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sit13\Desktop\"/>
    </mc:Choice>
  </mc:AlternateContent>
  <xr:revisionPtr revIDLastSave="0" documentId="13_ncr:1_{1B89E8F5-71AB-4A64-8615-2A5EBD829820}" xr6:coauthVersionLast="47" xr6:coauthVersionMax="47" xr10:uidLastSave="{00000000-0000-0000-0000-000000000000}"/>
  <bookViews>
    <workbookView xWindow="-120" yWindow="-120" windowWidth="29040" windowHeight="15720" firstSheet="2" activeTab="12" xr2:uid="{8DAB37D1-19B5-4B87-8E87-2999F91519A8}"/>
  </bookViews>
  <sheets>
    <sheet name="НОР" sheetId="2" r:id="rId1"/>
    <sheet name="ФС" sheetId="11" r:id="rId2"/>
    <sheet name="Пуб" sheetId="15" r:id="rId3"/>
    <sheet name="Док" sheetId="18" r:id="rId4"/>
    <sheet name="Пат" sheetId="16" r:id="rId5"/>
    <sheet name="Мон" sheetId="17" r:id="rId6"/>
    <sheet name="АУР" sheetId="4" r:id="rId7"/>
    <sheet name="СР" sheetId="3" r:id="rId8"/>
    <sheet name="Исполнители" sheetId="14" r:id="rId9"/>
    <sheet name="Данные" sheetId="9" r:id="rId10"/>
    <sheet name="Фонды" sheetId="13" r:id="rId11"/>
    <sheet name="Оплата" sheetId="6" r:id="rId12"/>
    <sheet name="Итог" sheetId="12" r:id="rId13"/>
  </sheets>
  <externalReferences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3" l="1"/>
  <c r="F52" i="3"/>
  <c r="G52" i="3"/>
  <c r="H52" i="3"/>
  <c r="I52" i="3"/>
  <c r="J52" i="3"/>
  <c r="K52" i="3"/>
  <c r="L52" i="3"/>
  <c r="M52" i="3"/>
  <c r="N52" i="3"/>
  <c r="O52" i="3"/>
  <c r="E53" i="3"/>
  <c r="F53" i="3"/>
  <c r="G53" i="3"/>
  <c r="H53" i="3"/>
  <c r="I53" i="3"/>
  <c r="J53" i="3"/>
  <c r="K53" i="3"/>
  <c r="L53" i="3"/>
  <c r="M53" i="3"/>
  <c r="N53" i="3"/>
  <c r="O53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3" i="3"/>
  <c r="F63" i="3"/>
  <c r="G63" i="3"/>
  <c r="H63" i="3"/>
  <c r="I63" i="3"/>
  <c r="J63" i="3"/>
  <c r="K63" i="3"/>
  <c r="L63" i="3"/>
  <c r="M63" i="3"/>
  <c r="N63" i="3"/>
  <c r="O63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8" i="3"/>
  <c r="F68" i="3"/>
  <c r="G68" i="3"/>
  <c r="H68" i="3"/>
  <c r="I68" i="3"/>
  <c r="J68" i="3"/>
  <c r="K68" i="3"/>
  <c r="L68" i="3"/>
  <c r="M68" i="3"/>
  <c r="N68" i="3"/>
  <c r="O68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1" i="3"/>
  <c r="F71" i="3"/>
  <c r="G71" i="3"/>
  <c r="H71" i="3"/>
  <c r="I71" i="3"/>
  <c r="J71" i="3"/>
  <c r="K71" i="3"/>
  <c r="L71" i="3"/>
  <c r="M71" i="3"/>
  <c r="N71" i="3"/>
  <c r="O71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5" i="3"/>
  <c r="F75" i="3"/>
  <c r="G75" i="3"/>
  <c r="H75" i="3"/>
  <c r="I75" i="3"/>
  <c r="J75" i="3"/>
  <c r="K75" i="3"/>
  <c r="L75" i="3"/>
  <c r="M75" i="3"/>
  <c r="N75" i="3"/>
  <c r="O75" i="3"/>
  <c r="E76" i="3"/>
  <c r="F76" i="3"/>
  <c r="G76" i="3"/>
  <c r="H76" i="3"/>
  <c r="I76" i="3"/>
  <c r="J76" i="3"/>
  <c r="K76" i="3"/>
  <c r="L76" i="3"/>
  <c r="M76" i="3"/>
  <c r="N76" i="3"/>
  <c r="O76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79" i="3"/>
  <c r="F79" i="3"/>
  <c r="G79" i="3"/>
  <c r="H79" i="3"/>
  <c r="I79" i="3"/>
  <c r="J79" i="3"/>
  <c r="K79" i="3"/>
  <c r="L79" i="3"/>
  <c r="M79" i="3"/>
  <c r="N79" i="3"/>
  <c r="O79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E84" i="3"/>
  <c r="F84" i="3"/>
  <c r="G84" i="3"/>
  <c r="H84" i="3"/>
  <c r="I84" i="3"/>
  <c r="J84" i="3"/>
  <c r="K84" i="3"/>
  <c r="L84" i="3"/>
  <c r="M84" i="3"/>
  <c r="N84" i="3"/>
  <c r="O84" i="3"/>
  <c r="E85" i="3"/>
  <c r="F85" i="3"/>
  <c r="G85" i="3"/>
  <c r="H85" i="3"/>
  <c r="I85" i="3"/>
  <c r="J85" i="3"/>
  <c r="K85" i="3"/>
  <c r="L85" i="3"/>
  <c r="M85" i="3"/>
  <c r="N85" i="3"/>
  <c r="O85" i="3"/>
  <c r="E86" i="3"/>
  <c r="F86" i="3"/>
  <c r="G86" i="3"/>
  <c r="H86" i="3"/>
  <c r="I86" i="3"/>
  <c r="J86" i="3"/>
  <c r="K86" i="3"/>
  <c r="L86" i="3"/>
  <c r="M86" i="3"/>
  <c r="N86" i="3"/>
  <c r="O86" i="3"/>
  <c r="E87" i="3"/>
  <c r="F87" i="3"/>
  <c r="G87" i="3"/>
  <c r="H87" i="3"/>
  <c r="I87" i="3"/>
  <c r="J87" i="3"/>
  <c r="K87" i="3"/>
  <c r="L87" i="3"/>
  <c r="M87" i="3"/>
  <c r="N87" i="3"/>
  <c r="O87" i="3"/>
  <c r="E88" i="3"/>
  <c r="F88" i="3"/>
  <c r="G88" i="3"/>
  <c r="H88" i="3"/>
  <c r="I88" i="3"/>
  <c r="J88" i="3"/>
  <c r="K88" i="3"/>
  <c r="L88" i="3"/>
  <c r="M88" i="3"/>
  <c r="N88" i="3"/>
  <c r="O88" i="3"/>
  <c r="E89" i="3"/>
  <c r="F89" i="3"/>
  <c r="G89" i="3"/>
  <c r="H89" i="3"/>
  <c r="I89" i="3"/>
  <c r="J89" i="3"/>
  <c r="K89" i="3"/>
  <c r="L89" i="3"/>
  <c r="M89" i="3"/>
  <c r="N89" i="3"/>
  <c r="O89" i="3"/>
  <c r="E90" i="3"/>
  <c r="F90" i="3"/>
  <c r="G90" i="3"/>
  <c r="H90" i="3"/>
  <c r="I90" i="3"/>
  <c r="J90" i="3"/>
  <c r="K90" i="3"/>
  <c r="L90" i="3"/>
  <c r="M90" i="3"/>
  <c r="N90" i="3"/>
  <c r="O90" i="3"/>
  <c r="E91" i="3"/>
  <c r="F91" i="3"/>
  <c r="G91" i="3"/>
  <c r="H91" i="3"/>
  <c r="I91" i="3"/>
  <c r="J91" i="3"/>
  <c r="K91" i="3"/>
  <c r="L91" i="3"/>
  <c r="M91" i="3"/>
  <c r="N91" i="3"/>
  <c r="O91" i="3"/>
  <c r="E92" i="3"/>
  <c r="F92" i="3"/>
  <c r="G92" i="3"/>
  <c r="H92" i="3"/>
  <c r="I92" i="3"/>
  <c r="J92" i="3"/>
  <c r="K92" i="3"/>
  <c r="L92" i="3"/>
  <c r="M92" i="3"/>
  <c r="N92" i="3"/>
  <c r="O92" i="3"/>
  <c r="E93" i="3"/>
  <c r="F93" i="3"/>
  <c r="G93" i="3"/>
  <c r="H93" i="3"/>
  <c r="I93" i="3"/>
  <c r="J93" i="3"/>
  <c r="K93" i="3"/>
  <c r="L93" i="3"/>
  <c r="M93" i="3"/>
  <c r="N93" i="3"/>
  <c r="O93" i="3"/>
  <c r="E94" i="3"/>
  <c r="F94" i="3"/>
  <c r="G94" i="3"/>
  <c r="H94" i="3"/>
  <c r="I94" i="3"/>
  <c r="J94" i="3"/>
  <c r="K94" i="3"/>
  <c r="L94" i="3"/>
  <c r="M94" i="3"/>
  <c r="N94" i="3"/>
  <c r="O94" i="3"/>
  <c r="E95" i="3"/>
  <c r="F95" i="3"/>
  <c r="G95" i="3"/>
  <c r="H95" i="3"/>
  <c r="I95" i="3"/>
  <c r="J95" i="3"/>
  <c r="K95" i="3"/>
  <c r="L95" i="3"/>
  <c r="M95" i="3"/>
  <c r="N95" i="3"/>
  <c r="O95" i="3"/>
  <c r="E96" i="3"/>
  <c r="F96" i="3"/>
  <c r="G96" i="3"/>
  <c r="H96" i="3"/>
  <c r="I96" i="3"/>
  <c r="J96" i="3"/>
  <c r="K96" i="3"/>
  <c r="L96" i="3"/>
  <c r="M96" i="3"/>
  <c r="N96" i="3"/>
  <c r="O96" i="3"/>
  <c r="E97" i="3"/>
  <c r="F97" i="3"/>
  <c r="G97" i="3"/>
  <c r="H97" i="3"/>
  <c r="I97" i="3"/>
  <c r="J97" i="3"/>
  <c r="K97" i="3"/>
  <c r="L97" i="3"/>
  <c r="M97" i="3"/>
  <c r="N97" i="3"/>
  <c r="O97" i="3"/>
  <c r="E98" i="3"/>
  <c r="F98" i="3"/>
  <c r="G98" i="3"/>
  <c r="H98" i="3"/>
  <c r="I98" i="3"/>
  <c r="J98" i="3"/>
  <c r="K98" i="3"/>
  <c r="L98" i="3"/>
  <c r="M98" i="3"/>
  <c r="N98" i="3"/>
  <c r="O98" i="3"/>
  <c r="E99" i="3"/>
  <c r="F99" i="3"/>
  <c r="G99" i="3"/>
  <c r="H99" i="3"/>
  <c r="I99" i="3"/>
  <c r="J99" i="3"/>
  <c r="K99" i="3"/>
  <c r="L99" i="3"/>
  <c r="M99" i="3"/>
  <c r="N99" i="3"/>
  <c r="O99" i="3"/>
  <c r="E100" i="3"/>
  <c r="F100" i="3"/>
  <c r="G100" i="3"/>
  <c r="H100" i="3"/>
  <c r="I100" i="3"/>
  <c r="J100" i="3"/>
  <c r="K100" i="3"/>
  <c r="L100" i="3"/>
  <c r="M100" i="3"/>
  <c r="N100" i="3"/>
  <c r="O100" i="3"/>
  <c r="E101" i="3"/>
  <c r="F101" i="3"/>
  <c r="G101" i="3"/>
  <c r="H101" i="3"/>
  <c r="I101" i="3"/>
  <c r="J101" i="3"/>
  <c r="K101" i="3"/>
  <c r="L101" i="3"/>
  <c r="M101" i="3"/>
  <c r="N101" i="3"/>
  <c r="O101" i="3"/>
  <c r="E102" i="3"/>
  <c r="F102" i="3"/>
  <c r="G102" i="3"/>
  <c r="H102" i="3"/>
  <c r="I102" i="3"/>
  <c r="J102" i="3"/>
  <c r="K102" i="3"/>
  <c r="L102" i="3"/>
  <c r="M102" i="3"/>
  <c r="N102" i="3"/>
  <c r="O102" i="3"/>
  <c r="E103" i="3"/>
  <c r="F103" i="3"/>
  <c r="G103" i="3"/>
  <c r="H103" i="3"/>
  <c r="I103" i="3"/>
  <c r="J103" i="3"/>
  <c r="K103" i="3"/>
  <c r="L103" i="3"/>
  <c r="M103" i="3"/>
  <c r="N103" i="3"/>
  <c r="O103" i="3"/>
  <c r="E104" i="3"/>
  <c r="F104" i="3"/>
  <c r="G104" i="3"/>
  <c r="H104" i="3"/>
  <c r="I104" i="3"/>
  <c r="J104" i="3"/>
  <c r="K104" i="3"/>
  <c r="L104" i="3"/>
  <c r="M104" i="3"/>
  <c r="N104" i="3"/>
  <c r="O104" i="3"/>
  <c r="E105" i="3"/>
  <c r="F105" i="3"/>
  <c r="G105" i="3"/>
  <c r="H105" i="3"/>
  <c r="I105" i="3"/>
  <c r="J105" i="3"/>
  <c r="K105" i="3"/>
  <c r="L105" i="3"/>
  <c r="M105" i="3"/>
  <c r="N105" i="3"/>
  <c r="O105" i="3"/>
  <c r="E106" i="3"/>
  <c r="F106" i="3"/>
  <c r="G106" i="3"/>
  <c r="H106" i="3"/>
  <c r="I106" i="3"/>
  <c r="J106" i="3"/>
  <c r="K106" i="3"/>
  <c r="L106" i="3"/>
  <c r="M106" i="3"/>
  <c r="N106" i="3"/>
  <c r="O106" i="3"/>
  <c r="E107" i="3"/>
  <c r="F107" i="3"/>
  <c r="G107" i="3"/>
  <c r="H107" i="3"/>
  <c r="I107" i="3"/>
  <c r="J107" i="3"/>
  <c r="K107" i="3"/>
  <c r="L107" i="3"/>
  <c r="M107" i="3"/>
  <c r="N107" i="3"/>
  <c r="O107" i="3"/>
  <c r="E108" i="3"/>
  <c r="F108" i="3"/>
  <c r="G108" i="3"/>
  <c r="H108" i="3"/>
  <c r="I108" i="3"/>
  <c r="J108" i="3"/>
  <c r="K108" i="3"/>
  <c r="L108" i="3"/>
  <c r="M108" i="3"/>
  <c r="N108" i="3"/>
  <c r="O108" i="3"/>
  <c r="E109" i="3"/>
  <c r="F109" i="3"/>
  <c r="G109" i="3"/>
  <c r="H109" i="3"/>
  <c r="I109" i="3"/>
  <c r="J109" i="3"/>
  <c r="K109" i="3"/>
  <c r="L109" i="3"/>
  <c r="M109" i="3"/>
  <c r="N109" i="3"/>
  <c r="O109" i="3"/>
  <c r="E110" i="3"/>
  <c r="F110" i="3"/>
  <c r="G110" i="3"/>
  <c r="H110" i="3"/>
  <c r="I110" i="3"/>
  <c r="J110" i="3"/>
  <c r="K110" i="3"/>
  <c r="L110" i="3"/>
  <c r="M110" i="3"/>
  <c r="N110" i="3"/>
  <c r="O110" i="3"/>
  <c r="E111" i="3"/>
  <c r="F111" i="3"/>
  <c r="G111" i="3"/>
  <c r="H111" i="3"/>
  <c r="I111" i="3"/>
  <c r="J111" i="3"/>
  <c r="K111" i="3"/>
  <c r="L111" i="3"/>
  <c r="M111" i="3"/>
  <c r="N111" i="3"/>
  <c r="O111" i="3"/>
  <c r="E112" i="3"/>
  <c r="F112" i="3"/>
  <c r="G112" i="3"/>
  <c r="H112" i="3"/>
  <c r="I112" i="3"/>
  <c r="J112" i="3"/>
  <c r="K112" i="3"/>
  <c r="L112" i="3"/>
  <c r="M112" i="3"/>
  <c r="N112" i="3"/>
  <c r="O112" i="3"/>
  <c r="E113" i="3"/>
  <c r="F113" i="3"/>
  <c r="G113" i="3"/>
  <c r="H113" i="3"/>
  <c r="I113" i="3"/>
  <c r="J113" i="3"/>
  <c r="K113" i="3"/>
  <c r="L113" i="3"/>
  <c r="M113" i="3"/>
  <c r="N113" i="3"/>
  <c r="O113" i="3"/>
  <c r="E114" i="3"/>
  <c r="F114" i="3"/>
  <c r="G114" i="3"/>
  <c r="H114" i="3"/>
  <c r="I114" i="3"/>
  <c r="J114" i="3"/>
  <c r="K114" i="3"/>
  <c r="L114" i="3"/>
  <c r="M114" i="3"/>
  <c r="N114" i="3"/>
  <c r="O114" i="3"/>
  <c r="E115" i="3"/>
  <c r="F115" i="3"/>
  <c r="G115" i="3"/>
  <c r="H115" i="3"/>
  <c r="I115" i="3"/>
  <c r="J115" i="3"/>
  <c r="K115" i="3"/>
  <c r="L115" i="3"/>
  <c r="M115" i="3"/>
  <c r="N115" i="3"/>
  <c r="O115" i="3"/>
  <c r="E116" i="3"/>
  <c r="F116" i="3"/>
  <c r="G116" i="3"/>
  <c r="H116" i="3"/>
  <c r="I116" i="3"/>
  <c r="J116" i="3"/>
  <c r="K116" i="3"/>
  <c r="L116" i="3"/>
  <c r="M116" i="3"/>
  <c r="N116" i="3"/>
  <c r="O116" i="3"/>
  <c r="E117" i="3"/>
  <c r="F117" i="3"/>
  <c r="G117" i="3"/>
  <c r="H117" i="3"/>
  <c r="I117" i="3"/>
  <c r="J117" i="3"/>
  <c r="K117" i="3"/>
  <c r="L117" i="3"/>
  <c r="M117" i="3"/>
  <c r="N117" i="3"/>
  <c r="O117" i="3"/>
  <c r="E118" i="3"/>
  <c r="F118" i="3"/>
  <c r="G118" i="3"/>
  <c r="H118" i="3"/>
  <c r="I118" i="3"/>
  <c r="J118" i="3"/>
  <c r="K118" i="3"/>
  <c r="L118" i="3"/>
  <c r="M118" i="3"/>
  <c r="N118" i="3"/>
  <c r="O118" i="3"/>
  <c r="E119" i="3"/>
  <c r="F119" i="3"/>
  <c r="G119" i="3"/>
  <c r="H119" i="3"/>
  <c r="I119" i="3"/>
  <c r="J119" i="3"/>
  <c r="K119" i="3"/>
  <c r="L119" i="3"/>
  <c r="M119" i="3"/>
  <c r="N119" i="3"/>
  <c r="O119" i="3"/>
  <c r="E120" i="3"/>
  <c r="F120" i="3"/>
  <c r="G120" i="3"/>
  <c r="H120" i="3"/>
  <c r="I120" i="3"/>
  <c r="J120" i="3"/>
  <c r="K120" i="3"/>
  <c r="L120" i="3"/>
  <c r="M120" i="3"/>
  <c r="N120" i="3"/>
  <c r="O120" i="3"/>
  <c r="E121" i="3"/>
  <c r="F121" i="3"/>
  <c r="G121" i="3"/>
  <c r="H121" i="3"/>
  <c r="I121" i="3"/>
  <c r="J121" i="3"/>
  <c r="K121" i="3"/>
  <c r="L121" i="3"/>
  <c r="M121" i="3"/>
  <c r="N121" i="3"/>
  <c r="O121" i="3"/>
  <c r="E122" i="3"/>
  <c r="F122" i="3"/>
  <c r="G122" i="3"/>
  <c r="H122" i="3"/>
  <c r="I122" i="3"/>
  <c r="J122" i="3"/>
  <c r="K122" i="3"/>
  <c r="L122" i="3"/>
  <c r="M122" i="3"/>
  <c r="N122" i="3"/>
  <c r="O122" i="3"/>
  <c r="E123" i="3"/>
  <c r="F123" i="3"/>
  <c r="G123" i="3"/>
  <c r="H123" i="3"/>
  <c r="I123" i="3"/>
  <c r="J123" i="3"/>
  <c r="K123" i="3"/>
  <c r="L123" i="3"/>
  <c r="M123" i="3"/>
  <c r="N123" i="3"/>
  <c r="O123" i="3"/>
  <c r="E124" i="3"/>
  <c r="F124" i="3"/>
  <c r="G124" i="3"/>
  <c r="H124" i="3"/>
  <c r="I124" i="3"/>
  <c r="J124" i="3"/>
  <c r="K124" i="3"/>
  <c r="L124" i="3"/>
  <c r="M124" i="3"/>
  <c r="N124" i="3"/>
  <c r="O124" i="3"/>
  <c r="E125" i="3"/>
  <c r="F125" i="3"/>
  <c r="G125" i="3"/>
  <c r="H125" i="3"/>
  <c r="I125" i="3"/>
  <c r="J125" i="3"/>
  <c r="K125" i="3"/>
  <c r="L125" i="3"/>
  <c r="M125" i="3"/>
  <c r="N125" i="3"/>
  <c r="O125" i="3"/>
  <c r="E126" i="3"/>
  <c r="F126" i="3"/>
  <c r="G126" i="3"/>
  <c r="H126" i="3"/>
  <c r="I126" i="3"/>
  <c r="J126" i="3"/>
  <c r="K126" i="3"/>
  <c r="L126" i="3"/>
  <c r="M126" i="3"/>
  <c r="N126" i="3"/>
  <c r="O126" i="3"/>
  <c r="E127" i="3"/>
  <c r="F127" i="3"/>
  <c r="G127" i="3"/>
  <c r="H127" i="3"/>
  <c r="I127" i="3"/>
  <c r="J127" i="3"/>
  <c r="K127" i="3"/>
  <c r="L127" i="3"/>
  <c r="M127" i="3"/>
  <c r="N127" i="3"/>
  <c r="O127" i="3"/>
  <c r="E128" i="3"/>
  <c r="F128" i="3"/>
  <c r="G128" i="3"/>
  <c r="H128" i="3"/>
  <c r="I128" i="3"/>
  <c r="J128" i="3"/>
  <c r="K128" i="3"/>
  <c r="L128" i="3"/>
  <c r="M128" i="3"/>
  <c r="N128" i="3"/>
  <c r="O128" i="3"/>
  <c r="E129" i="3"/>
  <c r="F129" i="3"/>
  <c r="G129" i="3"/>
  <c r="H129" i="3"/>
  <c r="I129" i="3"/>
  <c r="J129" i="3"/>
  <c r="K129" i="3"/>
  <c r="L129" i="3"/>
  <c r="M129" i="3"/>
  <c r="N129" i="3"/>
  <c r="O129" i="3"/>
  <c r="E130" i="3"/>
  <c r="F130" i="3"/>
  <c r="G130" i="3"/>
  <c r="H130" i="3"/>
  <c r="I130" i="3"/>
  <c r="J130" i="3"/>
  <c r="K130" i="3"/>
  <c r="L130" i="3"/>
  <c r="M130" i="3"/>
  <c r="N130" i="3"/>
  <c r="O130" i="3"/>
  <c r="E131" i="3"/>
  <c r="F131" i="3"/>
  <c r="G131" i="3"/>
  <c r="H131" i="3"/>
  <c r="I131" i="3"/>
  <c r="J131" i="3"/>
  <c r="K131" i="3"/>
  <c r="L131" i="3"/>
  <c r="M131" i="3"/>
  <c r="N131" i="3"/>
  <c r="O131" i="3"/>
  <c r="E132" i="3"/>
  <c r="F132" i="3"/>
  <c r="G132" i="3"/>
  <c r="H132" i="3"/>
  <c r="I132" i="3"/>
  <c r="J132" i="3"/>
  <c r="K132" i="3"/>
  <c r="L132" i="3"/>
  <c r="M132" i="3"/>
  <c r="N132" i="3"/>
  <c r="O132" i="3"/>
  <c r="E133" i="3"/>
  <c r="F133" i="3"/>
  <c r="G133" i="3"/>
  <c r="H133" i="3"/>
  <c r="I133" i="3"/>
  <c r="J133" i="3"/>
  <c r="K133" i="3"/>
  <c r="L133" i="3"/>
  <c r="M133" i="3"/>
  <c r="N133" i="3"/>
  <c r="O133" i="3"/>
  <c r="E134" i="3"/>
  <c r="F134" i="3"/>
  <c r="G134" i="3"/>
  <c r="H134" i="3"/>
  <c r="I134" i="3"/>
  <c r="J134" i="3"/>
  <c r="K134" i="3"/>
  <c r="L134" i="3"/>
  <c r="M134" i="3"/>
  <c r="N134" i="3"/>
  <c r="O134" i="3"/>
  <c r="E135" i="3"/>
  <c r="F135" i="3"/>
  <c r="G135" i="3"/>
  <c r="H135" i="3"/>
  <c r="I135" i="3"/>
  <c r="J135" i="3"/>
  <c r="K135" i="3"/>
  <c r="L135" i="3"/>
  <c r="M135" i="3"/>
  <c r="N135" i="3"/>
  <c r="O135" i="3"/>
  <c r="E136" i="3"/>
  <c r="F136" i="3"/>
  <c r="G136" i="3"/>
  <c r="H136" i="3"/>
  <c r="I136" i="3"/>
  <c r="J136" i="3"/>
  <c r="K136" i="3"/>
  <c r="L136" i="3"/>
  <c r="M136" i="3"/>
  <c r="N136" i="3"/>
  <c r="O136" i="3"/>
  <c r="E137" i="3"/>
  <c r="F137" i="3"/>
  <c r="G137" i="3"/>
  <c r="H137" i="3"/>
  <c r="I137" i="3"/>
  <c r="J137" i="3"/>
  <c r="K137" i="3"/>
  <c r="L137" i="3"/>
  <c r="M137" i="3"/>
  <c r="N137" i="3"/>
  <c r="O137" i="3"/>
  <c r="E138" i="3"/>
  <c r="F138" i="3"/>
  <c r="G138" i="3"/>
  <c r="H138" i="3"/>
  <c r="I138" i="3"/>
  <c r="J138" i="3"/>
  <c r="K138" i="3"/>
  <c r="L138" i="3"/>
  <c r="M138" i="3"/>
  <c r="N138" i="3"/>
  <c r="O138" i="3"/>
  <c r="E139" i="3"/>
  <c r="F139" i="3"/>
  <c r="G139" i="3"/>
  <c r="H139" i="3"/>
  <c r="I139" i="3"/>
  <c r="J139" i="3"/>
  <c r="K139" i="3"/>
  <c r="L139" i="3"/>
  <c r="M139" i="3"/>
  <c r="N139" i="3"/>
  <c r="O139" i="3"/>
  <c r="E140" i="3"/>
  <c r="F140" i="3"/>
  <c r="G140" i="3"/>
  <c r="H140" i="3"/>
  <c r="I140" i="3"/>
  <c r="J140" i="3"/>
  <c r="K140" i="3"/>
  <c r="L140" i="3"/>
  <c r="M140" i="3"/>
  <c r="N140" i="3"/>
  <c r="O140" i="3"/>
  <c r="E141" i="3"/>
  <c r="F141" i="3"/>
  <c r="G141" i="3"/>
  <c r="H141" i="3"/>
  <c r="I141" i="3"/>
  <c r="J141" i="3"/>
  <c r="K141" i="3"/>
  <c r="L141" i="3"/>
  <c r="M141" i="3"/>
  <c r="N141" i="3"/>
  <c r="O141" i="3"/>
  <c r="E142" i="3"/>
  <c r="F142" i="3"/>
  <c r="G142" i="3"/>
  <c r="H142" i="3"/>
  <c r="I142" i="3"/>
  <c r="J142" i="3"/>
  <c r="K142" i="3"/>
  <c r="L142" i="3"/>
  <c r="M142" i="3"/>
  <c r="N142" i="3"/>
  <c r="O142" i="3"/>
  <c r="E143" i="3"/>
  <c r="F143" i="3"/>
  <c r="G143" i="3"/>
  <c r="H143" i="3"/>
  <c r="I143" i="3"/>
  <c r="J143" i="3"/>
  <c r="K143" i="3"/>
  <c r="L143" i="3"/>
  <c r="M143" i="3"/>
  <c r="N143" i="3"/>
  <c r="O143" i="3"/>
  <c r="E144" i="3"/>
  <c r="F144" i="3"/>
  <c r="G144" i="3"/>
  <c r="H144" i="3"/>
  <c r="I144" i="3"/>
  <c r="J144" i="3"/>
  <c r="K144" i="3"/>
  <c r="L144" i="3"/>
  <c r="M144" i="3"/>
  <c r="N144" i="3"/>
  <c r="O144" i="3"/>
  <c r="E145" i="3"/>
  <c r="F145" i="3"/>
  <c r="G145" i="3"/>
  <c r="H145" i="3"/>
  <c r="I145" i="3"/>
  <c r="J145" i="3"/>
  <c r="K145" i="3"/>
  <c r="L145" i="3"/>
  <c r="M145" i="3"/>
  <c r="N145" i="3"/>
  <c r="O145" i="3"/>
  <c r="E146" i="3"/>
  <c r="F146" i="3"/>
  <c r="G146" i="3"/>
  <c r="H146" i="3"/>
  <c r="I146" i="3"/>
  <c r="J146" i="3"/>
  <c r="K146" i="3"/>
  <c r="L146" i="3"/>
  <c r="M146" i="3"/>
  <c r="N146" i="3"/>
  <c r="O146" i="3"/>
  <c r="E147" i="3"/>
  <c r="F147" i="3"/>
  <c r="G147" i="3"/>
  <c r="H147" i="3"/>
  <c r="I147" i="3"/>
  <c r="J147" i="3"/>
  <c r="K147" i="3"/>
  <c r="L147" i="3"/>
  <c r="M147" i="3"/>
  <c r="N147" i="3"/>
  <c r="O147" i="3"/>
  <c r="E148" i="3"/>
  <c r="F148" i="3"/>
  <c r="G148" i="3"/>
  <c r="H148" i="3"/>
  <c r="I148" i="3"/>
  <c r="J148" i="3"/>
  <c r="K148" i="3"/>
  <c r="L148" i="3"/>
  <c r="M148" i="3"/>
  <c r="N148" i="3"/>
  <c r="O148" i="3"/>
  <c r="E149" i="3"/>
  <c r="F149" i="3"/>
  <c r="G149" i="3"/>
  <c r="H149" i="3"/>
  <c r="I149" i="3"/>
  <c r="J149" i="3"/>
  <c r="K149" i="3"/>
  <c r="L149" i="3"/>
  <c r="M149" i="3"/>
  <c r="N149" i="3"/>
  <c r="O149" i="3"/>
  <c r="E150" i="3"/>
  <c r="F150" i="3"/>
  <c r="G150" i="3"/>
  <c r="H150" i="3"/>
  <c r="I150" i="3"/>
  <c r="J150" i="3"/>
  <c r="K150" i="3"/>
  <c r="L150" i="3"/>
  <c r="M150" i="3"/>
  <c r="N150" i="3"/>
  <c r="O150" i="3"/>
  <c r="E151" i="3"/>
  <c r="F151" i="3"/>
  <c r="G151" i="3"/>
  <c r="H151" i="3"/>
  <c r="I151" i="3"/>
  <c r="J151" i="3"/>
  <c r="K151" i="3"/>
  <c r="L151" i="3"/>
  <c r="M151" i="3"/>
  <c r="N151" i="3"/>
  <c r="O151" i="3"/>
  <c r="E152" i="3"/>
  <c r="F152" i="3"/>
  <c r="G152" i="3"/>
  <c r="H152" i="3"/>
  <c r="I152" i="3"/>
  <c r="J152" i="3"/>
  <c r="K152" i="3"/>
  <c r="L152" i="3"/>
  <c r="M152" i="3"/>
  <c r="N152" i="3"/>
  <c r="O152" i="3"/>
  <c r="E153" i="3"/>
  <c r="F153" i="3"/>
  <c r="G153" i="3"/>
  <c r="H153" i="3"/>
  <c r="I153" i="3"/>
  <c r="J153" i="3"/>
  <c r="K153" i="3"/>
  <c r="L153" i="3"/>
  <c r="M153" i="3"/>
  <c r="N153" i="3"/>
  <c r="O153" i="3"/>
  <c r="E154" i="3"/>
  <c r="F154" i="3"/>
  <c r="G154" i="3"/>
  <c r="H154" i="3"/>
  <c r="I154" i="3"/>
  <c r="J154" i="3"/>
  <c r="K154" i="3"/>
  <c r="L154" i="3"/>
  <c r="M154" i="3"/>
  <c r="N154" i="3"/>
  <c r="O154" i="3"/>
  <c r="E155" i="3"/>
  <c r="F155" i="3"/>
  <c r="G155" i="3"/>
  <c r="H155" i="3"/>
  <c r="I155" i="3"/>
  <c r="J155" i="3"/>
  <c r="K155" i="3"/>
  <c r="L155" i="3"/>
  <c r="M155" i="3"/>
  <c r="N155" i="3"/>
  <c r="O155" i="3"/>
  <c r="E156" i="3"/>
  <c r="F156" i="3"/>
  <c r="G156" i="3"/>
  <c r="H156" i="3"/>
  <c r="I156" i="3"/>
  <c r="J156" i="3"/>
  <c r="K156" i="3"/>
  <c r="L156" i="3"/>
  <c r="M156" i="3"/>
  <c r="N156" i="3"/>
  <c r="O156" i="3"/>
  <c r="E157" i="3"/>
  <c r="F157" i="3"/>
  <c r="G157" i="3"/>
  <c r="H157" i="3"/>
  <c r="I157" i="3"/>
  <c r="J157" i="3"/>
  <c r="K157" i="3"/>
  <c r="L157" i="3"/>
  <c r="M157" i="3"/>
  <c r="N157" i="3"/>
  <c r="O157" i="3"/>
  <c r="E158" i="3"/>
  <c r="F158" i="3"/>
  <c r="G158" i="3"/>
  <c r="H158" i="3"/>
  <c r="I158" i="3"/>
  <c r="J158" i="3"/>
  <c r="K158" i="3"/>
  <c r="L158" i="3"/>
  <c r="M158" i="3"/>
  <c r="N158" i="3"/>
  <c r="O158" i="3"/>
  <c r="E159" i="3"/>
  <c r="F159" i="3"/>
  <c r="G159" i="3"/>
  <c r="H159" i="3"/>
  <c r="I159" i="3"/>
  <c r="J159" i="3"/>
  <c r="K159" i="3"/>
  <c r="L159" i="3"/>
  <c r="M159" i="3"/>
  <c r="N159" i="3"/>
  <c r="O159" i="3"/>
  <c r="E160" i="3"/>
  <c r="F160" i="3"/>
  <c r="G160" i="3"/>
  <c r="H160" i="3"/>
  <c r="I160" i="3"/>
  <c r="J160" i="3"/>
  <c r="K160" i="3"/>
  <c r="L160" i="3"/>
  <c r="M160" i="3"/>
  <c r="N160" i="3"/>
  <c r="O160" i="3"/>
  <c r="E161" i="3"/>
  <c r="F161" i="3"/>
  <c r="G161" i="3"/>
  <c r="H161" i="3"/>
  <c r="I161" i="3"/>
  <c r="J161" i="3"/>
  <c r="K161" i="3"/>
  <c r="L161" i="3"/>
  <c r="M161" i="3"/>
  <c r="N161" i="3"/>
  <c r="O161" i="3"/>
  <c r="E162" i="3"/>
  <c r="F162" i="3"/>
  <c r="G162" i="3"/>
  <c r="H162" i="3"/>
  <c r="I162" i="3"/>
  <c r="J162" i="3"/>
  <c r="K162" i="3"/>
  <c r="L162" i="3"/>
  <c r="M162" i="3"/>
  <c r="N162" i="3"/>
  <c r="O162" i="3"/>
  <c r="E163" i="3"/>
  <c r="F163" i="3"/>
  <c r="G163" i="3"/>
  <c r="H163" i="3"/>
  <c r="I163" i="3"/>
  <c r="J163" i="3"/>
  <c r="K163" i="3"/>
  <c r="L163" i="3"/>
  <c r="M163" i="3"/>
  <c r="N163" i="3"/>
  <c r="O163" i="3"/>
  <c r="E164" i="3"/>
  <c r="F164" i="3"/>
  <c r="G164" i="3"/>
  <c r="H164" i="3"/>
  <c r="I164" i="3"/>
  <c r="J164" i="3"/>
  <c r="K164" i="3"/>
  <c r="L164" i="3"/>
  <c r="M164" i="3"/>
  <c r="N164" i="3"/>
  <c r="O164" i="3"/>
  <c r="E165" i="3"/>
  <c r="F165" i="3"/>
  <c r="G165" i="3"/>
  <c r="H165" i="3"/>
  <c r="I165" i="3"/>
  <c r="J165" i="3"/>
  <c r="K165" i="3"/>
  <c r="L165" i="3"/>
  <c r="M165" i="3"/>
  <c r="N165" i="3"/>
  <c r="O165" i="3"/>
  <c r="E166" i="3"/>
  <c r="F166" i="3"/>
  <c r="G166" i="3"/>
  <c r="H166" i="3"/>
  <c r="I166" i="3"/>
  <c r="J166" i="3"/>
  <c r="K166" i="3"/>
  <c r="L166" i="3"/>
  <c r="M166" i="3"/>
  <c r="N166" i="3"/>
  <c r="O166" i="3"/>
  <c r="E167" i="3"/>
  <c r="F167" i="3"/>
  <c r="G167" i="3"/>
  <c r="H167" i="3"/>
  <c r="I167" i="3"/>
  <c r="J167" i="3"/>
  <c r="K167" i="3"/>
  <c r="L167" i="3"/>
  <c r="M167" i="3"/>
  <c r="N167" i="3"/>
  <c r="O167" i="3"/>
  <c r="E168" i="3"/>
  <c r="F168" i="3"/>
  <c r="G168" i="3"/>
  <c r="H168" i="3"/>
  <c r="I168" i="3"/>
  <c r="J168" i="3"/>
  <c r="K168" i="3"/>
  <c r="L168" i="3"/>
  <c r="M168" i="3"/>
  <c r="N168" i="3"/>
  <c r="O168" i="3"/>
  <c r="E169" i="3"/>
  <c r="F169" i="3"/>
  <c r="G169" i="3"/>
  <c r="H169" i="3"/>
  <c r="I169" i="3"/>
  <c r="J169" i="3"/>
  <c r="K169" i="3"/>
  <c r="L169" i="3"/>
  <c r="M169" i="3"/>
  <c r="N169" i="3"/>
  <c r="O169" i="3"/>
  <c r="E170" i="3"/>
  <c r="F170" i="3"/>
  <c r="G170" i="3"/>
  <c r="H170" i="3"/>
  <c r="I170" i="3"/>
  <c r="J170" i="3"/>
  <c r="K170" i="3"/>
  <c r="L170" i="3"/>
  <c r="M170" i="3"/>
  <c r="N170" i="3"/>
  <c r="O170" i="3"/>
  <c r="E171" i="3"/>
  <c r="F171" i="3"/>
  <c r="G171" i="3"/>
  <c r="H171" i="3"/>
  <c r="I171" i="3"/>
  <c r="J171" i="3"/>
  <c r="K171" i="3"/>
  <c r="L171" i="3"/>
  <c r="M171" i="3"/>
  <c r="N171" i="3"/>
  <c r="O171" i="3"/>
  <c r="E172" i="3"/>
  <c r="F172" i="3"/>
  <c r="G172" i="3"/>
  <c r="H172" i="3"/>
  <c r="I172" i="3"/>
  <c r="J172" i="3"/>
  <c r="K172" i="3"/>
  <c r="L172" i="3"/>
  <c r="M172" i="3"/>
  <c r="N172" i="3"/>
  <c r="O172" i="3"/>
  <c r="E173" i="3"/>
  <c r="F173" i="3"/>
  <c r="G173" i="3"/>
  <c r="H173" i="3"/>
  <c r="I173" i="3"/>
  <c r="J173" i="3"/>
  <c r="K173" i="3"/>
  <c r="L173" i="3"/>
  <c r="M173" i="3"/>
  <c r="N173" i="3"/>
  <c r="O173" i="3"/>
  <c r="E174" i="3"/>
  <c r="F174" i="3"/>
  <c r="G174" i="3"/>
  <c r="H174" i="3"/>
  <c r="I174" i="3"/>
  <c r="J174" i="3"/>
  <c r="K174" i="3"/>
  <c r="L174" i="3"/>
  <c r="M174" i="3"/>
  <c r="N174" i="3"/>
  <c r="O174" i="3"/>
  <c r="E175" i="3"/>
  <c r="F175" i="3"/>
  <c r="G175" i="3"/>
  <c r="H175" i="3"/>
  <c r="I175" i="3"/>
  <c r="J175" i="3"/>
  <c r="K175" i="3"/>
  <c r="L175" i="3"/>
  <c r="M175" i="3"/>
  <c r="N175" i="3"/>
  <c r="O175" i="3"/>
  <c r="E176" i="3"/>
  <c r="F176" i="3"/>
  <c r="G176" i="3"/>
  <c r="H176" i="3"/>
  <c r="I176" i="3"/>
  <c r="J176" i="3"/>
  <c r="K176" i="3"/>
  <c r="L176" i="3"/>
  <c r="M176" i="3"/>
  <c r="N176" i="3"/>
  <c r="O176" i="3"/>
  <c r="E177" i="3"/>
  <c r="F177" i="3"/>
  <c r="G177" i="3"/>
  <c r="H177" i="3"/>
  <c r="I177" i="3"/>
  <c r="J177" i="3"/>
  <c r="K177" i="3"/>
  <c r="L177" i="3"/>
  <c r="M177" i="3"/>
  <c r="N177" i="3"/>
  <c r="O177" i="3"/>
  <c r="E178" i="3"/>
  <c r="F178" i="3"/>
  <c r="G178" i="3"/>
  <c r="H178" i="3"/>
  <c r="I178" i="3"/>
  <c r="J178" i="3"/>
  <c r="K178" i="3"/>
  <c r="L178" i="3"/>
  <c r="M178" i="3"/>
  <c r="N178" i="3"/>
  <c r="O178" i="3"/>
  <c r="E179" i="3"/>
  <c r="F179" i="3"/>
  <c r="G179" i="3"/>
  <c r="H179" i="3"/>
  <c r="I179" i="3"/>
  <c r="J179" i="3"/>
  <c r="K179" i="3"/>
  <c r="L179" i="3"/>
  <c r="M179" i="3"/>
  <c r="N179" i="3"/>
  <c r="O179" i="3"/>
  <c r="E180" i="3"/>
  <c r="F180" i="3"/>
  <c r="G180" i="3"/>
  <c r="H180" i="3"/>
  <c r="I180" i="3"/>
  <c r="J180" i="3"/>
  <c r="K180" i="3"/>
  <c r="L180" i="3"/>
  <c r="M180" i="3"/>
  <c r="N180" i="3"/>
  <c r="O180" i="3"/>
  <c r="E181" i="3"/>
  <c r="F181" i="3"/>
  <c r="G181" i="3"/>
  <c r="H181" i="3"/>
  <c r="I181" i="3"/>
  <c r="J181" i="3"/>
  <c r="K181" i="3"/>
  <c r="L181" i="3"/>
  <c r="M181" i="3"/>
  <c r="N181" i="3"/>
  <c r="O181" i="3"/>
  <c r="E182" i="3"/>
  <c r="F182" i="3"/>
  <c r="G182" i="3"/>
  <c r="H182" i="3"/>
  <c r="I182" i="3"/>
  <c r="J182" i="3"/>
  <c r="K182" i="3"/>
  <c r="L182" i="3"/>
  <c r="M182" i="3"/>
  <c r="N182" i="3"/>
  <c r="O182" i="3"/>
  <c r="E183" i="3"/>
  <c r="F183" i="3"/>
  <c r="G183" i="3"/>
  <c r="H183" i="3"/>
  <c r="I183" i="3"/>
  <c r="J183" i="3"/>
  <c r="K183" i="3"/>
  <c r="L183" i="3"/>
  <c r="M183" i="3"/>
  <c r="N183" i="3"/>
  <c r="O183" i="3"/>
  <c r="E184" i="3"/>
  <c r="F184" i="3"/>
  <c r="G184" i="3"/>
  <c r="H184" i="3"/>
  <c r="I184" i="3"/>
  <c r="J184" i="3"/>
  <c r="K184" i="3"/>
  <c r="L184" i="3"/>
  <c r="M184" i="3"/>
  <c r="N184" i="3"/>
  <c r="O184" i="3"/>
  <c r="E185" i="3"/>
  <c r="F185" i="3"/>
  <c r="G185" i="3"/>
  <c r="H185" i="3"/>
  <c r="I185" i="3"/>
  <c r="J185" i="3"/>
  <c r="K185" i="3"/>
  <c r="L185" i="3"/>
  <c r="M185" i="3"/>
  <c r="N185" i="3"/>
  <c r="O185" i="3"/>
  <c r="E186" i="3"/>
  <c r="F186" i="3"/>
  <c r="G186" i="3"/>
  <c r="H186" i="3"/>
  <c r="I186" i="3"/>
  <c r="J186" i="3"/>
  <c r="K186" i="3"/>
  <c r="L186" i="3"/>
  <c r="M186" i="3"/>
  <c r="N186" i="3"/>
  <c r="O186" i="3"/>
  <c r="E187" i="3"/>
  <c r="F187" i="3"/>
  <c r="G187" i="3"/>
  <c r="H187" i="3"/>
  <c r="I187" i="3"/>
  <c r="J187" i="3"/>
  <c r="K187" i="3"/>
  <c r="L187" i="3"/>
  <c r="M187" i="3"/>
  <c r="N187" i="3"/>
  <c r="O187" i="3"/>
  <c r="E188" i="3"/>
  <c r="F188" i="3"/>
  <c r="G188" i="3"/>
  <c r="H188" i="3"/>
  <c r="I188" i="3"/>
  <c r="J188" i="3"/>
  <c r="K188" i="3"/>
  <c r="L188" i="3"/>
  <c r="M188" i="3"/>
  <c r="N188" i="3"/>
  <c r="O188" i="3"/>
  <c r="E189" i="3"/>
  <c r="F189" i="3"/>
  <c r="G189" i="3"/>
  <c r="H189" i="3"/>
  <c r="I189" i="3"/>
  <c r="J189" i="3"/>
  <c r="K189" i="3"/>
  <c r="L189" i="3"/>
  <c r="M189" i="3"/>
  <c r="N189" i="3"/>
  <c r="O189" i="3"/>
  <c r="E190" i="3"/>
  <c r="F190" i="3"/>
  <c r="G190" i="3"/>
  <c r="H190" i="3"/>
  <c r="I190" i="3"/>
  <c r="J190" i="3"/>
  <c r="K190" i="3"/>
  <c r="L190" i="3"/>
  <c r="M190" i="3"/>
  <c r="N190" i="3"/>
  <c r="O190" i="3"/>
  <c r="E191" i="3"/>
  <c r="F191" i="3"/>
  <c r="G191" i="3"/>
  <c r="H191" i="3"/>
  <c r="I191" i="3"/>
  <c r="J191" i="3"/>
  <c r="K191" i="3"/>
  <c r="L191" i="3"/>
  <c r="M191" i="3"/>
  <c r="N191" i="3"/>
  <c r="O191" i="3"/>
  <c r="E192" i="3"/>
  <c r="F192" i="3"/>
  <c r="G192" i="3"/>
  <c r="H192" i="3"/>
  <c r="I192" i="3"/>
  <c r="J192" i="3"/>
  <c r="K192" i="3"/>
  <c r="L192" i="3"/>
  <c r="M192" i="3"/>
  <c r="N192" i="3"/>
  <c r="O192" i="3"/>
  <c r="E193" i="3"/>
  <c r="F193" i="3"/>
  <c r="G193" i="3"/>
  <c r="H193" i="3"/>
  <c r="I193" i="3"/>
  <c r="J193" i="3"/>
  <c r="K193" i="3"/>
  <c r="L193" i="3"/>
  <c r="M193" i="3"/>
  <c r="N193" i="3"/>
  <c r="O193" i="3"/>
  <c r="E194" i="3"/>
  <c r="F194" i="3"/>
  <c r="G194" i="3"/>
  <c r="H194" i="3"/>
  <c r="I194" i="3"/>
  <c r="J194" i="3"/>
  <c r="K194" i="3"/>
  <c r="L194" i="3"/>
  <c r="M194" i="3"/>
  <c r="N194" i="3"/>
  <c r="O194" i="3"/>
  <c r="E195" i="3"/>
  <c r="F195" i="3"/>
  <c r="G195" i="3"/>
  <c r="H195" i="3"/>
  <c r="I195" i="3"/>
  <c r="J195" i="3"/>
  <c r="K195" i="3"/>
  <c r="L195" i="3"/>
  <c r="M195" i="3"/>
  <c r="N195" i="3"/>
  <c r="O195" i="3"/>
  <c r="E196" i="3"/>
  <c r="F196" i="3"/>
  <c r="G196" i="3"/>
  <c r="H196" i="3"/>
  <c r="I196" i="3"/>
  <c r="J196" i="3"/>
  <c r="K196" i="3"/>
  <c r="L196" i="3"/>
  <c r="M196" i="3"/>
  <c r="N196" i="3"/>
  <c r="O196" i="3"/>
  <c r="E197" i="3"/>
  <c r="F197" i="3"/>
  <c r="G197" i="3"/>
  <c r="H197" i="3"/>
  <c r="I197" i="3"/>
  <c r="J197" i="3"/>
  <c r="K197" i="3"/>
  <c r="L197" i="3"/>
  <c r="M197" i="3"/>
  <c r="N197" i="3"/>
  <c r="O197" i="3"/>
  <c r="E198" i="3"/>
  <c r="F198" i="3"/>
  <c r="G198" i="3"/>
  <c r="H198" i="3"/>
  <c r="I198" i="3"/>
  <c r="J198" i="3"/>
  <c r="K198" i="3"/>
  <c r="L198" i="3"/>
  <c r="M198" i="3"/>
  <c r="N198" i="3"/>
  <c r="O198" i="3"/>
  <c r="E199" i="3"/>
  <c r="F199" i="3"/>
  <c r="G199" i="3"/>
  <c r="H199" i="3"/>
  <c r="I199" i="3"/>
  <c r="J199" i="3"/>
  <c r="K199" i="3"/>
  <c r="L199" i="3"/>
  <c r="M199" i="3"/>
  <c r="N199" i="3"/>
  <c r="O199" i="3"/>
  <c r="E200" i="3"/>
  <c r="F200" i="3"/>
  <c r="G200" i="3"/>
  <c r="H200" i="3"/>
  <c r="I200" i="3"/>
  <c r="J200" i="3"/>
  <c r="K200" i="3"/>
  <c r="L200" i="3"/>
  <c r="M200" i="3"/>
  <c r="N200" i="3"/>
  <c r="O200" i="3"/>
  <c r="E201" i="3"/>
  <c r="F201" i="3"/>
  <c r="G201" i="3"/>
  <c r="H201" i="3"/>
  <c r="I201" i="3"/>
  <c r="J201" i="3"/>
  <c r="K201" i="3"/>
  <c r="L201" i="3"/>
  <c r="M201" i="3"/>
  <c r="N201" i="3"/>
  <c r="O201" i="3"/>
  <c r="E202" i="3"/>
  <c r="F202" i="3"/>
  <c r="G202" i="3"/>
  <c r="H202" i="3"/>
  <c r="I202" i="3"/>
  <c r="J202" i="3"/>
  <c r="K202" i="3"/>
  <c r="L202" i="3"/>
  <c r="M202" i="3"/>
  <c r="N202" i="3"/>
  <c r="O202" i="3"/>
  <c r="E203" i="3"/>
  <c r="F203" i="3"/>
  <c r="G203" i="3"/>
  <c r="H203" i="3"/>
  <c r="I203" i="3"/>
  <c r="J203" i="3"/>
  <c r="K203" i="3"/>
  <c r="L203" i="3"/>
  <c r="M203" i="3"/>
  <c r="N203" i="3"/>
  <c r="O203" i="3"/>
  <c r="E204" i="3"/>
  <c r="F204" i="3"/>
  <c r="G204" i="3"/>
  <c r="H204" i="3"/>
  <c r="I204" i="3"/>
  <c r="J204" i="3"/>
  <c r="K204" i="3"/>
  <c r="L204" i="3"/>
  <c r="M204" i="3"/>
  <c r="N204" i="3"/>
  <c r="O204" i="3"/>
  <c r="E205" i="3"/>
  <c r="F205" i="3"/>
  <c r="G205" i="3"/>
  <c r="H205" i="3"/>
  <c r="I205" i="3"/>
  <c r="J205" i="3"/>
  <c r="K205" i="3"/>
  <c r="L205" i="3"/>
  <c r="M205" i="3"/>
  <c r="N205" i="3"/>
  <c r="O205" i="3"/>
  <c r="E206" i="3"/>
  <c r="F206" i="3"/>
  <c r="G206" i="3"/>
  <c r="H206" i="3"/>
  <c r="I206" i="3"/>
  <c r="J206" i="3"/>
  <c r="K206" i="3"/>
  <c r="L206" i="3"/>
  <c r="M206" i="3"/>
  <c r="N206" i="3"/>
  <c r="O206" i="3"/>
  <c r="E207" i="3"/>
  <c r="F207" i="3"/>
  <c r="G207" i="3"/>
  <c r="H207" i="3"/>
  <c r="I207" i="3"/>
  <c r="J207" i="3"/>
  <c r="K207" i="3"/>
  <c r="L207" i="3"/>
  <c r="M207" i="3"/>
  <c r="N207" i="3"/>
  <c r="O207" i="3"/>
  <c r="E208" i="3"/>
  <c r="F208" i="3"/>
  <c r="G208" i="3"/>
  <c r="H208" i="3"/>
  <c r="I208" i="3"/>
  <c r="J208" i="3"/>
  <c r="K208" i="3"/>
  <c r="L208" i="3"/>
  <c r="M208" i="3"/>
  <c r="N208" i="3"/>
  <c r="O208" i="3"/>
  <c r="E209" i="3"/>
  <c r="F209" i="3"/>
  <c r="G209" i="3"/>
  <c r="H209" i="3"/>
  <c r="I209" i="3"/>
  <c r="J209" i="3"/>
  <c r="K209" i="3"/>
  <c r="L209" i="3"/>
  <c r="M209" i="3"/>
  <c r="N209" i="3"/>
  <c r="O209" i="3"/>
  <c r="E210" i="3"/>
  <c r="F210" i="3"/>
  <c r="G210" i="3"/>
  <c r="H210" i="3"/>
  <c r="I210" i="3"/>
  <c r="J210" i="3"/>
  <c r="K210" i="3"/>
  <c r="L210" i="3"/>
  <c r="M210" i="3"/>
  <c r="N210" i="3"/>
  <c r="O210" i="3"/>
  <c r="E211" i="3"/>
  <c r="F211" i="3"/>
  <c r="G211" i="3"/>
  <c r="H211" i="3"/>
  <c r="I211" i="3"/>
  <c r="J211" i="3"/>
  <c r="K211" i="3"/>
  <c r="L211" i="3"/>
  <c r="M211" i="3"/>
  <c r="N211" i="3"/>
  <c r="O211" i="3"/>
  <c r="E212" i="3"/>
  <c r="F212" i="3"/>
  <c r="G212" i="3"/>
  <c r="H212" i="3"/>
  <c r="I212" i="3"/>
  <c r="J212" i="3"/>
  <c r="K212" i="3"/>
  <c r="L212" i="3"/>
  <c r="M212" i="3"/>
  <c r="N212" i="3"/>
  <c r="O212" i="3"/>
  <c r="E213" i="3"/>
  <c r="F213" i="3"/>
  <c r="G213" i="3"/>
  <c r="H213" i="3"/>
  <c r="I213" i="3"/>
  <c r="J213" i="3"/>
  <c r="K213" i="3"/>
  <c r="L213" i="3"/>
  <c r="M213" i="3"/>
  <c r="N213" i="3"/>
  <c r="O213" i="3"/>
  <c r="E214" i="3"/>
  <c r="F214" i="3"/>
  <c r="G214" i="3"/>
  <c r="H214" i="3"/>
  <c r="I214" i="3"/>
  <c r="J214" i="3"/>
  <c r="K214" i="3"/>
  <c r="L214" i="3"/>
  <c r="M214" i="3"/>
  <c r="N214" i="3"/>
  <c r="O214" i="3"/>
  <c r="E215" i="3"/>
  <c r="F215" i="3"/>
  <c r="G215" i="3"/>
  <c r="H215" i="3"/>
  <c r="I215" i="3"/>
  <c r="J215" i="3"/>
  <c r="K215" i="3"/>
  <c r="L215" i="3"/>
  <c r="M215" i="3"/>
  <c r="N215" i="3"/>
  <c r="O215" i="3"/>
  <c r="E216" i="3"/>
  <c r="F216" i="3"/>
  <c r="G216" i="3"/>
  <c r="H216" i="3"/>
  <c r="I216" i="3"/>
  <c r="J216" i="3"/>
  <c r="K216" i="3"/>
  <c r="L216" i="3"/>
  <c r="M216" i="3"/>
  <c r="N216" i="3"/>
  <c r="O216" i="3"/>
  <c r="E217" i="3"/>
  <c r="F217" i="3"/>
  <c r="G217" i="3"/>
  <c r="H217" i="3"/>
  <c r="I217" i="3"/>
  <c r="J217" i="3"/>
  <c r="K217" i="3"/>
  <c r="L217" i="3"/>
  <c r="M217" i="3"/>
  <c r="N217" i="3"/>
  <c r="O217" i="3"/>
  <c r="E218" i="3"/>
  <c r="F218" i="3"/>
  <c r="G218" i="3"/>
  <c r="H218" i="3"/>
  <c r="I218" i="3"/>
  <c r="J218" i="3"/>
  <c r="K218" i="3"/>
  <c r="L218" i="3"/>
  <c r="M218" i="3"/>
  <c r="N218" i="3"/>
  <c r="O218" i="3"/>
  <c r="E219" i="3"/>
  <c r="F219" i="3"/>
  <c r="G219" i="3"/>
  <c r="H219" i="3"/>
  <c r="I219" i="3"/>
  <c r="J219" i="3"/>
  <c r="K219" i="3"/>
  <c r="L219" i="3"/>
  <c r="M219" i="3"/>
  <c r="N219" i="3"/>
  <c r="O219" i="3"/>
  <c r="E220" i="3"/>
  <c r="F220" i="3"/>
  <c r="G220" i="3"/>
  <c r="H220" i="3"/>
  <c r="I220" i="3"/>
  <c r="J220" i="3"/>
  <c r="K220" i="3"/>
  <c r="L220" i="3"/>
  <c r="M220" i="3"/>
  <c r="N220" i="3"/>
  <c r="O220" i="3"/>
  <c r="E221" i="3"/>
  <c r="F221" i="3"/>
  <c r="G221" i="3"/>
  <c r="H221" i="3"/>
  <c r="I221" i="3"/>
  <c r="J221" i="3"/>
  <c r="K221" i="3"/>
  <c r="L221" i="3"/>
  <c r="M221" i="3"/>
  <c r="N221" i="3"/>
  <c r="O221" i="3"/>
  <c r="E222" i="3"/>
  <c r="F222" i="3"/>
  <c r="G222" i="3"/>
  <c r="H222" i="3"/>
  <c r="I222" i="3"/>
  <c r="J222" i="3"/>
  <c r="K222" i="3"/>
  <c r="L222" i="3"/>
  <c r="M222" i="3"/>
  <c r="N222" i="3"/>
  <c r="O222" i="3"/>
  <c r="E223" i="3"/>
  <c r="F223" i="3"/>
  <c r="G223" i="3"/>
  <c r="H223" i="3"/>
  <c r="I223" i="3"/>
  <c r="J223" i="3"/>
  <c r="K223" i="3"/>
  <c r="L223" i="3"/>
  <c r="M223" i="3"/>
  <c r="N223" i="3"/>
  <c r="O223" i="3"/>
  <c r="E224" i="3"/>
  <c r="F224" i="3"/>
  <c r="G224" i="3"/>
  <c r="H224" i="3"/>
  <c r="I224" i="3"/>
  <c r="J224" i="3"/>
  <c r="K224" i="3"/>
  <c r="L224" i="3"/>
  <c r="M224" i="3"/>
  <c r="N224" i="3"/>
  <c r="O224" i="3"/>
  <c r="E225" i="3"/>
  <c r="F225" i="3"/>
  <c r="G225" i="3"/>
  <c r="H225" i="3"/>
  <c r="I225" i="3"/>
  <c r="J225" i="3"/>
  <c r="K225" i="3"/>
  <c r="L225" i="3"/>
  <c r="M225" i="3"/>
  <c r="N225" i="3"/>
  <c r="O225" i="3"/>
  <c r="E226" i="3"/>
  <c r="F226" i="3"/>
  <c r="G226" i="3"/>
  <c r="H226" i="3"/>
  <c r="I226" i="3"/>
  <c r="J226" i="3"/>
  <c r="K226" i="3"/>
  <c r="L226" i="3"/>
  <c r="M226" i="3"/>
  <c r="N226" i="3"/>
  <c r="O226" i="3"/>
  <c r="E227" i="3"/>
  <c r="F227" i="3"/>
  <c r="G227" i="3"/>
  <c r="H227" i="3"/>
  <c r="I227" i="3"/>
  <c r="J227" i="3"/>
  <c r="K227" i="3"/>
  <c r="L227" i="3"/>
  <c r="M227" i="3"/>
  <c r="N227" i="3"/>
  <c r="O227" i="3"/>
  <c r="E228" i="3"/>
  <c r="F228" i="3"/>
  <c r="G228" i="3"/>
  <c r="H228" i="3"/>
  <c r="I228" i="3"/>
  <c r="J228" i="3"/>
  <c r="K228" i="3"/>
  <c r="L228" i="3"/>
  <c r="M228" i="3"/>
  <c r="N228" i="3"/>
  <c r="O228" i="3"/>
  <c r="E229" i="3"/>
  <c r="F229" i="3"/>
  <c r="G229" i="3"/>
  <c r="H229" i="3"/>
  <c r="I229" i="3"/>
  <c r="J229" i="3"/>
  <c r="K229" i="3"/>
  <c r="L229" i="3"/>
  <c r="M229" i="3"/>
  <c r="N229" i="3"/>
  <c r="O229" i="3"/>
  <c r="E230" i="3"/>
  <c r="F230" i="3"/>
  <c r="G230" i="3"/>
  <c r="H230" i="3"/>
  <c r="I230" i="3"/>
  <c r="J230" i="3"/>
  <c r="K230" i="3"/>
  <c r="L230" i="3"/>
  <c r="M230" i="3"/>
  <c r="N230" i="3"/>
  <c r="O230" i="3"/>
  <c r="E231" i="3"/>
  <c r="F231" i="3"/>
  <c r="G231" i="3"/>
  <c r="H231" i="3"/>
  <c r="I231" i="3"/>
  <c r="J231" i="3"/>
  <c r="K231" i="3"/>
  <c r="L231" i="3"/>
  <c r="M231" i="3"/>
  <c r="N231" i="3"/>
  <c r="O231" i="3"/>
  <c r="E232" i="3"/>
  <c r="F232" i="3"/>
  <c r="G232" i="3"/>
  <c r="H232" i="3"/>
  <c r="I232" i="3"/>
  <c r="J232" i="3"/>
  <c r="K232" i="3"/>
  <c r="L232" i="3"/>
  <c r="M232" i="3"/>
  <c r="N232" i="3"/>
  <c r="O232" i="3"/>
  <c r="E233" i="3"/>
  <c r="F233" i="3"/>
  <c r="G233" i="3"/>
  <c r="H233" i="3"/>
  <c r="I233" i="3"/>
  <c r="J233" i="3"/>
  <c r="K233" i="3"/>
  <c r="L233" i="3"/>
  <c r="M233" i="3"/>
  <c r="N233" i="3"/>
  <c r="O233" i="3"/>
  <c r="E234" i="3"/>
  <c r="F234" i="3"/>
  <c r="G234" i="3"/>
  <c r="H234" i="3"/>
  <c r="I234" i="3"/>
  <c r="J234" i="3"/>
  <c r="K234" i="3"/>
  <c r="L234" i="3"/>
  <c r="M234" i="3"/>
  <c r="N234" i="3"/>
  <c r="O234" i="3"/>
  <c r="E235" i="3"/>
  <c r="F235" i="3"/>
  <c r="G235" i="3"/>
  <c r="H235" i="3"/>
  <c r="I235" i="3"/>
  <c r="J235" i="3"/>
  <c r="K235" i="3"/>
  <c r="L235" i="3"/>
  <c r="M235" i="3"/>
  <c r="N235" i="3"/>
  <c r="O235" i="3"/>
  <c r="E236" i="3"/>
  <c r="F236" i="3"/>
  <c r="G236" i="3"/>
  <c r="H236" i="3"/>
  <c r="I236" i="3"/>
  <c r="J236" i="3"/>
  <c r="K236" i="3"/>
  <c r="L236" i="3"/>
  <c r="M236" i="3"/>
  <c r="N236" i="3"/>
  <c r="O236" i="3"/>
  <c r="E237" i="3"/>
  <c r="F237" i="3"/>
  <c r="G237" i="3"/>
  <c r="H237" i="3"/>
  <c r="I237" i="3"/>
  <c r="J237" i="3"/>
  <c r="K237" i="3"/>
  <c r="L237" i="3"/>
  <c r="M237" i="3"/>
  <c r="N237" i="3"/>
  <c r="O237" i="3"/>
  <c r="E238" i="3"/>
  <c r="F238" i="3"/>
  <c r="G238" i="3"/>
  <c r="H238" i="3"/>
  <c r="I238" i="3"/>
  <c r="J238" i="3"/>
  <c r="K238" i="3"/>
  <c r="L238" i="3"/>
  <c r="M238" i="3"/>
  <c r="N238" i="3"/>
  <c r="O238" i="3"/>
  <c r="E239" i="3"/>
  <c r="F239" i="3"/>
  <c r="G239" i="3"/>
  <c r="H239" i="3"/>
  <c r="I239" i="3"/>
  <c r="J239" i="3"/>
  <c r="K239" i="3"/>
  <c r="L239" i="3"/>
  <c r="M239" i="3"/>
  <c r="N239" i="3"/>
  <c r="O239" i="3"/>
  <c r="E240" i="3"/>
  <c r="F240" i="3"/>
  <c r="G240" i="3"/>
  <c r="H240" i="3"/>
  <c r="I240" i="3"/>
  <c r="J240" i="3"/>
  <c r="K240" i="3"/>
  <c r="L240" i="3"/>
  <c r="M240" i="3"/>
  <c r="N240" i="3"/>
  <c r="O240" i="3"/>
  <c r="E241" i="3"/>
  <c r="F241" i="3"/>
  <c r="G241" i="3"/>
  <c r="H241" i="3"/>
  <c r="I241" i="3"/>
  <c r="J241" i="3"/>
  <c r="K241" i="3"/>
  <c r="L241" i="3"/>
  <c r="M241" i="3"/>
  <c r="N241" i="3"/>
  <c r="O241" i="3"/>
  <c r="E242" i="3"/>
  <c r="F242" i="3"/>
  <c r="G242" i="3"/>
  <c r="H242" i="3"/>
  <c r="I242" i="3"/>
  <c r="J242" i="3"/>
  <c r="K242" i="3"/>
  <c r="L242" i="3"/>
  <c r="M242" i="3"/>
  <c r="N242" i="3"/>
  <c r="O242" i="3"/>
  <c r="E243" i="3"/>
  <c r="F243" i="3"/>
  <c r="G243" i="3"/>
  <c r="H243" i="3"/>
  <c r="I243" i="3"/>
  <c r="J243" i="3"/>
  <c r="K243" i="3"/>
  <c r="L243" i="3"/>
  <c r="M243" i="3"/>
  <c r="N243" i="3"/>
  <c r="O243" i="3"/>
  <c r="E244" i="3"/>
  <c r="F244" i="3"/>
  <c r="G244" i="3"/>
  <c r="H244" i="3"/>
  <c r="I244" i="3"/>
  <c r="J244" i="3"/>
  <c r="K244" i="3"/>
  <c r="L244" i="3"/>
  <c r="M244" i="3"/>
  <c r="N244" i="3"/>
  <c r="O244" i="3"/>
  <c r="E245" i="3"/>
  <c r="F245" i="3"/>
  <c r="G245" i="3"/>
  <c r="H245" i="3"/>
  <c r="I245" i="3"/>
  <c r="J245" i="3"/>
  <c r="K245" i="3"/>
  <c r="L245" i="3"/>
  <c r="M245" i="3"/>
  <c r="N245" i="3"/>
  <c r="O245" i="3"/>
  <c r="E246" i="3"/>
  <c r="F246" i="3"/>
  <c r="G246" i="3"/>
  <c r="H246" i="3"/>
  <c r="I246" i="3"/>
  <c r="J246" i="3"/>
  <c r="K246" i="3"/>
  <c r="L246" i="3"/>
  <c r="M246" i="3"/>
  <c r="N246" i="3"/>
  <c r="O246" i="3"/>
  <c r="E247" i="3"/>
  <c r="F247" i="3"/>
  <c r="G247" i="3"/>
  <c r="H247" i="3"/>
  <c r="I247" i="3"/>
  <c r="J247" i="3"/>
  <c r="K247" i="3"/>
  <c r="L247" i="3"/>
  <c r="M247" i="3"/>
  <c r="N247" i="3"/>
  <c r="O247" i="3"/>
  <c r="E248" i="3"/>
  <c r="F248" i="3"/>
  <c r="G248" i="3"/>
  <c r="H248" i="3"/>
  <c r="I248" i="3"/>
  <c r="J248" i="3"/>
  <c r="K248" i="3"/>
  <c r="L248" i="3"/>
  <c r="M248" i="3"/>
  <c r="N248" i="3"/>
  <c r="O248" i="3"/>
  <c r="E249" i="3"/>
  <c r="F249" i="3"/>
  <c r="G249" i="3"/>
  <c r="H249" i="3"/>
  <c r="I249" i="3"/>
  <c r="J249" i="3"/>
  <c r="K249" i="3"/>
  <c r="L249" i="3"/>
  <c r="M249" i="3"/>
  <c r="N249" i="3"/>
  <c r="O249" i="3"/>
  <c r="E250" i="3"/>
  <c r="F250" i="3"/>
  <c r="G250" i="3"/>
  <c r="H250" i="3"/>
  <c r="I250" i="3"/>
  <c r="J250" i="3"/>
  <c r="K250" i="3"/>
  <c r="L250" i="3"/>
  <c r="M250" i="3"/>
  <c r="N250" i="3"/>
  <c r="O250" i="3"/>
  <c r="E251" i="3"/>
  <c r="F251" i="3"/>
  <c r="G251" i="3"/>
  <c r="H251" i="3"/>
  <c r="I251" i="3"/>
  <c r="J251" i="3"/>
  <c r="K251" i="3"/>
  <c r="L251" i="3"/>
  <c r="M251" i="3"/>
  <c r="N251" i="3"/>
  <c r="O251" i="3"/>
  <c r="E252" i="3"/>
  <c r="F252" i="3"/>
  <c r="G252" i="3"/>
  <c r="H252" i="3"/>
  <c r="I252" i="3"/>
  <c r="J252" i="3"/>
  <c r="K252" i="3"/>
  <c r="L252" i="3"/>
  <c r="M252" i="3"/>
  <c r="N252" i="3"/>
  <c r="O252" i="3"/>
  <c r="E253" i="3"/>
  <c r="F253" i="3"/>
  <c r="G253" i="3"/>
  <c r="H253" i="3"/>
  <c r="I253" i="3"/>
  <c r="J253" i="3"/>
  <c r="K253" i="3"/>
  <c r="L253" i="3"/>
  <c r="M253" i="3"/>
  <c r="N253" i="3"/>
  <c r="O253" i="3"/>
  <c r="E254" i="3"/>
  <c r="F254" i="3"/>
  <c r="G254" i="3"/>
  <c r="H254" i="3"/>
  <c r="I254" i="3"/>
  <c r="J254" i="3"/>
  <c r="K254" i="3"/>
  <c r="L254" i="3"/>
  <c r="M254" i="3"/>
  <c r="N254" i="3"/>
  <c r="O254" i="3"/>
  <c r="E255" i="3"/>
  <c r="F255" i="3"/>
  <c r="G255" i="3"/>
  <c r="H255" i="3"/>
  <c r="I255" i="3"/>
  <c r="J255" i="3"/>
  <c r="K255" i="3"/>
  <c r="L255" i="3"/>
  <c r="M255" i="3"/>
  <c r="N255" i="3"/>
  <c r="O255" i="3"/>
  <c r="E256" i="3"/>
  <c r="F256" i="3"/>
  <c r="G256" i="3"/>
  <c r="H256" i="3"/>
  <c r="I256" i="3"/>
  <c r="J256" i="3"/>
  <c r="K256" i="3"/>
  <c r="L256" i="3"/>
  <c r="M256" i="3"/>
  <c r="N256" i="3"/>
  <c r="O256" i="3"/>
  <c r="E257" i="3"/>
  <c r="F257" i="3"/>
  <c r="G257" i="3"/>
  <c r="H257" i="3"/>
  <c r="I257" i="3"/>
  <c r="J257" i="3"/>
  <c r="K257" i="3"/>
  <c r="L257" i="3"/>
  <c r="M257" i="3"/>
  <c r="N257" i="3"/>
  <c r="O257" i="3"/>
  <c r="E258" i="3"/>
  <c r="F258" i="3"/>
  <c r="G258" i="3"/>
  <c r="H258" i="3"/>
  <c r="I258" i="3"/>
  <c r="J258" i="3"/>
  <c r="K258" i="3"/>
  <c r="L258" i="3"/>
  <c r="M258" i="3"/>
  <c r="N258" i="3"/>
  <c r="O258" i="3"/>
  <c r="E259" i="3"/>
  <c r="F259" i="3"/>
  <c r="G259" i="3"/>
  <c r="H259" i="3"/>
  <c r="I259" i="3"/>
  <c r="J259" i="3"/>
  <c r="K259" i="3"/>
  <c r="L259" i="3"/>
  <c r="M259" i="3"/>
  <c r="N259" i="3"/>
  <c r="O259" i="3"/>
  <c r="E260" i="3"/>
  <c r="F260" i="3"/>
  <c r="G260" i="3"/>
  <c r="H260" i="3"/>
  <c r="I260" i="3"/>
  <c r="J260" i="3"/>
  <c r="K260" i="3"/>
  <c r="L260" i="3"/>
  <c r="M260" i="3"/>
  <c r="N260" i="3"/>
  <c r="O260" i="3"/>
  <c r="E261" i="3"/>
  <c r="F261" i="3"/>
  <c r="G261" i="3"/>
  <c r="H261" i="3"/>
  <c r="I261" i="3"/>
  <c r="J261" i="3"/>
  <c r="K261" i="3"/>
  <c r="L261" i="3"/>
  <c r="M261" i="3"/>
  <c r="N261" i="3"/>
  <c r="O261" i="3"/>
  <c r="E262" i="3"/>
  <c r="F262" i="3"/>
  <c r="G262" i="3"/>
  <c r="H262" i="3"/>
  <c r="I262" i="3"/>
  <c r="J262" i="3"/>
  <c r="K262" i="3"/>
  <c r="L262" i="3"/>
  <c r="M262" i="3"/>
  <c r="N262" i="3"/>
  <c r="O262" i="3"/>
  <c r="E263" i="3"/>
  <c r="F263" i="3"/>
  <c r="G263" i="3"/>
  <c r="H263" i="3"/>
  <c r="I263" i="3"/>
  <c r="J263" i="3"/>
  <c r="K263" i="3"/>
  <c r="L263" i="3"/>
  <c r="M263" i="3"/>
  <c r="N263" i="3"/>
  <c r="O263" i="3"/>
  <c r="E264" i="3"/>
  <c r="F264" i="3"/>
  <c r="G264" i="3"/>
  <c r="H264" i="3"/>
  <c r="I264" i="3"/>
  <c r="J264" i="3"/>
  <c r="K264" i="3"/>
  <c r="L264" i="3"/>
  <c r="M264" i="3"/>
  <c r="N264" i="3"/>
  <c r="O264" i="3"/>
  <c r="E265" i="3"/>
  <c r="F265" i="3"/>
  <c r="G265" i="3"/>
  <c r="H265" i="3"/>
  <c r="I265" i="3"/>
  <c r="J265" i="3"/>
  <c r="K265" i="3"/>
  <c r="L265" i="3"/>
  <c r="M265" i="3"/>
  <c r="N265" i="3"/>
  <c r="O265" i="3"/>
  <c r="E266" i="3"/>
  <c r="F266" i="3"/>
  <c r="G266" i="3"/>
  <c r="H266" i="3"/>
  <c r="I266" i="3"/>
  <c r="J266" i="3"/>
  <c r="K266" i="3"/>
  <c r="L266" i="3"/>
  <c r="M266" i="3"/>
  <c r="N266" i="3"/>
  <c r="O266" i="3"/>
  <c r="E267" i="3"/>
  <c r="F267" i="3"/>
  <c r="G267" i="3"/>
  <c r="H267" i="3"/>
  <c r="I267" i="3"/>
  <c r="J267" i="3"/>
  <c r="K267" i="3"/>
  <c r="L267" i="3"/>
  <c r="M267" i="3"/>
  <c r="N267" i="3"/>
  <c r="O267" i="3"/>
  <c r="E268" i="3"/>
  <c r="F268" i="3"/>
  <c r="G268" i="3"/>
  <c r="H268" i="3"/>
  <c r="I268" i="3"/>
  <c r="J268" i="3"/>
  <c r="K268" i="3"/>
  <c r="L268" i="3"/>
  <c r="M268" i="3"/>
  <c r="N268" i="3"/>
  <c r="O268" i="3"/>
  <c r="E269" i="3"/>
  <c r="F269" i="3"/>
  <c r="G269" i="3"/>
  <c r="H269" i="3"/>
  <c r="I269" i="3"/>
  <c r="J269" i="3"/>
  <c r="K269" i="3"/>
  <c r="L269" i="3"/>
  <c r="M269" i="3"/>
  <c r="N269" i="3"/>
  <c r="O269" i="3"/>
  <c r="E270" i="3"/>
  <c r="F270" i="3"/>
  <c r="G270" i="3"/>
  <c r="H270" i="3"/>
  <c r="I270" i="3"/>
  <c r="J270" i="3"/>
  <c r="K270" i="3"/>
  <c r="L270" i="3"/>
  <c r="M270" i="3"/>
  <c r="N270" i="3"/>
  <c r="O270" i="3"/>
  <c r="E271" i="3"/>
  <c r="F271" i="3"/>
  <c r="G271" i="3"/>
  <c r="H271" i="3"/>
  <c r="I271" i="3"/>
  <c r="J271" i="3"/>
  <c r="K271" i="3"/>
  <c r="L271" i="3"/>
  <c r="M271" i="3"/>
  <c r="N271" i="3"/>
  <c r="O271" i="3"/>
  <c r="E272" i="3"/>
  <c r="F272" i="3"/>
  <c r="G272" i="3"/>
  <c r="H272" i="3"/>
  <c r="I272" i="3"/>
  <c r="J272" i="3"/>
  <c r="K272" i="3"/>
  <c r="L272" i="3"/>
  <c r="M272" i="3"/>
  <c r="N272" i="3"/>
  <c r="O272" i="3"/>
  <c r="E273" i="3"/>
  <c r="F273" i="3"/>
  <c r="G273" i="3"/>
  <c r="H273" i="3"/>
  <c r="I273" i="3"/>
  <c r="J273" i="3"/>
  <c r="K273" i="3"/>
  <c r="L273" i="3"/>
  <c r="M273" i="3"/>
  <c r="N273" i="3"/>
  <c r="O273" i="3"/>
  <c r="E274" i="3"/>
  <c r="F274" i="3"/>
  <c r="G274" i="3"/>
  <c r="H274" i="3"/>
  <c r="I274" i="3"/>
  <c r="J274" i="3"/>
  <c r="K274" i="3"/>
  <c r="L274" i="3"/>
  <c r="M274" i="3"/>
  <c r="N274" i="3"/>
  <c r="O274" i="3"/>
  <c r="E275" i="3"/>
  <c r="F275" i="3"/>
  <c r="G275" i="3"/>
  <c r="H275" i="3"/>
  <c r="I275" i="3"/>
  <c r="J275" i="3"/>
  <c r="K275" i="3"/>
  <c r="L275" i="3"/>
  <c r="M275" i="3"/>
  <c r="N275" i="3"/>
  <c r="O275" i="3"/>
  <c r="E276" i="3"/>
  <c r="F276" i="3"/>
  <c r="G276" i="3"/>
  <c r="H276" i="3"/>
  <c r="I276" i="3"/>
  <c r="J276" i="3"/>
  <c r="K276" i="3"/>
  <c r="L276" i="3"/>
  <c r="M276" i="3"/>
  <c r="N276" i="3"/>
  <c r="O276" i="3"/>
  <c r="E277" i="3"/>
  <c r="F277" i="3"/>
  <c r="G277" i="3"/>
  <c r="H277" i="3"/>
  <c r="I277" i="3"/>
  <c r="J277" i="3"/>
  <c r="K277" i="3"/>
  <c r="L277" i="3"/>
  <c r="M277" i="3"/>
  <c r="N277" i="3"/>
  <c r="O277" i="3"/>
  <c r="E278" i="3"/>
  <c r="F278" i="3"/>
  <c r="G278" i="3"/>
  <c r="H278" i="3"/>
  <c r="I278" i="3"/>
  <c r="J278" i="3"/>
  <c r="K278" i="3"/>
  <c r="L278" i="3"/>
  <c r="M278" i="3"/>
  <c r="N278" i="3"/>
  <c r="O278" i="3"/>
  <c r="E279" i="3"/>
  <c r="F279" i="3"/>
  <c r="G279" i="3"/>
  <c r="H279" i="3"/>
  <c r="I279" i="3"/>
  <c r="J279" i="3"/>
  <c r="K279" i="3"/>
  <c r="L279" i="3"/>
  <c r="M279" i="3"/>
  <c r="N279" i="3"/>
  <c r="O279" i="3"/>
  <c r="E280" i="3"/>
  <c r="F280" i="3"/>
  <c r="G280" i="3"/>
  <c r="H280" i="3"/>
  <c r="I280" i="3"/>
  <c r="J280" i="3"/>
  <c r="K280" i="3"/>
  <c r="L280" i="3"/>
  <c r="M280" i="3"/>
  <c r="N280" i="3"/>
  <c r="O280" i="3"/>
  <c r="E281" i="3"/>
  <c r="F281" i="3"/>
  <c r="G281" i="3"/>
  <c r="H281" i="3"/>
  <c r="I281" i="3"/>
  <c r="J281" i="3"/>
  <c r="K281" i="3"/>
  <c r="L281" i="3"/>
  <c r="M281" i="3"/>
  <c r="N281" i="3"/>
  <c r="O281" i="3"/>
  <c r="E282" i="3"/>
  <c r="F282" i="3"/>
  <c r="G282" i="3"/>
  <c r="H282" i="3"/>
  <c r="I282" i="3"/>
  <c r="J282" i="3"/>
  <c r="K282" i="3"/>
  <c r="L282" i="3"/>
  <c r="M282" i="3"/>
  <c r="N282" i="3"/>
  <c r="O282" i="3"/>
  <c r="E283" i="3"/>
  <c r="F283" i="3"/>
  <c r="G283" i="3"/>
  <c r="H283" i="3"/>
  <c r="I283" i="3"/>
  <c r="J283" i="3"/>
  <c r="K283" i="3"/>
  <c r="L283" i="3"/>
  <c r="M283" i="3"/>
  <c r="N283" i="3"/>
  <c r="O283" i="3"/>
  <c r="E284" i="3"/>
  <c r="F284" i="3"/>
  <c r="G284" i="3"/>
  <c r="H284" i="3"/>
  <c r="I284" i="3"/>
  <c r="J284" i="3"/>
  <c r="K284" i="3"/>
  <c r="L284" i="3"/>
  <c r="M284" i="3"/>
  <c r="N284" i="3"/>
  <c r="O284" i="3"/>
  <c r="E285" i="3"/>
  <c r="F285" i="3"/>
  <c r="G285" i="3"/>
  <c r="H285" i="3"/>
  <c r="I285" i="3"/>
  <c r="J285" i="3"/>
  <c r="K285" i="3"/>
  <c r="L285" i="3"/>
  <c r="M285" i="3"/>
  <c r="N285" i="3"/>
  <c r="O285" i="3"/>
  <c r="E286" i="3"/>
  <c r="F286" i="3"/>
  <c r="G286" i="3"/>
  <c r="H286" i="3"/>
  <c r="I286" i="3"/>
  <c r="J286" i="3"/>
  <c r="K286" i="3"/>
  <c r="L286" i="3"/>
  <c r="M286" i="3"/>
  <c r="N286" i="3"/>
  <c r="O286" i="3"/>
  <c r="E287" i="3"/>
  <c r="F287" i="3"/>
  <c r="G287" i="3"/>
  <c r="H287" i="3"/>
  <c r="I287" i="3"/>
  <c r="J287" i="3"/>
  <c r="K287" i="3"/>
  <c r="L287" i="3"/>
  <c r="M287" i="3"/>
  <c r="N287" i="3"/>
  <c r="O287" i="3"/>
  <c r="E288" i="3"/>
  <c r="F288" i="3"/>
  <c r="G288" i="3"/>
  <c r="H288" i="3"/>
  <c r="I288" i="3"/>
  <c r="J288" i="3"/>
  <c r="K288" i="3"/>
  <c r="L288" i="3"/>
  <c r="M288" i="3"/>
  <c r="N288" i="3"/>
  <c r="O288" i="3"/>
  <c r="E289" i="3"/>
  <c r="F289" i="3"/>
  <c r="G289" i="3"/>
  <c r="H289" i="3"/>
  <c r="I289" i="3"/>
  <c r="J289" i="3"/>
  <c r="K289" i="3"/>
  <c r="L289" i="3"/>
  <c r="M289" i="3"/>
  <c r="N289" i="3"/>
  <c r="O289" i="3"/>
  <c r="E290" i="3"/>
  <c r="F290" i="3"/>
  <c r="G290" i="3"/>
  <c r="H290" i="3"/>
  <c r="I290" i="3"/>
  <c r="J290" i="3"/>
  <c r="K290" i="3"/>
  <c r="L290" i="3"/>
  <c r="M290" i="3"/>
  <c r="N290" i="3"/>
  <c r="O290" i="3"/>
  <c r="E291" i="3"/>
  <c r="F291" i="3"/>
  <c r="G291" i="3"/>
  <c r="H291" i="3"/>
  <c r="I291" i="3"/>
  <c r="J291" i="3"/>
  <c r="K291" i="3"/>
  <c r="L291" i="3"/>
  <c r="M291" i="3"/>
  <c r="N291" i="3"/>
  <c r="O291" i="3"/>
  <c r="E292" i="3"/>
  <c r="F292" i="3"/>
  <c r="G292" i="3"/>
  <c r="H292" i="3"/>
  <c r="I292" i="3"/>
  <c r="J292" i="3"/>
  <c r="K292" i="3"/>
  <c r="L292" i="3"/>
  <c r="M292" i="3"/>
  <c r="N292" i="3"/>
  <c r="O292" i="3"/>
  <c r="E293" i="3"/>
  <c r="F293" i="3"/>
  <c r="G293" i="3"/>
  <c r="H293" i="3"/>
  <c r="I293" i="3"/>
  <c r="J293" i="3"/>
  <c r="K293" i="3"/>
  <c r="L293" i="3"/>
  <c r="M293" i="3"/>
  <c r="N293" i="3"/>
  <c r="O293" i="3"/>
  <c r="E294" i="3"/>
  <c r="F294" i="3"/>
  <c r="G294" i="3"/>
  <c r="H294" i="3"/>
  <c r="I294" i="3"/>
  <c r="J294" i="3"/>
  <c r="K294" i="3"/>
  <c r="L294" i="3"/>
  <c r="M294" i="3"/>
  <c r="N294" i="3"/>
  <c r="O294" i="3"/>
  <c r="E295" i="3"/>
  <c r="F295" i="3"/>
  <c r="G295" i="3"/>
  <c r="H295" i="3"/>
  <c r="I295" i="3"/>
  <c r="J295" i="3"/>
  <c r="K295" i="3"/>
  <c r="L295" i="3"/>
  <c r="M295" i="3"/>
  <c r="N295" i="3"/>
  <c r="O295" i="3"/>
  <c r="E296" i="3"/>
  <c r="F296" i="3"/>
  <c r="G296" i="3"/>
  <c r="H296" i="3"/>
  <c r="I296" i="3"/>
  <c r="J296" i="3"/>
  <c r="K296" i="3"/>
  <c r="L296" i="3"/>
  <c r="M296" i="3"/>
  <c r="N296" i="3"/>
  <c r="O296" i="3"/>
  <c r="E297" i="3"/>
  <c r="F297" i="3"/>
  <c r="G297" i="3"/>
  <c r="H297" i="3"/>
  <c r="I297" i="3"/>
  <c r="J297" i="3"/>
  <c r="K297" i="3"/>
  <c r="L297" i="3"/>
  <c r="M297" i="3"/>
  <c r="N297" i="3"/>
  <c r="O297" i="3"/>
  <c r="E298" i="3"/>
  <c r="F298" i="3"/>
  <c r="G298" i="3"/>
  <c r="H298" i="3"/>
  <c r="I298" i="3"/>
  <c r="J298" i="3"/>
  <c r="K298" i="3"/>
  <c r="L298" i="3"/>
  <c r="M298" i="3"/>
  <c r="N298" i="3"/>
  <c r="O298" i="3"/>
  <c r="E299" i="3"/>
  <c r="F299" i="3"/>
  <c r="G299" i="3"/>
  <c r="H299" i="3"/>
  <c r="I299" i="3"/>
  <c r="J299" i="3"/>
  <c r="K299" i="3"/>
  <c r="L299" i="3"/>
  <c r="M299" i="3"/>
  <c r="N299" i="3"/>
  <c r="O299" i="3"/>
  <c r="E300" i="3"/>
  <c r="F300" i="3"/>
  <c r="G300" i="3"/>
  <c r="H300" i="3"/>
  <c r="I300" i="3"/>
  <c r="J300" i="3"/>
  <c r="K300" i="3"/>
  <c r="L300" i="3"/>
  <c r="M300" i="3"/>
  <c r="N300" i="3"/>
  <c r="O300" i="3"/>
  <c r="E4" i="3"/>
  <c r="F4" i="3"/>
  <c r="G4" i="3"/>
  <c r="H4" i="3"/>
  <c r="I4" i="3"/>
  <c r="J4" i="3"/>
  <c r="K4" i="3"/>
  <c r="L4" i="3"/>
  <c r="M4" i="3"/>
  <c r="N4" i="3"/>
  <c r="O4" i="3"/>
  <c r="E5" i="3"/>
  <c r="F5" i="3"/>
  <c r="G5" i="3"/>
  <c r="H5" i="3"/>
  <c r="I5" i="3"/>
  <c r="J5" i="3"/>
  <c r="K5" i="3"/>
  <c r="L5" i="3"/>
  <c r="M5" i="3"/>
  <c r="N5" i="3"/>
  <c r="O5" i="3"/>
  <c r="E6" i="3"/>
  <c r="F6" i="3"/>
  <c r="G6" i="3"/>
  <c r="H6" i="3"/>
  <c r="I6" i="3"/>
  <c r="J6" i="3"/>
  <c r="K6" i="3"/>
  <c r="L6" i="3"/>
  <c r="M6" i="3"/>
  <c r="N6" i="3"/>
  <c r="O6" i="3"/>
  <c r="E7" i="3"/>
  <c r="F7" i="3"/>
  <c r="G7" i="3"/>
  <c r="H7" i="3"/>
  <c r="I7" i="3"/>
  <c r="J7" i="3"/>
  <c r="K7" i="3"/>
  <c r="L7" i="3"/>
  <c r="M7" i="3"/>
  <c r="N7" i="3"/>
  <c r="O7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0" i="3"/>
  <c r="F10" i="3"/>
  <c r="G10" i="3"/>
  <c r="H10" i="3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7" i="3"/>
  <c r="F27" i="3"/>
  <c r="G27" i="3"/>
  <c r="H27" i="3"/>
  <c r="I27" i="3"/>
  <c r="J27" i="3"/>
  <c r="K27" i="3"/>
  <c r="L27" i="3"/>
  <c r="M27" i="3"/>
  <c r="N27" i="3"/>
  <c r="O27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7" i="3"/>
  <c r="F37" i="3"/>
  <c r="G37" i="3"/>
  <c r="H37" i="3"/>
  <c r="I37" i="3"/>
  <c r="J37" i="3"/>
  <c r="K37" i="3"/>
  <c r="L37" i="3"/>
  <c r="M37" i="3"/>
  <c r="N37" i="3"/>
  <c r="O37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F3" i="3"/>
  <c r="G3" i="3"/>
  <c r="H3" i="3"/>
  <c r="I3" i="3"/>
  <c r="J3" i="3"/>
  <c r="K3" i="3"/>
  <c r="L3" i="3"/>
  <c r="M3" i="3"/>
  <c r="N3" i="3"/>
  <c r="O3" i="3"/>
  <c r="B11" i="4"/>
  <c r="C11" i="4"/>
  <c r="D11" i="4"/>
  <c r="E11" i="4"/>
  <c r="F11" i="4"/>
  <c r="G11" i="4"/>
  <c r="H11" i="4"/>
  <c r="I11" i="4"/>
  <c r="J11" i="4"/>
  <c r="K11" i="4"/>
  <c r="B12" i="4"/>
  <c r="C12" i="4"/>
  <c r="D12" i="4"/>
  <c r="E12" i="4"/>
  <c r="F12" i="4"/>
  <c r="G12" i="4"/>
  <c r="H12" i="4"/>
  <c r="I12" i="4"/>
  <c r="J12" i="4"/>
  <c r="K12" i="4"/>
  <c r="B13" i="4"/>
  <c r="C13" i="4"/>
  <c r="D13" i="4"/>
  <c r="E13" i="4"/>
  <c r="F13" i="4"/>
  <c r="G13" i="4"/>
  <c r="H13" i="4"/>
  <c r="I13" i="4"/>
  <c r="J13" i="4"/>
  <c r="K13" i="4"/>
  <c r="B14" i="4"/>
  <c r="C14" i="4"/>
  <c r="D14" i="4"/>
  <c r="E14" i="4"/>
  <c r="F14" i="4"/>
  <c r="G14" i="4"/>
  <c r="H14" i="4"/>
  <c r="I14" i="4"/>
  <c r="J14" i="4"/>
  <c r="K14" i="4"/>
  <c r="B15" i="4"/>
  <c r="C15" i="4"/>
  <c r="D15" i="4"/>
  <c r="E15" i="4"/>
  <c r="F15" i="4"/>
  <c r="G15" i="4"/>
  <c r="H15" i="4"/>
  <c r="I15" i="4"/>
  <c r="J15" i="4"/>
  <c r="K15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4" i="4"/>
  <c r="C4" i="4"/>
  <c r="D4" i="4"/>
  <c r="E4" i="4"/>
  <c r="F4" i="4"/>
  <c r="G4" i="4"/>
  <c r="H4" i="4"/>
  <c r="I4" i="4"/>
  <c r="J4" i="4"/>
  <c r="K4" i="4"/>
  <c r="B5" i="4"/>
  <c r="C5" i="4"/>
  <c r="D5" i="4"/>
  <c r="E5" i="4"/>
  <c r="F5" i="4"/>
  <c r="G5" i="4"/>
  <c r="H5" i="4"/>
  <c r="I5" i="4"/>
  <c r="J5" i="4"/>
  <c r="K5" i="4"/>
  <c r="B6" i="4"/>
  <c r="C6" i="4"/>
  <c r="D6" i="4"/>
  <c r="E6" i="4"/>
  <c r="F6" i="4"/>
  <c r="G6" i="4"/>
  <c r="H6" i="4"/>
  <c r="I6" i="4"/>
  <c r="J6" i="4"/>
  <c r="K6" i="4"/>
  <c r="B7" i="4"/>
  <c r="C7" i="4"/>
  <c r="D7" i="4"/>
  <c r="E7" i="4"/>
  <c r="F7" i="4"/>
  <c r="G7" i="4"/>
  <c r="H7" i="4"/>
  <c r="I7" i="4"/>
  <c r="J7" i="4"/>
  <c r="K7" i="4"/>
  <c r="B8" i="4"/>
  <c r="C8" i="4"/>
  <c r="D8" i="4"/>
  <c r="E8" i="4"/>
  <c r="F8" i="4"/>
  <c r="G8" i="4"/>
  <c r="H8" i="4"/>
  <c r="I8" i="4"/>
  <c r="J8" i="4"/>
  <c r="K8" i="4"/>
  <c r="B9" i="4"/>
  <c r="C9" i="4"/>
  <c r="D9" i="4"/>
  <c r="E9" i="4"/>
  <c r="F9" i="4"/>
  <c r="G9" i="4"/>
  <c r="H9" i="4"/>
  <c r="I9" i="4"/>
  <c r="J9" i="4"/>
  <c r="K9" i="4"/>
  <c r="B10" i="4"/>
  <c r="C10" i="4"/>
  <c r="D10" i="4"/>
  <c r="E10" i="4"/>
  <c r="F10" i="4"/>
  <c r="G10" i="4"/>
  <c r="H10" i="4"/>
  <c r="I10" i="4"/>
  <c r="J10" i="4"/>
  <c r="K10" i="4"/>
  <c r="C3" i="4"/>
  <c r="D3" i="4"/>
  <c r="E3" i="4"/>
  <c r="F3" i="4"/>
  <c r="G3" i="4"/>
  <c r="H3" i="4"/>
  <c r="I3" i="4"/>
  <c r="J3" i="4"/>
  <c r="K3" i="4"/>
  <c r="C3" i="3"/>
  <c r="D3" i="3"/>
  <c r="E3" i="3"/>
  <c r="R300" i="17" l="1"/>
  <c r="Q300" i="17"/>
  <c r="P300" i="17"/>
  <c r="O300" i="17"/>
  <c r="N300" i="17"/>
  <c r="M300" i="17"/>
  <c r="L300" i="17"/>
  <c r="K300" i="17"/>
  <c r="J300" i="17"/>
  <c r="I300" i="17"/>
  <c r="H300" i="17"/>
  <c r="G300" i="17"/>
  <c r="F300" i="17"/>
  <c r="E300" i="17"/>
  <c r="D300" i="17"/>
  <c r="C300" i="17"/>
  <c r="B300" i="17"/>
  <c r="R299" i="17"/>
  <c r="Q299" i="17"/>
  <c r="P299" i="17"/>
  <c r="O299" i="17"/>
  <c r="N299" i="17"/>
  <c r="M299" i="17"/>
  <c r="L299" i="17"/>
  <c r="K299" i="17"/>
  <c r="J299" i="17"/>
  <c r="I299" i="17"/>
  <c r="H299" i="17"/>
  <c r="G299" i="17"/>
  <c r="F299" i="17"/>
  <c r="E299" i="17"/>
  <c r="D299" i="17"/>
  <c r="C299" i="17"/>
  <c r="B299" i="17"/>
  <c r="R298" i="17"/>
  <c r="Q298" i="17"/>
  <c r="P298" i="17"/>
  <c r="O298" i="17"/>
  <c r="N298" i="17"/>
  <c r="M298" i="17"/>
  <c r="L298" i="17"/>
  <c r="K298" i="17"/>
  <c r="J298" i="17"/>
  <c r="I298" i="17"/>
  <c r="H298" i="17"/>
  <c r="G298" i="17"/>
  <c r="F298" i="17"/>
  <c r="E298" i="17"/>
  <c r="D298" i="17"/>
  <c r="C298" i="17"/>
  <c r="B298" i="17"/>
  <c r="R297" i="17"/>
  <c r="Q297" i="17"/>
  <c r="P297" i="17"/>
  <c r="O297" i="17"/>
  <c r="N297" i="17"/>
  <c r="M297" i="17"/>
  <c r="L297" i="17"/>
  <c r="K297" i="17"/>
  <c r="J297" i="17"/>
  <c r="I297" i="17"/>
  <c r="H297" i="17"/>
  <c r="G297" i="17"/>
  <c r="F297" i="17"/>
  <c r="E297" i="17"/>
  <c r="D297" i="17"/>
  <c r="C297" i="17"/>
  <c r="B297" i="17"/>
  <c r="R296" i="17"/>
  <c r="Q296" i="17"/>
  <c r="P296" i="17"/>
  <c r="O296" i="17"/>
  <c r="N296" i="17"/>
  <c r="M296" i="17"/>
  <c r="L296" i="17"/>
  <c r="K296" i="17"/>
  <c r="J296" i="17"/>
  <c r="I296" i="17"/>
  <c r="H296" i="17"/>
  <c r="G296" i="17"/>
  <c r="F296" i="17"/>
  <c r="E296" i="17"/>
  <c r="D296" i="17"/>
  <c r="C296" i="17"/>
  <c r="B296" i="17"/>
  <c r="R295" i="17"/>
  <c r="Q295" i="17"/>
  <c r="P295" i="17"/>
  <c r="O295" i="17"/>
  <c r="N295" i="17"/>
  <c r="M295" i="17"/>
  <c r="L295" i="17"/>
  <c r="K295" i="17"/>
  <c r="J295" i="17"/>
  <c r="I295" i="17"/>
  <c r="H295" i="17"/>
  <c r="G295" i="17"/>
  <c r="F295" i="17"/>
  <c r="E295" i="17"/>
  <c r="D295" i="17"/>
  <c r="C295" i="17"/>
  <c r="B295" i="17"/>
  <c r="R294" i="17"/>
  <c r="Q294" i="17"/>
  <c r="P294" i="17"/>
  <c r="O294" i="17"/>
  <c r="N294" i="17"/>
  <c r="M294" i="17"/>
  <c r="L294" i="17"/>
  <c r="K294" i="17"/>
  <c r="J294" i="17"/>
  <c r="I294" i="17"/>
  <c r="H294" i="17"/>
  <c r="G294" i="17"/>
  <c r="F294" i="17"/>
  <c r="E294" i="17"/>
  <c r="D294" i="17"/>
  <c r="C294" i="17"/>
  <c r="B294" i="17"/>
  <c r="R293" i="17"/>
  <c r="Q293" i="17"/>
  <c r="P293" i="17"/>
  <c r="O293" i="17"/>
  <c r="N293" i="17"/>
  <c r="M293" i="17"/>
  <c r="L293" i="17"/>
  <c r="K293" i="17"/>
  <c r="J293" i="17"/>
  <c r="I293" i="17"/>
  <c r="H293" i="17"/>
  <c r="G293" i="17"/>
  <c r="F293" i="17"/>
  <c r="E293" i="17"/>
  <c r="D293" i="17"/>
  <c r="C293" i="17"/>
  <c r="B293" i="17"/>
  <c r="R292" i="17"/>
  <c r="Q292" i="17"/>
  <c r="P292" i="17"/>
  <c r="O292" i="17"/>
  <c r="N292" i="17"/>
  <c r="M292" i="17"/>
  <c r="L292" i="17"/>
  <c r="K292" i="17"/>
  <c r="J292" i="17"/>
  <c r="I292" i="17"/>
  <c r="H292" i="17"/>
  <c r="G292" i="17"/>
  <c r="F292" i="17"/>
  <c r="E292" i="17"/>
  <c r="D292" i="17"/>
  <c r="C292" i="17"/>
  <c r="B292" i="17"/>
  <c r="R291" i="17"/>
  <c r="Q291" i="17"/>
  <c r="P291" i="17"/>
  <c r="O291" i="17"/>
  <c r="N291" i="17"/>
  <c r="M291" i="17"/>
  <c r="L291" i="17"/>
  <c r="K291" i="17"/>
  <c r="J291" i="17"/>
  <c r="I291" i="17"/>
  <c r="H291" i="17"/>
  <c r="G291" i="17"/>
  <c r="F291" i="17"/>
  <c r="E291" i="17"/>
  <c r="D291" i="17"/>
  <c r="C291" i="17"/>
  <c r="B291" i="17"/>
  <c r="R290" i="17"/>
  <c r="Q290" i="17"/>
  <c r="P290" i="17"/>
  <c r="O290" i="17"/>
  <c r="N290" i="17"/>
  <c r="M290" i="17"/>
  <c r="L290" i="17"/>
  <c r="K290" i="17"/>
  <c r="J290" i="17"/>
  <c r="I290" i="17"/>
  <c r="H290" i="17"/>
  <c r="G290" i="17"/>
  <c r="F290" i="17"/>
  <c r="E290" i="17"/>
  <c r="D290" i="17"/>
  <c r="C290" i="17"/>
  <c r="B290" i="17"/>
  <c r="R289" i="17"/>
  <c r="Q289" i="17"/>
  <c r="P289" i="17"/>
  <c r="O289" i="17"/>
  <c r="N289" i="17"/>
  <c r="M289" i="17"/>
  <c r="L289" i="17"/>
  <c r="K289" i="17"/>
  <c r="J289" i="17"/>
  <c r="I289" i="17"/>
  <c r="H289" i="17"/>
  <c r="G289" i="17"/>
  <c r="F289" i="17"/>
  <c r="E289" i="17"/>
  <c r="D289" i="17"/>
  <c r="C289" i="17"/>
  <c r="B289" i="17"/>
  <c r="R288" i="17"/>
  <c r="Q288" i="17"/>
  <c r="P288" i="17"/>
  <c r="O288" i="17"/>
  <c r="N288" i="17"/>
  <c r="M288" i="17"/>
  <c r="L288" i="17"/>
  <c r="K288" i="17"/>
  <c r="J288" i="17"/>
  <c r="I288" i="17"/>
  <c r="H288" i="17"/>
  <c r="G288" i="17"/>
  <c r="F288" i="17"/>
  <c r="E288" i="17"/>
  <c r="D288" i="17"/>
  <c r="C288" i="17"/>
  <c r="B288" i="17"/>
  <c r="R287" i="17"/>
  <c r="Q287" i="17"/>
  <c r="P287" i="17"/>
  <c r="O287" i="17"/>
  <c r="N287" i="17"/>
  <c r="M287" i="17"/>
  <c r="L287" i="17"/>
  <c r="K287" i="17"/>
  <c r="J287" i="17"/>
  <c r="I287" i="17"/>
  <c r="H287" i="17"/>
  <c r="G287" i="17"/>
  <c r="F287" i="17"/>
  <c r="E287" i="17"/>
  <c r="D287" i="17"/>
  <c r="C287" i="17"/>
  <c r="B287" i="17"/>
  <c r="R286" i="17"/>
  <c r="Q286" i="17"/>
  <c r="P286" i="17"/>
  <c r="O286" i="17"/>
  <c r="N286" i="17"/>
  <c r="M286" i="17"/>
  <c r="L286" i="17"/>
  <c r="K286" i="17"/>
  <c r="J286" i="17"/>
  <c r="I286" i="17"/>
  <c r="H286" i="17"/>
  <c r="G286" i="17"/>
  <c r="F286" i="17"/>
  <c r="E286" i="17"/>
  <c r="D286" i="17"/>
  <c r="C286" i="17"/>
  <c r="B286" i="17"/>
  <c r="R285" i="17"/>
  <c r="Q285" i="17"/>
  <c r="P285" i="17"/>
  <c r="O285" i="17"/>
  <c r="N285" i="17"/>
  <c r="M285" i="17"/>
  <c r="L285" i="17"/>
  <c r="K285" i="17"/>
  <c r="J285" i="17"/>
  <c r="I285" i="17"/>
  <c r="H285" i="17"/>
  <c r="G285" i="17"/>
  <c r="F285" i="17"/>
  <c r="E285" i="17"/>
  <c r="D285" i="17"/>
  <c r="C285" i="17"/>
  <c r="B285" i="17"/>
  <c r="R284" i="17"/>
  <c r="Q284" i="17"/>
  <c r="P284" i="17"/>
  <c r="O284" i="17"/>
  <c r="N284" i="17"/>
  <c r="M284" i="17"/>
  <c r="L284" i="17"/>
  <c r="K284" i="17"/>
  <c r="J284" i="17"/>
  <c r="I284" i="17"/>
  <c r="H284" i="17"/>
  <c r="G284" i="17"/>
  <c r="F284" i="17"/>
  <c r="E284" i="17"/>
  <c r="D284" i="17"/>
  <c r="C284" i="17"/>
  <c r="B284" i="17"/>
  <c r="R283" i="17"/>
  <c r="Q283" i="17"/>
  <c r="P283" i="17"/>
  <c r="O283" i="17"/>
  <c r="N283" i="17"/>
  <c r="M283" i="17"/>
  <c r="L283" i="17"/>
  <c r="K283" i="17"/>
  <c r="J283" i="17"/>
  <c r="I283" i="17"/>
  <c r="H283" i="17"/>
  <c r="G283" i="17"/>
  <c r="F283" i="17"/>
  <c r="E283" i="17"/>
  <c r="D283" i="17"/>
  <c r="C283" i="17"/>
  <c r="B283" i="17"/>
  <c r="R282" i="17"/>
  <c r="Q282" i="17"/>
  <c r="P282" i="17"/>
  <c r="O282" i="17"/>
  <c r="N282" i="17"/>
  <c r="M282" i="17"/>
  <c r="L282" i="17"/>
  <c r="K282" i="17"/>
  <c r="J282" i="17"/>
  <c r="I282" i="17"/>
  <c r="H282" i="17"/>
  <c r="G282" i="17"/>
  <c r="F282" i="17"/>
  <c r="E282" i="17"/>
  <c r="D282" i="17"/>
  <c r="C282" i="17"/>
  <c r="B282" i="17"/>
  <c r="R281" i="17"/>
  <c r="Q281" i="17"/>
  <c r="P281" i="17"/>
  <c r="O281" i="17"/>
  <c r="N281" i="17"/>
  <c r="M281" i="17"/>
  <c r="L281" i="17"/>
  <c r="K281" i="17"/>
  <c r="J281" i="17"/>
  <c r="I281" i="17"/>
  <c r="H281" i="17"/>
  <c r="G281" i="17"/>
  <c r="F281" i="17"/>
  <c r="E281" i="17"/>
  <c r="D281" i="17"/>
  <c r="C281" i="17"/>
  <c r="B281" i="17"/>
  <c r="R280" i="17"/>
  <c r="Q280" i="17"/>
  <c r="P280" i="17"/>
  <c r="O280" i="17"/>
  <c r="N280" i="17"/>
  <c r="M280" i="17"/>
  <c r="L280" i="17"/>
  <c r="K280" i="17"/>
  <c r="J280" i="17"/>
  <c r="I280" i="17"/>
  <c r="H280" i="17"/>
  <c r="G280" i="17"/>
  <c r="F280" i="17"/>
  <c r="E280" i="17"/>
  <c r="D280" i="17"/>
  <c r="C280" i="17"/>
  <c r="B280" i="17"/>
  <c r="R279" i="17"/>
  <c r="Q279" i="17"/>
  <c r="P279" i="17"/>
  <c r="O279" i="17"/>
  <c r="N279" i="17"/>
  <c r="M279" i="17"/>
  <c r="L279" i="17"/>
  <c r="K279" i="17"/>
  <c r="J279" i="17"/>
  <c r="I279" i="17"/>
  <c r="H279" i="17"/>
  <c r="G279" i="17"/>
  <c r="F279" i="17"/>
  <c r="E279" i="17"/>
  <c r="D279" i="17"/>
  <c r="C279" i="17"/>
  <c r="B279" i="17"/>
  <c r="R278" i="17"/>
  <c r="Q278" i="17"/>
  <c r="P278" i="17"/>
  <c r="O278" i="17"/>
  <c r="N278" i="17"/>
  <c r="M278" i="17"/>
  <c r="L278" i="17"/>
  <c r="K278" i="17"/>
  <c r="J278" i="17"/>
  <c r="I278" i="17"/>
  <c r="H278" i="17"/>
  <c r="G278" i="17"/>
  <c r="F278" i="17"/>
  <c r="E278" i="17"/>
  <c r="D278" i="17"/>
  <c r="C278" i="17"/>
  <c r="B278" i="17"/>
  <c r="R277" i="17"/>
  <c r="Q277" i="17"/>
  <c r="P277" i="17"/>
  <c r="O277" i="17"/>
  <c r="N277" i="17"/>
  <c r="M277" i="17"/>
  <c r="L277" i="17"/>
  <c r="K277" i="17"/>
  <c r="J277" i="17"/>
  <c r="I277" i="17"/>
  <c r="H277" i="17"/>
  <c r="G277" i="17"/>
  <c r="F277" i="17"/>
  <c r="E277" i="17"/>
  <c r="D277" i="17"/>
  <c r="C277" i="17"/>
  <c r="B277" i="17"/>
  <c r="R276" i="17"/>
  <c r="Q276" i="17"/>
  <c r="P276" i="17"/>
  <c r="O276" i="17"/>
  <c r="N276" i="17"/>
  <c r="M276" i="17"/>
  <c r="L276" i="17"/>
  <c r="K276" i="17"/>
  <c r="J276" i="17"/>
  <c r="I276" i="17"/>
  <c r="H276" i="17"/>
  <c r="G276" i="17"/>
  <c r="F276" i="17"/>
  <c r="E276" i="17"/>
  <c r="D276" i="17"/>
  <c r="C276" i="17"/>
  <c r="B276" i="17"/>
  <c r="R275" i="17"/>
  <c r="Q275" i="17"/>
  <c r="P275" i="17"/>
  <c r="O275" i="17"/>
  <c r="N275" i="17"/>
  <c r="M275" i="17"/>
  <c r="L275" i="17"/>
  <c r="K275" i="17"/>
  <c r="J275" i="17"/>
  <c r="I275" i="17"/>
  <c r="H275" i="17"/>
  <c r="G275" i="17"/>
  <c r="F275" i="17"/>
  <c r="E275" i="17"/>
  <c r="D275" i="17"/>
  <c r="C275" i="17"/>
  <c r="B275" i="17"/>
  <c r="R274" i="17"/>
  <c r="Q274" i="17"/>
  <c r="P274" i="17"/>
  <c r="O274" i="17"/>
  <c r="N274" i="17"/>
  <c r="M274" i="17"/>
  <c r="L274" i="17"/>
  <c r="K274" i="17"/>
  <c r="J274" i="17"/>
  <c r="I274" i="17"/>
  <c r="H274" i="17"/>
  <c r="G274" i="17"/>
  <c r="F274" i="17"/>
  <c r="E274" i="17"/>
  <c r="D274" i="17"/>
  <c r="C274" i="17"/>
  <c r="B274" i="17"/>
  <c r="R273" i="17"/>
  <c r="Q273" i="17"/>
  <c r="P273" i="17"/>
  <c r="O273" i="17"/>
  <c r="N273" i="17"/>
  <c r="M273" i="17"/>
  <c r="L273" i="17"/>
  <c r="K273" i="17"/>
  <c r="J273" i="17"/>
  <c r="I273" i="17"/>
  <c r="H273" i="17"/>
  <c r="G273" i="17"/>
  <c r="F273" i="17"/>
  <c r="E273" i="17"/>
  <c r="D273" i="17"/>
  <c r="C273" i="17"/>
  <c r="B273" i="17"/>
  <c r="R272" i="17"/>
  <c r="Q272" i="17"/>
  <c r="P272" i="17"/>
  <c r="O272" i="17"/>
  <c r="N272" i="17"/>
  <c r="M272" i="17"/>
  <c r="L272" i="17"/>
  <c r="K272" i="17"/>
  <c r="J272" i="17"/>
  <c r="I272" i="17"/>
  <c r="H272" i="17"/>
  <c r="G272" i="17"/>
  <c r="F272" i="17"/>
  <c r="E272" i="17"/>
  <c r="D272" i="17"/>
  <c r="C272" i="17"/>
  <c r="B272" i="17"/>
  <c r="R271" i="17"/>
  <c r="Q271" i="17"/>
  <c r="P271" i="17"/>
  <c r="O271" i="17"/>
  <c r="N271" i="17"/>
  <c r="M271" i="17"/>
  <c r="L271" i="17"/>
  <c r="K271" i="17"/>
  <c r="J271" i="17"/>
  <c r="I271" i="17"/>
  <c r="H271" i="17"/>
  <c r="G271" i="17"/>
  <c r="F271" i="17"/>
  <c r="E271" i="17"/>
  <c r="D271" i="17"/>
  <c r="C271" i="17"/>
  <c r="B271" i="17"/>
  <c r="R270" i="17"/>
  <c r="Q270" i="17"/>
  <c r="P270" i="17"/>
  <c r="O270" i="17"/>
  <c r="N270" i="17"/>
  <c r="M270" i="17"/>
  <c r="L270" i="17"/>
  <c r="K270" i="17"/>
  <c r="J270" i="17"/>
  <c r="I270" i="17"/>
  <c r="H270" i="17"/>
  <c r="G270" i="17"/>
  <c r="F270" i="17"/>
  <c r="E270" i="17"/>
  <c r="D270" i="17"/>
  <c r="C270" i="17"/>
  <c r="B270" i="17"/>
  <c r="R269" i="17"/>
  <c r="Q269" i="17"/>
  <c r="P269" i="17"/>
  <c r="O269" i="17"/>
  <c r="N269" i="17"/>
  <c r="M269" i="17"/>
  <c r="L269" i="17"/>
  <c r="K269" i="17"/>
  <c r="J269" i="17"/>
  <c r="I269" i="17"/>
  <c r="H269" i="17"/>
  <c r="G269" i="17"/>
  <c r="F269" i="17"/>
  <c r="E269" i="17"/>
  <c r="D269" i="17"/>
  <c r="C269" i="17"/>
  <c r="B269" i="17"/>
  <c r="R268" i="17"/>
  <c r="Q268" i="17"/>
  <c r="P268" i="17"/>
  <c r="O268" i="17"/>
  <c r="N268" i="17"/>
  <c r="M268" i="17"/>
  <c r="L268" i="17"/>
  <c r="K268" i="17"/>
  <c r="J268" i="17"/>
  <c r="I268" i="17"/>
  <c r="H268" i="17"/>
  <c r="G268" i="17"/>
  <c r="F268" i="17"/>
  <c r="E268" i="17"/>
  <c r="D268" i="17"/>
  <c r="C268" i="17"/>
  <c r="B268" i="17"/>
  <c r="R267" i="17"/>
  <c r="Q267" i="17"/>
  <c r="P267" i="17"/>
  <c r="O267" i="17"/>
  <c r="N267" i="17"/>
  <c r="M267" i="17"/>
  <c r="L267" i="17"/>
  <c r="K267" i="17"/>
  <c r="J267" i="17"/>
  <c r="I267" i="17"/>
  <c r="H267" i="17"/>
  <c r="G267" i="17"/>
  <c r="F267" i="17"/>
  <c r="E267" i="17"/>
  <c r="D267" i="17"/>
  <c r="C267" i="17"/>
  <c r="B267" i="17"/>
  <c r="R266" i="17"/>
  <c r="Q266" i="17"/>
  <c r="P266" i="17"/>
  <c r="O266" i="17"/>
  <c r="N266" i="17"/>
  <c r="M266" i="17"/>
  <c r="L266" i="17"/>
  <c r="K266" i="17"/>
  <c r="J266" i="17"/>
  <c r="I266" i="17"/>
  <c r="H266" i="17"/>
  <c r="G266" i="17"/>
  <c r="F266" i="17"/>
  <c r="E266" i="17"/>
  <c r="D266" i="17"/>
  <c r="C266" i="17"/>
  <c r="B266" i="17"/>
  <c r="R265" i="17"/>
  <c r="Q265" i="17"/>
  <c r="P265" i="17"/>
  <c r="O265" i="17"/>
  <c r="N265" i="17"/>
  <c r="M265" i="17"/>
  <c r="L265" i="17"/>
  <c r="K265" i="17"/>
  <c r="J265" i="17"/>
  <c r="I265" i="17"/>
  <c r="H265" i="17"/>
  <c r="G265" i="17"/>
  <c r="F265" i="17"/>
  <c r="E265" i="17"/>
  <c r="D265" i="17"/>
  <c r="C265" i="17"/>
  <c r="B265" i="17"/>
  <c r="R264" i="17"/>
  <c r="Q264" i="17"/>
  <c r="P264" i="17"/>
  <c r="O264" i="17"/>
  <c r="N264" i="17"/>
  <c r="M264" i="17"/>
  <c r="L264" i="17"/>
  <c r="K264" i="17"/>
  <c r="J264" i="17"/>
  <c r="I264" i="17"/>
  <c r="H264" i="17"/>
  <c r="G264" i="17"/>
  <c r="F264" i="17"/>
  <c r="E264" i="17"/>
  <c r="D264" i="17"/>
  <c r="C264" i="17"/>
  <c r="B264" i="17"/>
  <c r="R263" i="17"/>
  <c r="Q263" i="17"/>
  <c r="P263" i="17"/>
  <c r="O263" i="17"/>
  <c r="N263" i="17"/>
  <c r="M263" i="17"/>
  <c r="L263" i="17"/>
  <c r="K263" i="17"/>
  <c r="J263" i="17"/>
  <c r="I263" i="17"/>
  <c r="H263" i="17"/>
  <c r="G263" i="17"/>
  <c r="F263" i="17"/>
  <c r="E263" i="17"/>
  <c r="D263" i="17"/>
  <c r="C263" i="17"/>
  <c r="B263" i="17"/>
  <c r="R262" i="17"/>
  <c r="Q262" i="17"/>
  <c r="P262" i="17"/>
  <c r="O262" i="17"/>
  <c r="N262" i="17"/>
  <c r="M262" i="17"/>
  <c r="L262" i="17"/>
  <c r="K262" i="17"/>
  <c r="J262" i="17"/>
  <c r="I262" i="17"/>
  <c r="H262" i="17"/>
  <c r="G262" i="17"/>
  <c r="F262" i="17"/>
  <c r="E262" i="17"/>
  <c r="D262" i="17"/>
  <c r="C262" i="17"/>
  <c r="B262" i="17"/>
  <c r="R261" i="17"/>
  <c r="Q261" i="17"/>
  <c r="P261" i="17"/>
  <c r="O261" i="17"/>
  <c r="N261" i="17"/>
  <c r="M261" i="17"/>
  <c r="L261" i="17"/>
  <c r="K261" i="17"/>
  <c r="J261" i="17"/>
  <c r="I261" i="17"/>
  <c r="H261" i="17"/>
  <c r="G261" i="17"/>
  <c r="F261" i="17"/>
  <c r="E261" i="17"/>
  <c r="D261" i="17"/>
  <c r="C261" i="17"/>
  <c r="B261" i="17"/>
  <c r="R260" i="17"/>
  <c r="Q260" i="17"/>
  <c r="P260" i="17"/>
  <c r="O260" i="17"/>
  <c r="N260" i="17"/>
  <c r="M260" i="17"/>
  <c r="L260" i="17"/>
  <c r="K260" i="17"/>
  <c r="J260" i="17"/>
  <c r="I260" i="17"/>
  <c r="H260" i="17"/>
  <c r="G260" i="17"/>
  <c r="F260" i="17"/>
  <c r="E260" i="17"/>
  <c r="D260" i="17"/>
  <c r="C260" i="17"/>
  <c r="B260" i="17"/>
  <c r="R259" i="17"/>
  <c r="Q259" i="17"/>
  <c r="P259" i="17"/>
  <c r="O259" i="17"/>
  <c r="N259" i="17"/>
  <c r="M259" i="17"/>
  <c r="L259" i="17"/>
  <c r="K259" i="17"/>
  <c r="J259" i="17"/>
  <c r="I259" i="17"/>
  <c r="H259" i="17"/>
  <c r="G259" i="17"/>
  <c r="F259" i="17"/>
  <c r="E259" i="17"/>
  <c r="D259" i="17"/>
  <c r="C259" i="17"/>
  <c r="B259" i="17"/>
  <c r="R258" i="17"/>
  <c r="Q258" i="17"/>
  <c r="P258" i="17"/>
  <c r="O258" i="17"/>
  <c r="N258" i="17"/>
  <c r="M258" i="17"/>
  <c r="L258" i="17"/>
  <c r="K258" i="17"/>
  <c r="J258" i="17"/>
  <c r="I258" i="17"/>
  <c r="H258" i="17"/>
  <c r="G258" i="17"/>
  <c r="F258" i="17"/>
  <c r="E258" i="17"/>
  <c r="D258" i="17"/>
  <c r="C258" i="17"/>
  <c r="B258" i="17"/>
  <c r="R257" i="17"/>
  <c r="Q257" i="17"/>
  <c r="P257" i="17"/>
  <c r="O257" i="17"/>
  <c r="N257" i="17"/>
  <c r="M257" i="17"/>
  <c r="L257" i="17"/>
  <c r="K257" i="17"/>
  <c r="J257" i="17"/>
  <c r="I257" i="17"/>
  <c r="H257" i="17"/>
  <c r="G257" i="17"/>
  <c r="F257" i="17"/>
  <c r="E257" i="17"/>
  <c r="D257" i="17"/>
  <c r="C257" i="17"/>
  <c r="B257" i="17"/>
  <c r="R256" i="17"/>
  <c r="Q256" i="17"/>
  <c r="P256" i="17"/>
  <c r="O256" i="17"/>
  <c r="N256" i="17"/>
  <c r="M256" i="17"/>
  <c r="L256" i="17"/>
  <c r="K256" i="17"/>
  <c r="J256" i="17"/>
  <c r="I256" i="17"/>
  <c r="H256" i="17"/>
  <c r="G256" i="17"/>
  <c r="F256" i="17"/>
  <c r="E256" i="17"/>
  <c r="D256" i="17"/>
  <c r="C256" i="17"/>
  <c r="B256" i="17"/>
  <c r="R255" i="17"/>
  <c r="Q255" i="17"/>
  <c r="P255" i="17"/>
  <c r="O255" i="17"/>
  <c r="N255" i="17"/>
  <c r="M255" i="17"/>
  <c r="L255" i="17"/>
  <c r="K255" i="17"/>
  <c r="J255" i="17"/>
  <c r="I255" i="17"/>
  <c r="H255" i="17"/>
  <c r="G255" i="17"/>
  <c r="F255" i="17"/>
  <c r="E255" i="17"/>
  <c r="D255" i="17"/>
  <c r="C255" i="17"/>
  <c r="B255" i="17"/>
  <c r="R254" i="17"/>
  <c r="Q254" i="17"/>
  <c r="P254" i="17"/>
  <c r="O254" i="17"/>
  <c r="N254" i="17"/>
  <c r="M254" i="17"/>
  <c r="L254" i="17"/>
  <c r="K254" i="17"/>
  <c r="J254" i="17"/>
  <c r="I254" i="17"/>
  <c r="H254" i="17"/>
  <c r="G254" i="17"/>
  <c r="F254" i="17"/>
  <c r="E254" i="17"/>
  <c r="D254" i="17"/>
  <c r="C254" i="17"/>
  <c r="B254" i="17"/>
  <c r="R253" i="17"/>
  <c r="Q253" i="17"/>
  <c r="P253" i="17"/>
  <c r="O253" i="17"/>
  <c r="N253" i="17"/>
  <c r="M253" i="17"/>
  <c r="L253" i="17"/>
  <c r="K253" i="17"/>
  <c r="J253" i="17"/>
  <c r="I253" i="17"/>
  <c r="H253" i="17"/>
  <c r="G253" i="17"/>
  <c r="F253" i="17"/>
  <c r="E253" i="17"/>
  <c r="D253" i="17"/>
  <c r="C253" i="17"/>
  <c r="B253" i="17"/>
  <c r="R252" i="17"/>
  <c r="Q252" i="17"/>
  <c r="P252" i="17"/>
  <c r="O252" i="17"/>
  <c r="N252" i="17"/>
  <c r="M252" i="17"/>
  <c r="L252" i="17"/>
  <c r="K252" i="17"/>
  <c r="J252" i="17"/>
  <c r="I252" i="17"/>
  <c r="H252" i="17"/>
  <c r="G252" i="17"/>
  <c r="F252" i="17"/>
  <c r="E252" i="17"/>
  <c r="D252" i="17"/>
  <c r="C252" i="17"/>
  <c r="B252" i="17"/>
  <c r="R251" i="17"/>
  <c r="Q251" i="17"/>
  <c r="P251" i="17"/>
  <c r="O251" i="17"/>
  <c r="N251" i="17"/>
  <c r="M251" i="17"/>
  <c r="L251" i="17"/>
  <c r="K251" i="17"/>
  <c r="J251" i="17"/>
  <c r="I251" i="17"/>
  <c r="H251" i="17"/>
  <c r="G251" i="17"/>
  <c r="F251" i="17"/>
  <c r="E251" i="17"/>
  <c r="D251" i="17"/>
  <c r="C251" i="17"/>
  <c r="B251" i="17"/>
  <c r="R250" i="17"/>
  <c r="Q250" i="17"/>
  <c r="P250" i="17"/>
  <c r="O250" i="17"/>
  <c r="N250" i="17"/>
  <c r="M250" i="17"/>
  <c r="L250" i="17"/>
  <c r="K250" i="17"/>
  <c r="J250" i="17"/>
  <c r="I250" i="17"/>
  <c r="H250" i="17"/>
  <c r="G250" i="17"/>
  <c r="F250" i="17"/>
  <c r="E250" i="17"/>
  <c r="D250" i="17"/>
  <c r="C250" i="17"/>
  <c r="B250" i="17"/>
  <c r="R249" i="17"/>
  <c r="Q249" i="17"/>
  <c r="P249" i="17"/>
  <c r="O249" i="17"/>
  <c r="N249" i="17"/>
  <c r="M249" i="17"/>
  <c r="L249" i="17"/>
  <c r="K249" i="17"/>
  <c r="J249" i="17"/>
  <c r="I249" i="17"/>
  <c r="H249" i="17"/>
  <c r="G249" i="17"/>
  <c r="F249" i="17"/>
  <c r="E249" i="17"/>
  <c r="D249" i="17"/>
  <c r="C249" i="17"/>
  <c r="B249" i="17"/>
  <c r="R248" i="17"/>
  <c r="Q248" i="17"/>
  <c r="P248" i="17"/>
  <c r="O248" i="17"/>
  <c r="N248" i="17"/>
  <c r="M248" i="17"/>
  <c r="L248" i="17"/>
  <c r="K248" i="17"/>
  <c r="J248" i="17"/>
  <c r="I248" i="17"/>
  <c r="H248" i="17"/>
  <c r="G248" i="17"/>
  <c r="F248" i="17"/>
  <c r="E248" i="17"/>
  <c r="D248" i="17"/>
  <c r="C248" i="17"/>
  <c r="B248" i="17"/>
  <c r="R247" i="17"/>
  <c r="Q247" i="17"/>
  <c r="P247" i="17"/>
  <c r="O247" i="17"/>
  <c r="N247" i="17"/>
  <c r="M247" i="17"/>
  <c r="L247" i="17"/>
  <c r="K247" i="17"/>
  <c r="J247" i="17"/>
  <c r="I247" i="17"/>
  <c r="H247" i="17"/>
  <c r="G247" i="17"/>
  <c r="F247" i="17"/>
  <c r="E247" i="17"/>
  <c r="D247" i="17"/>
  <c r="C247" i="17"/>
  <c r="B247" i="17"/>
  <c r="R246" i="17"/>
  <c r="Q246" i="17"/>
  <c r="P246" i="17"/>
  <c r="O246" i="17"/>
  <c r="N246" i="17"/>
  <c r="M246" i="17"/>
  <c r="L246" i="17"/>
  <c r="K246" i="17"/>
  <c r="J246" i="17"/>
  <c r="I246" i="17"/>
  <c r="H246" i="17"/>
  <c r="G246" i="17"/>
  <c r="F246" i="17"/>
  <c r="E246" i="17"/>
  <c r="D246" i="17"/>
  <c r="C246" i="17"/>
  <c r="B246" i="17"/>
  <c r="R245" i="17"/>
  <c r="Q245" i="17"/>
  <c r="P245" i="17"/>
  <c r="O245" i="17"/>
  <c r="N245" i="17"/>
  <c r="M245" i="17"/>
  <c r="L245" i="17"/>
  <c r="K245" i="17"/>
  <c r="J245" i="17"/>
  <c r="I245" i="17"/>
  <c r="H245" i="17"/>
  <c r="G245" i="17"/>
  <c r="F245" i="17"/>
  <c r="E245" i="17"/>
  <c r="D245" i="17"/>
  <c r="C245" i="17"/>
  <c r="B245" i="17"/>
  <c r="R244" i="17"/>
  <c r="Q244" i="17"/>
  <c r="P244" i="17"/>
  <c r="O244" i="17"/>
  <c r="N244" i="17"/>
  <c r="M244" i="17"/>
  <c r="L244" i="17"/>
  <c r="K244" i="17"/>
  <c r="J244" i="17"/>
  <c r="I244" i="17"/>
  <c r="H244" i="17"/>
  <c r="G244" i="17"/>
  <c r="F244" i="17"/>
  <c r="E244" i="17"/>
  <c r="D244" i="17"/>
  <c r="C244" i="17"/>
  <c r="B244" i="17"/>
  <c r="R243" i="17"/>
  <c r="Q243" i="17"/>
  <c r="P243" i="17"/>
  <c r="O243" i="17"/>
  <c r="N243" i="17"/>
  <c r="M243" i="17"/>
  <c r="L243" i="17"/>
  <c r="K243" i="17"/>
  <c r="J243" i="17"/>
  <c r="I243" i="17"/>
  <c r="H243" i="17"/>
  <c r="G243" i="17"/>
  <c r="F243" i="17"/>
  <c r="E243" i="17"/>
  <c r="D243" i="17"/>
  <c r="C243" i="17"/>
  <c r="B243" i="17"/>
  <c r="R242" i="17"/>
  <c r="Q242" i="17"/>
  <c r="P242" i="17"/>
  <c r="O242" i="17"/>
  <c r="N242" i="17"/>
  <c r="M242" i="17"/>
  <c r="L242" i="17"/>
  <c r="K242" i="17"/>
  <c r="J242" i="17"/>
  <c r="I242" i="17"/>
  <c r="H242" i="17"/>
  <c r="G242" i="17"/>
  <c r="F242" i="17"/>
  <c r="E242" i="17"/>
  <c r="D242" i="17"/>
  <c r="C242" i="17"/>
  <c r="B242" i="17"/>
  <c r="R241" i="17"/>
  <c r="Q241" i="17"/>
  <c r="P241" i="17"/>
  <c r="O241" i="17"/>
  <c r="N241" i="17"/>
  <c r="M241" i="17"/>
  <c r="L241" i="17"/>
  <c r="K241" i="17"/>
  <c r="J241" i="17"/>
  <c r="I241" i="17"/>
  <c r="H241" i="17"/>
  <c r="G241" i="17"/>
  <c r="F241" i="17"/>
  <c r="E241" i="17"/>
  <c r="D241" i="17"/>
  <c r="C241" i="17"/>
  <c r="B241" i="17"/>
  <c r="R240" i="17"/>
  <c r="Q240" i="17"/>
  <c r="P240" i="17"/>
  <c r="O240" i="17"/>
  <c r="N240" i="17"/>
  <c r="M240" i="17"/>
  <c r="L240" i="17"/>
  <c r="K240" i="17"/>
  <c r="J240" i="17"/>
  <c r="I240" i="17"/>
  <c r="H240" i="17"/>
  <c r="G240" i="17"/>
  <c r="F240" i="17"/>
  <c r="E240" i="17"/>
  <c r="D240" i="17"/>
  <c r="C240" i="17"/>
  <c r="B240" i="17"/>
  <c r="R239" i="17"/>
  <c r="Q239" i="17"/>
  <c r="P239" i="17"/>
  <c r="O239" i="17"/>
  <c r="N239" i="17"/>
  <c r="M239" i="17"/>
  <c r="L239" i="17"/>
  <c r="K239" i="17"/>
  <c r="J239" i="17"/>
  <c r="I239" i="17"/>
  <c r="H239" i="17"/>
  <c r="G239" i="17"/>
  <c r="F239" i="17"/>
  <c r="E239" i="17"/>
  <c r="D239" i="17"/>
  <c r="C239" i="17"/>
  <c r="B239" i="17"/>
  <c r="R238" i="17"/>
  <c r="Q238" i="17"/>
  <c r="P238" i="17"/>
  <c r="O238" i="17"/>
  <c r="N238" i="17"/>
  <c r="M238" i="17"/>
  <c r="L238" i="17"/>
  <c r="K238" i="17"/>
  <c r="J238" i="17"/>
  <c r="I238" i="17"/>
  <c r="H238" i="17"/>
  <c r="G238" i="17"/>
  <c r="F238" i="17"/>
  <c r="E238" i="17"/>
  <c r="D238" i="17"/>
  <c r="C238" i="17"/>
  <c r="B238" i="17"/>
  <c r="R237" i="17"/>
  <c r="Q237" i="17"/>
  <c r="P237" i="17"/>
  <c r="O237" i="17"/>
  <c r="N237" i="17"/>
  <c r="M237" i="17"/>
  <c r="L237" i="17"/>
  <c r="K237" i="17"/>
  <c r="J237" i="17"/>
  <c r="I237" i="17"/>
  <c r="H237" i="17"/>
  <c r="G237" i="17"/>
  <c r="F237" i="17"/>
  <c r="E237" i="17"/>
  <c r="D237" i="17"/>
  <c r="C237" i="17"/>
  <c r="B237" i="17"/>
  <c r="R236" i="17"/>
  <c r="Q236" i="17"/>
  <c r="P236" i="17"/>
  <c r="O236" i="17"/>
  <c r="N236" i="17"/>
  <c r="M236" i="17"/>
  <c r="L236" i="17"/>
  <c r="K236" i="17"/>
  <c r="J236" i="17"/>
  <c r="I236" i="17"/>
  <c r="H236" i="17"/>
  <c r="G236" i="17"/>
  <c r="F236" i="17"/>
  <c r="E236" i="17"/>
  <c r="D236" i="17"/>
  <c r="C236" i="17"/>
  <c r="B236" i="17"/>
  <c r="R235" i="17"/>
  <c r="Q235" i="17"/>
  <c r="P235" i="17"/>
  <c r="O235" i="17"/>
  <c r="N235" i="17"/>
  <c r="M235" i="17"/>
  <c r="L235" i="17"/>
  <c r="K235" i="17"/>
  <c r="J235" i="17"/>
  <c r="I235" i="17"/>
  <c r="H235" i="17"/>
  <c r="G235" i="17"/>
  <c r="F235" i="17"/>
  <c r="E235" i="17"/>
  <c r="D235" i="17"/>
  <c r="C235" i="17"/>
  <c r="B235" i="17"/>
  <c r="R234" i="17"/>
  <c r="Q234" i="17"/>
  <c r="P234" i="17"/>
  <c r="O234" i="17"/>
  <c r="N234" i="17"/>
  <c r="M234" i="17"/>
  <c r="L234" i="17"/>
  <c r="K234" i="17"/>
  <c r="J234" i="17"/>
  <c r="I234" i="17"/>
  <c r="H234" i="17"/>
  <c r="G234" i="17"/>
  <c r="F234" i="17"/>
  <c r="E234" i="17"/>
  <c r="D234" i="17"/>
  <c r="C234" i="17"/>
  <c r="B234" i="17"/>
  <c r="R233" i="17"/>
  <c r="Q233" i="17"/>
  <c r="P233" i="17"/>
  <c r="O233" i="17"/>
  <c r="N233" i="17"/>
  <c r="M233" i="17"/>
  <c r="L233" i="17"/>
  <c r="K233" i="17"/>
  <c r="J233" i="17"/>
  <c r="I233" i="17"/>
  <c r="H233" i="17"/>
  <c r="G233" i="17"/>
  <c r="F233" i="17"/>
  <c r="E233" i="17"/>
  <c r="D233" i="17"/>
  <c r="C233" i="17"/>
  <c r="B233" i="17"/>
  <c r="R232" i="17"/>
  <c r="Q232" i="17"/>
  <c r="P232" i="17"/>
  <c r="O232" i="17"/>
  <c r="N232" i="17"/>
  <c r="M232" i="17"/>
  <c r="L232" i="17"/>
  <c r="K232" i="17"/>
  <c r="J232" i="17"/>
  <c r="I232" i="17"/>
  <c r="H232" i="17"/>
  <c r="G232" i="17"/>
  <c r="F232" i="17"/>
  <c r="E232" i="17"/>
  <c r="D232" i="17"/>
  <c r="C232" i="17"/>
  <c r="B232" i="17"/>
  <c r="R231" i="17"/>
  <c r="Q231" i="17"/>
  <c r="P231" i="17"/>
  <c r="O231" i="17"/>
  <c r="N231" i="17"/>
  <c r="M231" i="17"/>
  <c r="L231" i="17"/>
  <c r="K231" i="17"/>
  <c r="J231" i="17"/>
  <c r="I231" i="17"/>
  <c r="H231" i="17"/>
  <c r="G231" i="17"/>
  <c r="F231" i="17"/>
  <c r="E231" i="17"/>
  <c r="D231" i="17"/>
  <c r="C231" i="17"/>
  <c r="B231" i="17"/>
  <c r="R230" i="17"/>
  <c r="Q230" i="17"/>
  <c r="P230" i="17"/>
  <c r="O230" i="17"/>
  <c r="N230" i="17"/>
  <c r="M230" i="17"/>
  <c r="L230" i="17"/>
  <c r="K230" i="17"/>
  <c r="J230" i="17"/>
  <c r="I230" i="17"/>
  <c r="H230" i="17"/>
  <c r="G230" i="17"/>
  <c r="F230" i="17"/>
  <c r="E230" i="17"/>
  <c r="D230" i="17"/>
  <c r="C230" i="17"/>
  <c r="B230" i="17"/>
  <c r="R229" i="17"/>
  <c r="Q229" i="17"/>
  <c r="P229" i="17"/>
  <c r="O229" i="17"/>
  <c r="N229" i="17"/>
  <c r="M229" i="17"/>
  <c r="L229" i="17"/>
  <c r="K229" i="17"/>
  <c r="J229" i="17"/>
  <c r="I229" i="17"/>
  <c r="H229" i="17"/>
  <c r="G229" i="17"/>
  <c r="F229" i="17"/>
  <c r="E229" i="17"/>
  <c r="D229" i="17"/>
  <c r="C229" i="17"/>
  <c r="B229" i="17"/>
  <c r="R228" i="17"/>
  <c r="Q228" i="17"/>
  <c r="P228" i="17"/>
  <c r="O228" i="17"/>
  <c r="N228" i="17"/>
  <c r="M228" i="17"/>
  <c r="L228" i="17"/>
  <c r="K228" i="17"/>
  <c r="J228" i="17"/>
  <c r="I228" i="17"/>
  <c r="H228" i="17"/>
  <c r="G228" i="17"/>
  <c r="F228" i="17"/>
  <c r="E228" i="17"/>
  <c r="D228" i="17"/>
  <c r="C228" i="17"/>
  <c r="B228" i="17"/>
  <c r="R227" i="17"/>
  <c r="Q227" i="17"/>
  <c r="P227" i="17"/>
  <c r="O227" i="17"/>
  <c r="N227" i="17"/>
  <c r="M227" i="17"/>
  <c r="L227" i="17"/>
  <c r="K227" i="17"/>
  <c r="J227" i="17"/>
  <c r="I227" i="17"/>
  <c r="H227" i="17"/>
  <c r="G227" i="17"/>
  <c r="F227" i="17"/>
  <c r="E227" i="17"/>
  <c r="D227" i="17"/>
  <c r="C227" i="17"/>
  <c r="B227" i="17"/>
  <c r="R226" i="17"/>
  <c r="Q226" i="17"/>
  <c r="P226" i="17"/>
  <c r="O226" i="17"/>
  <c r="N226" i="17"/>
  <c r="M226" i="17"/>
  <c r="L226" i="17"/>
  <c r="K226" i="17"/>
  <c r="J226" i="17"/>
  <c r="I226" i="17"/>
  <c r="H226" i="17"/>
  <c r="G226" i="17"/>
  <c r="F226" i="17"/>
  <c r="E226" i="17"/>
  <c r="D226" i="17"/>
  <c r="C226" i="17"/>
  <c r="B226" i="17"/>
  <c r="R225" i="17"/>
  <c r="Q225" i="17"/>
  <c r="P225" i="17"/>
  <c r="O225" i="17"/>
  <c r="N225" i="17"/>
  <c r="M225" i="17"/>
  <c r="L225" i="17"/>
  <c r="K225" i="17"/>
  <c r="J225" i="17"/>
  <c r="I225" i="17"/>
  <c r="H225" i="17"/>
  <c r="G225" i="17"/>
  <c r="F225" i="17"/>
  <c r="E225" i="17"/>
  <c r="D225" i="17"/>
  <c r="C225" i="17"/>
  <c r="B225" i="17"/>
  <c r="R224" i="17"/>
  <c r="Q224" i="17"/>
  <c r="P224" i="17"/>
  <c r="O224" i="17"/>
  <c r="N224" i="17"/>
  <c r="M224" i="17"/>
  <c r="L224" i="17"/>
  <c r="K224" i="17"/>
  <c r="J224" i="17"/>
  <c r="I224" i="17"/>
  <c r="H224" i="17"/>
  <c r="G224" i="17"/>
  <c r="F224" i="17"/>
  <c r="E224" i="17"/>
  <c r="D224" i="17"/>
  <c r="C224" i="17"/>
  <c r="B224" i="17"/>
  <c r="R223" i="17"/>
  <c r="Q223" i="17"/>
  <c r="P223" i="17"/>
  <c r="O223" i="17"/>
  <c r="N223" i="17"/>
  <c r="M223" i="17"/>
  <c r="L223" i="17"/>
  <c r="K223" i="17"/>
  <c r="J223" i="17"/>
  <c r="I223" i="17"/>
  <c r="H223" i="17"/>
  <c r="G223" i="17"/>
  <c r="F223" i="17"/>
  <c r="E223" i="17"/>
  <c r="D223" i="17"/>
  <c r="C223" i="17"/>
  <c r="B223" i="17"/>
  <c r="R222" i="17"/>
  <c r="Q222" i="17"/>
  <c r="P222" i="17"/>
  <c r="O222" i="17"/>
  <c r="N222" i="17"/>
  <c r="M222" i="17"/>
  <c r="L222" i="17"/>
  <c r="K222" i="17"/>
  <c r="J222" i="17"/>
  <c r="I222" i="17"/>
  <c r="H222" i="17"/>
  <c r="G222" i="17"/>
  <c r="F222" i="17"/>
  <c r="E222" i="17"/>
  <c r="D222" i="17"/>
  <c r="C222" i="17"/>
  <c r="B222" i="17"/>
  <c r="R221" i="17"/>
  <c r="Q221" i="17"/>
  <c r="P221" i="17"/>
  <c r="O221" i="17"/>
  <c r="N221" i="17"/>
  <c r="M221" i="17"/>
  <c r="L221" i="17"/>
  <c r="K221" i="17"/>
  <c r="J221" i="17"/>
  <c r="I221" i="17"/>
  <c r="H221" i="17"/>
  <c r="G221" i="17"/>
  <c r="F221" i="17"/>
  <c r="E221" i="17"/>
  <c r="D221" i="17"/>
  <c r="C221" i="17"/>
  <c r="B221" i="17"/>
  <c r="R220" i="17"/>
  <c r="Q220" i="17"/>
  <c r="P220" i="17"/>
  <c r="O220" i="17"/>
  <c r="N220" i="17"/>
  <c r="M220" i="17"/>
  <c r="L220" i="17"/>
  <c r="K220" i="17"/>
  <c r="J220" i="17"/>
  <c r="I220" i="17"/>
  <c r="H220" i="17"/>
  <c r="G220" i="17"/>
  <c r="F220" i="17"/>
  <c r="E220" i="17"/>
  <c r="D220" i="17"/>
  <c r="C220" i="17"/>
  <c r="B220" i="17"/>
  <c r="R219" i="17"/>
  <c r="Q219" i="17"/>
  <c r="P219" i="17"/>
  <c r="O219" i="17"/>
  <c r="N219" i="17"/>
  <c r="M219" i="17"/>
  <c r="L219" i="17"/>
  <c r="K219" i="17"/>
  <c r="J219" i="17"/>
  <c r="I219" i="17"/>
  <c r="H219" i="17"/>
  <c r="G219" i="17"/>
  <c r="F219" i="17"/>
  <c r="E219" i="17"/>
  <c r="D219" i="17"/>
  <c r="C219" i="17"/>
  <c r="B219" i="17"/>
  <c r="R218" i="17"/>
  <c r="Q218" i="17"/>
  <c r="P218" i="17"/>
  <c r="O218" i="17"/>
  <c r="N218" i="17"/>
  <c r="M218" i="17"/>
  <c r="L218" i="17"/>
  <c r="K218" i="17"/>
  <c r="J218" i="17"/>
  <c r="I218" i="17"/>
  <c r="H218" i="17"/>
  <c r="G218" i="17"/>
  <c r="F218" i="17"/>
  <c r="E218" i="17"/>
  <c r="D218" i="17"/>
  <c r="C218" i="17"/>
  <c r="B218" i="17"/>
  <c r="R217" i="17"/>
  <c r="Q217" i="17"/>
  <c r="P217" i="17"/>
  <c r="O217" i="17"/>
  <c r="N217" i="17"/>
  <c r="M217" i="17"/>
  <c r="L217" i="17"/>
  <c r="K217" i="17"/>
  <c r="J217" i="17"/>
  <c r="I217" i="17"/>
  <c r="H217" i="17"/>
  <c r="G217" i="17"/>
  <c r="F217" i="17"/>
  <c r="E217" i="17"/>
  <c r="D217" i="17"/>
  <c r="C217" i="17"/>
  <c r="B217" i="17"/>
  <c r="R216" i="17"/>
  <c r="Q216" i="17"/>
  <c r="P216" i="17"/>
  <c r="O216" i="17"/>
  <c r="N216" i="17"/>
  <c r="M216" i="17"/>
  <c r="L216" i="17"/>
  <c r="K216" i="17"/>
  <c r="J216" i="17"/>
  <c r="I216" i="17"/>
  <c r="H216" i="17"/>
  <c r="G216" i="17"/>
  <c r="F216" i="17"/>
  <c r="E216" i="17"/>
  <c r="D216" i="17"/>
  <c r="C216" i="17"/>
  <c r="B216" i="17"/>
  <c r="R215" i="17"/>
  <c r="Q215" i="17"/>
  <c r="P215" i="17"/>
  <c r="O215" i="17"/>
  <c r="N215" i="17"/>
  <c r="M215" i="17"/>
  <c r="L215" i="17"/>
  <c r="K215" i="17"/>
  <c r="J215" i="17"/>
  <c r="I215" i="17"/>
  <c r="H215" i="17"/>
  <c r="G215" i="17"/>
  <c r="F215" i="17"/>
  <c r="E215" i="17"/>
  <c r="D215" i="17"/>
  <c r="C215" i="17"/>
  <c r="B215" i="17"/>
  <c r="R214" i="17"/>
  <c r="Q214" i="17"/>
  <c r="P214" i="17"/>
  <c r="O214" i="17"/>
  <c r="N214" i="17"/>
  <c r="M214" i="17"/>
  <c r="L214" i="17"/>
  <c r="K214" i="17"/>
  <c r="J214" i="17"/>
  <c r="I214" i="17"/>
  <c r="H214" i="17"/>
  <c r="G214" i="17"/>
  <c r="F214" i="17"/>
  <c r="E214" i="17"/>
  <c r="D214" i="17"/>
  <c r="C214" i="17"/>
  <c r="B214" i="17"/>
  <c r="R213" i="17"/>
  <c r="Q213" i="17"/>
  <c r="P213" i="17"/>
  <c r="O213" i="17"/>
  <c r="N213" i="17"/>
  <c r="M213" i="17"/>
  <c r="L213" i="17"/>
  <c r="K213" i="17"/>
  <c r="J213" i="17"/>
  <c r="I213" i="17"/>
  <c r="H213" i="17"/>
  <c r="G213" i="17"/>
  <c r="F213" i="17"/>
  <c r="E213" i="17"/>
  <c r="D213" i="17"/>
  <c r="C213" i="17"/>
  <c r="B213" i="17"/>
  <c r="R212" i="17"/>
  <c r="Q212" i="17"/>
  <c r="P212" i="17"/>
  <c r="O212" i="17"/>
  <c r="N212" i="17"/>
  <c r="M212" i="17"/>
  <c r="L212" i="17"/>
  <c r="K212" i="17"/>
  <c r="J212" i="17"/>
  <c r="I212" i="17"/>
  <c r="H212" i="17"/>
  <c r="G212" i="17"/>
  <c r="F212" i="17"/>
  <c r="E212" i="17"/>
  <c r="D212" i="17"/>
  <c r="C212" i="17"/>
  <c r="B212" i="17"/>
  <c r="R211" i="17"/>
  <c r="Q211" i="17"/>
  <c r="P211" i="17"/>
  <c r="O211" i="17"/>
  <c r="N211" i="17"/>
  <c r="M211" i="17"/>
  <c r="L211" i="17"/>
  <c r="K211" i="17"/>
  <c r="J211" i="17"/>
  <c r="I211" i="17"/>
  <c r="H211" i="17"/>
  <c r="G211" i="17"/>
  <c r="F211" i="17"/>
  <c r="E211" i="17"/>
  <c r="D211" i="17"/>
  <c r="C211" i="17"/>
  <c r="B211" i="17"/>
  <c r="R210" i="17"/>
  <c r="Q210" i="17"/>
  <c r="P210" i="17"/>
  <c r="O210" i="17"/>
  <c r="N210" i="17"/>
  <c r="M210" i="17"/>
  <c r="L210" i="17"/>
  <c r="K210" i="17"/>
  <c r="J210" i="17"/>
  <c r="I210" i="17"/>
  <c r="H210" i="17"/>
  <c r="G210" i="17"/>
  <c r="F210" i="17"/>
  <c r="E210" i="17"/>
  <c r="D210" i="17"/>
  <c r="C210" i="17"/>
  <c r="B210" i="17"/>
  <c r="R209" i="17"/>
  <c r="Q209" i="17"/>
  <c r="P209" i="17"/>
  <c r="O209" i="17"/>
  <c r="N209" i="17"/>
  <c r="M209" i="17"/>
  <c r="L209" i="17"/>
  <c r="K209" i="17"/>
  <c r="J209" i="17"/>
  <c r="I209" i="17"/>
  <c r="H209" i="17"/>
  <c r="G209" i="17"/>
  <c r="F209" i="17"/>
  <c r="E209" i="17"/>
  <c r="D209" i="17"/>
  <c r="C209" i="17"/>
  <c r="B209" i="17"/>
  <c r="R208" i="17"/>
  <c r="Q208" i="17"/>
  <c r="P208" i="17"/>
  <c r="O208" i="17"/>
  <c r="N208" i="17"/>
  <c r="M208" i="17"/>
  <c r="L208" i="17"/>
  <c r="K208" i="17"/>
  <c r="J208" i="17"/>
  <c r="I208" i="17"/>
  <c r="H208" i="17"/>
  <c r="G208" i="17"/>
  <c r="F208" i="17"/>
  <c r="E208" i="17"/>
  <c r="D208" i="17"/>
  <c r="C208" i="17"/>
  <c r="B208" i="17"/>
  <c r="R207" i="17"/>
  <c r="Q207" i="17"/>
  <c r="P207" i="17"/>
  <c r="O207" i="17"/>
  <c r="N207" i="17"/>
  <c r="M207" i="17"/>
  <c r="L207" i="17"/>
  <c r="K207" i="17"/>
  <c r="J207" i="17"/>
  <c r="I207" i="17"/>
  <c r="H207" i="17"/>
  <c r="G207" i="17"/>
  <c r="F207" i="17"/>
  <c r="E207" i="17"/>
  <c r="D207" i="17"/>
  <c r="C207" i="17"/>
  <c r="B207" i="17"/>
  <c r="R206" i="17"/>
  <c r="Q206" i="17"/>
  <c r="P206" i="17"/>
  <c r="O206" i="17"/>
  <c r="N206" i="17"/>
  <c r="M206" i="17"/>
  <c r="L206" i="17"/>
  <c r="K206" i="17"/>
  <c r="J206" i="17"/>
  <c r="I206" i="17"/>
  <c r="H206" i="17"/>
  <c r="G206" i="17"/>
  <c r="F206" i="17"/>
  <c r="E206" i="17"/>
  <c r="D206" i="17"/>
  <c r="C206" i="17"/>
  <c r="B206" i="17"/>
  <c r="R205" i="17"/>
  <c r="Q205" i="17"/>
  <c r="P205" i="17"/>
  <c r="O205" i="17"/>
  <c r="N205" i="17"/>
  <c r="M205" i="17"/>
  <c r="L205" i="17"/>
  <c r="K205" i="17"/>
  <c r="J205" i="17"/>
  <c r="I205" i="17"/>
  <c r="H205" i="17"/>
  <c r="G205" i="17"/>
  <c r="F205" i="17"/>
  <c r="E205" i="17"/>
  <c r="D205" i="17"/>
  <c r="C205" i="17"/>
  <c r="B205" i="17"/>
  <c r="R204" i="17"/>
  <c r="Q204" i="17"/>
  <c r="P204" i="17"/>
  <c r="O204" i="17"/>
  <c r="N204" i="17"/>
  <c r="M204" i="17"/>
  <c r="L204" i="17"/>
  <c r="K204" i="17"/>
  <c r="J204" i="17"/>
  <c r="I204" i="17"/>
  <c r="H204" i="17"/>
  <c r="G204" i="17"/>
  <c r="F204" i="17"/>
  <c r="E204" i="17"/>
  <c r="D204" i="17"/>
  <c r="C204" i="17"/>
  <c r="B204" i="17"/>
  <c r="R203" i="17"/>
  <c r="Q203" i="17"/>
  <c r="P203" i="17"/>
  <c r="O203" i="17"/>
  <c r="N203" i="17"/>
  <c r="M203" i="17"/>
  <c r="L203" i="17"/>
  <c r="K203" i="17"/>
  <c r="J203" i="17"/>
  <c r="I203" i="17"/>
  <c r="H203" i="17"/>
  <c r="G203" i="17"/>
  <c r="F203" i="17"/>
  <c r="E203" i="17"/>
  <c r="D203" i="17"/>
  <c r="C203" i="17"/>
  <c r="B203" i="17"/>
  <c r="R202" i="17"/>
  <c r="Q202" i="17"/>
  <c r="P202" i="17"/>
  <c r="O202" i="17"/>
  <c r="N202" i="17"/>
  <c r="M202" i="17"/>
  <c r="L202" i="17"/>
  <c r="K202" i="17"/>
  <c r="J202" i="17"/>
  <c r="I202" i="17"/>
  <c r="H202" i="17"/>
  <c r="G202" i="17"/>
  <c r="F202" i="17"/>
  <c r="E202" i="17"/>
  <c r="D202" i="17"/>
  <c r="C202" i="17"/>
  <c r="B202" i="17"/>
  <c r="R201" i="17"/>
  <c r="Q201" i="17"/>
  <c r="P201" i="17"/>
  <c r="O201" i="17"/>
  <c r="N201" i="17"/>
  <c r="M201" i="17"/>
  <c r="L201" i="17"/>
  <c r="K201" i="17"/>
  <c r="J201" i="17"/>
  <c r="I201" i="17"/>
  <c r="H201" i="17"/>
  <c r="G201" i="17"/>
  <c r="F201" i="17"/>
  <c r="E201" i="17"/>
  <c r="D201" i="17"/>
  <c r="C201" i="17"/>
  <c r="B201" i="17"/>
  <c r="R200" i="17"/>
  <c r="Q200" i="17"/>
  <c r="P200" i="17"/>
  <c r="O200" i="17"/>
  <c r="N200" i="17"/>
  <c r="M200" i="17"/>
  <c r="L200" i="17"/>
  <c r="K200" i="17"/>
  <c r="J200" i="17"/>
  <c r="I200" i="17"/>
  <c r="H200" i="17"/>
  <c r="G200" i="17"/>
  <c r="F200" i="17"/>
  <c r="E200" i="17"/>
  <c r="D200" i="17"/>
  <c r="C200" i="17"/>
  <c r="B200" i="17"/>
  <c r="R199" i="17"/>
  <c r="Q199" i="17"/>
  <c r="P199" i="17"/>
  <c r="O199" i="17"/>
  <c r="N199" i="17"/>
  <c r="M199" i="17"/>
  <c r="L199" i="17"/>
  <c r="K199" i="17"/>
  <c r="J199" i="17"/>
  <c r="I199" i="17"/>
  <c r="H199" i="17"/>
  <c r="G199" i="17"/>
  <c r="F199" i="17"/>
  <c r="E199" i="17"/>
  <c r="D199" i="17"/>
  <c r="C199" i="17"/>
  <c r="B199" i="17"/>
  <c r="R198" i="17"/>
  <c r="Q198" i="17"/>
  <c r="P198" i="17"/>
  <c r="O198" i="17"/>
  <c r="N198" i="17"/>
  <c r="M198" i="17"/>
  <c r="L198" i="17"/>
  <c r="K198" i="17"/>
  <c r="J198" i="17"/>
  <c r="I198" i="17"/>
  <c r="H198" i="17"/>
  <c r="G198" i="17"/>
  <c r="F198" i="17"/>
  <c r="E198" i="17"/>
  <c r="D198" i="17"/>
  <c r="C198" i="17"/>
  <c r="B198" i="17"/>
  <c r="R197" i="17"/>
  <c r="Q197" i="17"/>
  <c r="P197" i="17"/>
  <c r="O197" i="17"/>
  <c r="N197" i="17"/>
  <c r="M197" i="17"/>
  <c r="L197" i="17"/>
  <c r="K197" i="17"/>
  <c r="J197" i="17"/>
  <c r="I197" i="17"/>
  <c r="H197" i="17"/>
  <c r="G197" i="17"/>
  <c r="F197" i="17"/>
  <c r="E197" i="17"/>
  <c r="D197" i="17"/>
  <c r="C197" i="17"/>
  <c r="B197" i="17"/>
  <c r="R196" i="17"/>
  <c r="Q196" i="17"/>
  <c r="P196" i="17"/>
  <c r="O196" i="17"/>
  <c r="N196" i="17"/>
  <c r="M196" i="17"/>
  <c r="L196" i="17"/>
  <c r="K196" i="17"/>
  <c r="J196" i="17"/>
  <c r="I196" i="17"/>
  <c r="H196" i="17"/>
  <c r="G196" i="17"/>
  <c r="F196" i="17"/>
  <c r="E196" i="17"/>
  <c r="D196" i="17"/>
  <c r="C196" i="17"/>
  <c r="B196" i="17"/>
  <c r="R195" i="17"/>
  <c r="Q195" i="17"/>
  <c r="P195" i="17"/>
  <c r="O195" i="17"/>
  <c r="N195" i="17"/>
  <c r="M195" i="17"/>
  <c r="L195" i="17"/>
  <c r="K195" i="17"/>
  <c r="J195" i="17"/>
  <c r="I195" i="17"/>
  <c r="H195" i="17"/>
  <c r="G195" i="17"/>
  <c r="F195" i="17"/>
  <c r="E195" i="17"/>
  <c r="D195" i="17"/>
  <c r="C195" i="17"/>
  <c r="B195" i="17"/>
  <c r="R194" i="17"/>
  <c r="Q194" i="17"/>
  <c r="P194" i="17"/>
  <c r="O194" i="17"/>
  <c r="N194" i="17"/>
  <c r="M194" i="17"/>
  <c r="L194" i="17"/>
  <c r="K194" i="17"/>
  <c r="J194" i="17"/>
  <c r="I194" i="17"/>
  <c r="H194" i="17"/>
  <c r="G194" i="17"/>
  <c r="F194" i="17"/>
  <c r="E194" i="17"/>
  <c r="D194" i="17"/>
  <c r="C194" i="17"/>
  <c r="B194" i="17"/>
  <c r="R193" i="17"/>
  <c r="Q193" i="17"/>
  <c r="P193" i="17"/>
  <c r="O193" i="17"/>
  <c r="N193" i="17"/>
  <c r="M193" i="17"/>
  <c r="L193" i="17"/>
  <c r="K193" i="17"/>
  <c r="J193" i="17"/>
  <c r="I193" i="17"/>
  <c r="H193" i="17"/>
  <c r="G193" i="17"/>
  <c r="F193" i="17"/>
  <c r="E193" i="17"/>
  <c r="D193" i="17"/>
  <c r="C193" i="17"/>
  <c r="B193" i="17"/>
  <c r="R192" i="17"/>
  <c r="Q192" i="17"/>
  <c r="P192" i="17"/>
  <c r="O192" i="17"/>
  <c r="N192" i="17"/>
  <c r="M192" i="17"/>
  <c r="L192" i="17"/>
  <c r="K192" i="17"/>
  <c r="J192" i="17"/>
  <c r="I192" i="17"/>
  <c r="H192" i="17"/>
  <c r="G192" i="17"/>
  <c r="F192" i="17"/>
  <c r="E192" i="17"/>
  <c r="D192" i="17"/>
  <c r="C192" i="17"/>
  <c r="B192" i="17"/>
  <c r="R191" i="17"/>
  <c r="Q191" i="17"/>
  <c r="P191" i="17"/>
  <c r="O191" i="17"/>
  <c r="N191" i="17"/>
  <c r="M191" i="17"/>
  <c r="L191" i="17"/>
  <c r="K191" i="17"/>
  <c r="J191" i="17"/>
  <c r="I191" i="17"/>
  <c r="H191" i="17"/>
  <c r="G191" i="17"/>
  <c r="F191" i="17"/>
  <c r="E191" i="17"/>
  <c r="D191" i="17"/>
  <c r="C191" i="17"/>
  <c r="B191" i="17"/>
  <c r="R190" i="17"/>
  <c r="Q190" i="17"/>
  <c r="P190" i="17"/>
  <c r="O190" i="17"/>
  <c r="N190" i="17"/>
  <c r="M190" i="17"/>
  <c r="L190" i="17"/>
  <c r="K190" i="17"/>
  <c r="J190" i="17"/>
  <c r="I190" i="17"/>
  <c r="H190" i="17"/>
  <c r="G190" i="17"/>
  <c r="F190" i="17"/>
  <c r="E190" i="17"/>
  <c r="D190" i="17"/>
  <c r="C190" i="17"/>
  <c r="B190" i="17"/>
  <c r="R189" i="17"/>
  <c r="Q189" i="17"/>
  <c r="P189" i="17"/>
  <c r="O189" i="17"/>
  <c r="N189" i="17"/>
  <c r="M189" i="17"/>
  <c r="L189" i="17"/>
  <c r="K189" i="17"/>
  <c r="J189" i="17"/>
  <c r="I189" i="17"/>
  <c r="H189" i="17"/>
  <c r="G189" i="17"/>
  <c r="F189" i="17"/>
  <c r="E189" i="17"/>
  <c r="D189" i="17"/>
  <c r="C189" i="17"/>
  <c r="B189" i="17"/>
  <c r="R188" i="17"/>
  <c r="Q188" i="17"/>
  <c r="P188" i="17"/>
  <c r="O188" i="17"/>
  <c r="N188" i="17"/>
  <c r="M188" i="17"/>
  <c r="L188" i="17"/>
  <c r="K188" i="17"/>
  <c r="J188" i="17"/>
  <c r="I188" i="17"/>
  <c r="H188" i="17"/>
  <c r="G188" i="17"/>
  <c r="F188" i="17"/>
  <c r="E188" i="17"/>
  <c r="D188" i="17"/>
  <c r="C188" i="17"/>
  <c r="B188" i="17"/>
  <c r="R187" i="17"/>
  <c r="Q187" i="17"/>
  <c r="P187" i="17"/>
  <c r="O187" i="17"/>
  <c r="N187" i="17"/>
  <c r="M187" i="17"/>
  <c r="L187" i="17"/>
  <c r="K187" i="17"/>
  <c r="J187" i="17"/>
  <c r="I187" i="17"/>
  <c r="H187" i="17"/>
  <c r="G187" i="17"/>
  <c r="F187" i="17"/>
  <c r="E187" i="17"/>
  <c r="D187" i="17"/>
  <c r="C187" i="17"/>
  <c r="B187" i="17"/>
  <c r="R186" i="17"/>
  <c r="Q186" i="17"/>
  <c r="P186" i="17"/>
  <c r="O186" i="17"/>
  <c r="N186" i="17"/>
  <c r="M186" i="17"/>
  <c r="L186" i="17"/>
  <c r="K186" i="17"/>
  <c r="J186" i="17"/>
  <c r="I186" i="17"/>
  <c r="H186" i="17"/>
  <c r="G186" i="17"/>
  <c r="F186" i="17"/>
  <c r="E186" i="17"/>
  <c r="D186" i="17"/>
  <c r="C186" i="17"/>
  <c r="B186" i="17"/>
  <c r="R185" i="17"/>
  <c r="Q185" i="17"/>
  <c r="P185" i="17"/>
  <c r="O185" i="17"/>
  <c r="N185" i="17"/>
  <c r="M185" i="17"/>
  <c r="L185" i="17"/>
  <c r="K185" i="17"/>
  <c r="J185" i="17"/>
  <c r="I185" i="17"/>
  <c r="H185" i="17"/>
  <c r="G185" i="17"/>
  <c r="F185" i="17"/>
  <c r="E185" i="17"/>
  <c r="D185" i="17"/>
  <c r="C185" i="17"/>
  <c r="B185" i="17"/>
  <c r="R184" i="17"/>
  <c r="Q184" i="17"/>
  <c r="P184" i="17"/>
  <c r="O184" i="17"/>
  <c r="N184" i="17"/>
  <c r="M184" i="17"/>
  <c r="L184" i="17"/>
  <c r="K184" i="17"/>
  <c r="J184" i="17"/>
  <c r="I184" i="17"/>
  <c r="H184" i="17"/>
  <c r="G184" i="17"/>
  <c r="F184" i="17"/>
  <c r="E184" i="17"/>
  <c r="D184" i="17"/>
  <c r="C184" i="17"/>
  <c r="B184" i="17"/>
  <c r="R183" i="17"/>
  <c r="Q183" i="17"/>
  <c r="P183" i="17"/>
  <c r="O183" i="17"/>
  <c r="N183" i="17"/>
  <c r="M183" i="17"/>
  <c r="L183" i="17"/>
  <c r="K183" i="17"/>
  <c r="J183" i="17"/>
  <c r="I183" i="17"/>
  <c r="H183" i="17"/>
  <c r="G183" i="17"/>
  <c r="F183" i="17"/>
  <c r="E183" i="17"/>
  <c r="D183" i="17"/>
  <c r="C183" i="17"/>
  <c r="B183" i="17"/>
  <c r="R182" i="17"/>
  <c r="Q182" i="17"/>
  <c r="P182" i="17"/>
  <c r="O182" i="17"/>
  <c r="N182" i="17"/>
  <c r="M182" i="17"/>
  <c r="L182" i="17"/>
  <c r="K182" i="17"/>
  <c r="J182" i="17"/>
  <c r="I182" i="17"/>
  <c r="H182" i="17"/>
  <c r="G182" i="17"/>
  <c r="F182" i="17"/>
  <c r="E182" i="17"/>
  <c r="D182" i="17"/>
  <c r="C182" i="17"/>
  <c r="B182" i="17"/>
  <c r="R181" i="17"/>
  <c r="Q181" i="17"/>
  <c r="P181" i="17"/>
  <c r="O181" i="17"/>
  <c r="N181" i="17"/>
  <c r="M181" i="17"/>
  <c r="L181" i="17"/>
  <c r="K181" i="17"/>
  <c r="J181" i="17"/>
  <c r="I181" i="17"/>
  <c r="H181" i="17"/>
  <c r="G181" i="17"/>
  <c r="F181" i="17"/>
  <c r="E181" i="17"/>
  <c r="D181" i="17"/>
  <c r="C181" i="17"/>
  <c r="B181" i="17"/>
  <c r="R180" i="17"/>
  <c r="Q180" i="17"/>
  <c r="P180" i="17"/>
  <c r="O180" i="17"/>
  <c r="N180" i="17"/>
  <c r="M180" i="17"/>
  <c r="L180" i="17"/>
  <c r="K180" i="17"/>
  <c r="J180" i="17"/>
  <c r="I180" i="17"/>
  <c r="H180" i="17"/>
  <c r="G180" i="17"/>
  <c r="F180" i="17"/>
  <c r="E180" i="17"/>
  <c r="D180" i="17"/>
  <c r="C180" i="17"/>
  <c r="B180" i="17"/>
  <c r="R179" i="17"/>
  <c r="Q179" i="17"/>
  <c r="P179" i="17"/>
  <c r="O179" i="17"/>
  <c r="N179" i="17"/>
  <c r="M179" i="17"/>
  <c r="L179" i="17"/>
  <c r="K179" i="17"/>
  <c r="J179" i="17"/>
  <c r="I179" i="17"/>
  <c r="H179" i="17"/>
  <c r="G179" i="17"/>
  <c r="F179" i="17"/>
  <c r="E179" i="17"/>
  <c r="D179" i="17"/>
  <c r="C179" i="17"/>
  <c r="B179" i="17"/>
  <c r="R178" i="17"/>
  <c r="Q178" i="17"/>
  <c r="P178" i="17"/>
  <c r="O178" i="17"/>
  <c r="N178" i="17"/>
  <c r="M178" i="17"/>
  <c r="L178" i="17"/>
  <c r="K178" i="17"/>
  <c r="J178" i="17"/>
  <c r="I178" i="17"/>
  <c r="H178" i="17"/>
  <c r="G178" i="17"/>
  <c r="F178" i="17"/>
  <c r="E178" i="17"/>
  <c r="D178" i="17"/>
  <c r="C178" i="17"/>
  <c r="B178" i="17"/>
  <c r="R177" i="17"/>
  <c r="Q177" i="17"/>
  <c r="P177" i="17"/>
  <c r="O177" i="17"/>
  <c r="N177" i="17"/>
  <c r="M177" i="17"/>
  <c r="L177" i="17"/>
  <c r="K177" i="17"/>
  <c r="J177" i="17"/>
  <c r="I177" i="17"/>
  <c r="H177" i="17"/>
  <c r="G177" i="17"/>
  <c r="F177" i="17"/>
  <c r="E177" i="17"/>
  <c r="D177" i="17"/>
  <c r="C177" i="17"/>
  <c r="B177" i="17"/>
  <c r="R176" i="17"/>
  <c r="Q176" i="17"/>
  <c r="P176" i="17"/>
  <c r="O176" i="17"/>
  <c r="N176" i="17"/>
  <c r="M176" i="17"/>
  <c r="L176" i="17"/>
  <c r="K176" i="17"/>
  <c r="J176" i="17"/>
  <c r="I176" i="17"/>
  <c r="H176" i="17"/>
  <c r="G176" i="17"/>
  <c r="F176" i="17"/>
  <c r="E176" i="17"/>
  <c r="D176" i="17"/>
  <c r="C176" i="17"/>
  <c r="B176" i="17"/>
  <c r="R175" i="17"/>
  <c r="Q175" i="17"/>
  <c r="P175" i="17"/>
  <c r="O175" i="17"/>
  <c r="N175" i="17"/>
  <c r="M175" i="17"/>
  <c r="L175" i="17"/>
  <c r="K175" i="17"/>
  <c r="J175" i="17"/>
  <c r="I175" i="17"/>
  <c r="H175" i="17"/>
  <c r="G175" i="17"/>
  <c r="F175" i="17"/>
  <c r="E175" i="17"/>
  <c r="D175" i="17"/>
  <c r="C175" i="17"/>
  <c r="B175" i="17"/>
  <c r="R174" i="17"/>
  <c r="Q174" i="17"/>
  <c r="P174" i="17"/>
  <c r="O174" i="17"/>
  <c r="N174" i="17"/>
  <c r="M174" i="17"/>
  <c r="L174" i="17"/>
  <c r="K174" i="17"/>
  <c r="J174" i="17"/>
  <c r="I174" i="17"/>
  <c r="H174" i="17"/>
  <c r="G174" i="17"/>
  <c r="F174" i="17"/>
  <c r="E174" i="17"/>
  <c r="D174" i="17"/>
  <c r="C174" i="17"/>
  <c r="B174" i="17"/>
  <c r="R173" i="17"/>
  <c r="Q173" i="17"/>
  <c r="P173" i="17"/>
  <c r="O173" i="17"/>
  <c r="N173" i="17"/>
  <c r="M173" i="17"/>
  <c r="L173" i="17"/>
  <c r="K173" i="17"/>
  <c r="J173" i="17"/>
  <c r="I173" i="17"/>
  <c r="H173" i="17"/>
  <c r="G173" i="17"/>
  <c r="F173" i="17"/>
  <c r="E173" i="17"/>
  <c r="D173" i="17"/>
  <c r="C173" i="17"/>
  <c r="B173" i="17"/>
  <c r="R172" i="17"/>
  <c r="Q172" i="17"/>
  <c r="P172" i="17"/>
  <c r="O172" i="17"/>
  <c r="N172" i="17"/>
  <c r="M172" i="17"/>
  <c r="L172" i="17"/>
  <c r="K172" i="17"/>
  <c r="J172" i="17"/>
  <c r="I172" i="17"/>
  <c r="H172" i="17"/>
  <c r="G172" i="17"/>
  <c r="F172" i="17"/>
  <c r="E172" i="17"/>
  <c r="D172" i="17"/>
  <c r="C172" i="17"/>
  <c r="B172" i="17"/>
  <c r="R171" i="17"/>
  <c r="Q171" i="17"/>
  <c r="P171" i="17"/>
  <c r="O171" i="17"/>
  <c r="N171" i="17"/>
  <c r="M171" i="17"/>
  <c r="L171" i="17"/>
  <c r="K171" i="17"/>
  <c r="J171" i="17"/>
  <c r="I171" i="17"/>
  <c r="H171" i="17"/>
  <c r="G171" i="17"/>
  <c r="F171" i="17"/>
  <c r="E171" i="17"/>
  <c r="D171" i="17"/>
  <c r="C171" i="17"/>
  <c r="B171" i="17"/>
  <c r="R170" i="17"/>
  <c r="Q170" i="17"/>
  <c r="P170" i="17"/>
  <c r="O170" i="17"/>
  <c r="N170" i="17"/>
  <c r="M170" i="17"/>
  <c r="L170" i="17"/>
  <c r="K170" i="17"/>
  <c r="J170" i="17"/>
  <c r="I170" i="17"/>
  <c r="H170" i="17"/>
  <c r="G170" i="17"/>
  <c r="F170" i="17"/>
  <c r="E170" i="17"/>
  <c r="D170" i="17"/>
  <c r="C170" i="17"/>
  <c r="B170" i="17"/>
  <c r="R169" i="17"/>
  <c r="Q169" i="17"/>
  <c r="P169" i="17"/>
  <c r="O169" i="17"/>
  <c r="N169" i="17"/>
  <c r="M169" i="17"/>
  <c r="L169" i="17"/>
  <c r="K169" i="17"/>
  <c r="J169" i="17"/>
  <c r="I169" i="17"/>
  <c r="H169" i="17"/>
  <c r="G169" i="17"/>
  <c r="F169" i="17"/>
  <c r="E169" i="17"/>
  <c r="D169" i="17"/>
  <c r="C169" i="17"/>
  <c r="B169" i="17"/>
  <c r="R168" i="17"/>
  <c r="Q168" i="17"/>
  <c r="P168" i="17"/>
  <c r="O168" i="17"/>
  <c r="N168" i="17"/>
  <c r="M168" i="17"/>
  <c r="L168" i="17"/>
  <c r="K168" i="17"/>
  <c r="J168" i="17"/>
  <c r="I168" i="17"/>
  <c r="H168" i="17"/>
  <c r="G168" i="17"/>
  <c r="F168" i="17"/>
  <c r="E168" i="17"/>
  <c r="D168" i="17"/>
  <c r="C168" i="17"/>
  <c r="B168" i="17"/>
  <c r="R167" i="17"/>
  <c r="Q167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D167" i="17"/>
  <c r="C167" i="17"/>
  <c r="B167" i="17"/>
  <c r="R166" i="17"/>
  <c r="Q166" i="17"/>
  <c r="P166" i="17"/>
  <c r="O166" i="17"/>
  <c r="N166" i="17"/>
  <c r="M166" i="17"/>
  <c r="L166" i="17"/>
  <c r="K166" i="17"/>
  <c r="J166" i="17"/>
  <c r="I166" i="17"/>
  <c r="H166" i="17"/>
  <c r="G166" i="17"/>
  <c r="F166" i="17"/>
  <c r="E166" i="17"/>
  <c r="D166" i="17"/>
  <c r="C166" i="17"/>
  <c r="B166" i="17"/>
  <c r="R165" i="17"/>
  <c r="Q165" i="17"/>
  <c r="P165" i="17"/>
  <c r="O165" i="17"/>
  <c r="N165" i="17"/>
  <c r="M165" i="17"/>
  <c r="L165" i="17"/>
  <c r="K165" i="17"/>
  <c r="J165" i="17"/>
  <c r="I165" i="17"/>
  <c r="H165" i="17"/>
  <c r="G165" i="17"/>
  <c r="F165" i="17"/>
  <c r="E165" i="17"/>
  <c r="D165" i="17"/>
  <c r="C165" i="17"/>
  <c r="B165" i="17"/>
  <c r="R164" i="17"/>
  <c r="Q164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D164" i="17"/>
  <c r="C164" i="17"/>
  <c r="B164" i="17"/>
  <c r="R163" i="17"/>
  <c r="Q163" i="17"/>
  <c r="P163" i="17"/>
  <c r="O163" i="17"/>
  <c r="N163" i="17"/>
  <c r="M163" i="17"/>
  <c r="L163" i="17"/>
  <c r="K163" i="17"/>
  <c r="J163" i="17"/>
  <c r="I163" i="17"/>
  <c r="H163" i="17"/>
  <c r="G163" i="17"/>
  <c r="F163" i="17"/>
  <c r="E163" i="17"/>
  <c r="D163" i="17"/>
  <c r="C163" i="17"/>
  <c r="B163" i="17"/>
  <c r="R162" i="17"/>
  <c r="Q162" i="17"/>
  <c r="P162" i="17"/>
  <c r="O162" i="17"/>
  <c r="N162" i="17"/>
  <c r="M162" i="17"/>
  <c r="L162" i="17"/>
  <c r="K162" i="17"/>
  <c r="J162" i="17"/>
  <c r="I162" i="17"/>
  <c r="H162" i="17"/>
  <c r="G162" i="17"/>
  <c r="F162" i="17"/>
  <c r="E162" i="17"/>
  <c r="D162" i="17"/>
  <c r="C162" i="17"/>
  <c r="B162" i="17"/>
  <c r="R161" i="17"/>
  <c r="Q161" i="17"/>
  <c r="P161" i="17"/>
  <c r="O161" i="17"/>
  <c r="N161" i="17"/>
  <c r="M161" i="17"/>
  <c r="L161" i="17"/>
  <c r="K161" i="17"/>
  <c r="J161" i="17"/>
  <c r="I161" i="17"/>
  <c r="H161" i="17"/>
  <c r="G161" i="17"/>
  <c r="F161" i="17"/>
  <c r="E161" i="17"/>
  <c r="D161" i="17"/>
  <c r="C161" i="17"/>
  <c r="B161" i="17"/>
  <c r="R160" i="17"/>
  <c r="Q160" i="17"/>
  <c r="P160" i="17"/>
  <c r="O160" i="17"/>
  <c r="N160" i="17"/>
  <c r="M160" i="17"/>
  <c r="L160" i="17"/>
  <c r="K160" i="17"/>
  <c r="J160" i="17"/>
  <c r="I160" i="17"/>
  <c r="H160" i="17"/>
  <c r="G160" i="17"/>
  <c r="F160" i="17"/>
  <c r="E160" i="17"/>
  <c r="D160" i="17"/>
  <c r="C160" i="17"/>
  <c r="B160" i="17"/>
  <c r="R159" i="17"/>
  <c r="Q159" i="17"/>
  <c r="P159" i="17"/>
  <c r="O159" i="17"/>
  <c r="N159" i="17"/>
  <c r="M159" i="17"/>
  <c r="L159" i="17"/>
  <c r="K159" i="17"/>
  <c r="J159" i="17"/>
  <c r="I159" i="17"/>
  <c r="H159" i="17"/>
  <c r="G159" i="17"/>
  <c r="F159" i="17"/>
  <c r="E159" i="17"/>
  <c r="D159" i="17"/>
  <c r="C159" i="17"/>
  <c r="B159" i="17"/>
  <c r="R158" i="17"/>
  <c r="Q158" i="17"/>
  <c r="P158" i="17"/>
  <c r="O158" i="17"/>
  <c r="N158" i="17"/>
  <c r="M158" i="17"/>
  <c r="L158" i="17"/>
  <c r="K158" i="17"/>
  <c r="J158" i="17"/>
  <c r="I158" i="17"/>
  <c r="H158" i="17"/>
  <c r="G158" i="17"/>
  <c r="F158" i="17"/>
  <c r="E158" i="17"/>
  <c r="D158" i="17"/>
  <c r="C158" i="17"/>
  <c r="B158" i="17"/>
  <c r="R157" i="17"/>
  <c r="Q157" i="17"/>
  <c r="P157" i="17"/>
  <c r="O157" i="17"/>
  <c r="N157" i="17"/>
  <c r="M157" i="17"/>
  <c r="L157" i="17"/>
  <c r="K157" i="17"/>
  <c r="J157" i="17"/>
  <c r="I157" i="17"/>
  <c r="H157" i="17"/>
  <c r="G157" i="17"/>
  <c r="F157" i="17"/>
  <c r="E157" i="17"/>
  <c r="D157" i="17"/>
  <c r="C157" i="17"/>
  <c r="B157" i="17"/>
  <c r="R156" i="17"/>
  <c r="Q156" i="17"/>
  <c r="P156" i="17"/>
  <c r="O156" i="17"/>
  <c r="N156" i="17"/>
  <c r="M156" i="17"/>
  <c r="L156" i="17"/>
  <c r="K156" i="17"/>
  <c r="J156" i="17"/>
  <c r="I156" i="17"/>
  <c r="H156" i="17"/>
  <c r="G156" i="17"/>
  <c r="F156" i="17"/>
  <c r="E156" i="17"/>
  <c r="D156" i="17"/>
  <c r="C156" i="17"/>
  <c r="B156" i="17"/>
  <c r="R155" i="17"/>
  <c r="Q155" i="17"/>
  <c r="P155" i="17"/>
  <c r="O155" i="17"/>
  <c r="N155" i="17"/>
  <c r="M155" i="17"/>
  <c r="L155" i="17"/>
  <c r="K155" i="17"/>
  <c r="J155" i="17"/>
  <c r="I155" i="17"/>
  <c r="H155" i="17"/>
  <c r="G155" i="17"/>
  <c r="F155" i="17"/>
  <c r="E155" i="17"/>
  <c r="D155" i="17"/>
  <c r="C155" i="17"/>
  <c r="B155" i="17"/>
  <c r="R154" i="17"/>
  <c r="Q154" i="17"/>
  <c r="P154" i="17"/>
  <c r="O154" i="17"/>
  <c r="N154" i="17"/>
  <c r="M154" i="17"/>
  <c r="L154" i="17"/>
  <c r="K154" i="17"/>
  <c r="J154" i="17"/>
  <c r="I154" i="17"/>
  <c r="H154" i="17"/>
  <c r="G154" i="17"/>
  <c r="F154" i="17"/>
  <c r="E154" i="17"/>
  <c r="D154" i="17"/>
  <c r="C154" i="17"/>
  <c r="B154" i="17"/>
  <c r="R153" i="17"/>
  <c r="Q153" i="17"/>
  <c r="P153" i="17"/>
  <c r="O153" i="17"/>
  <c r="N153" i="17"/>
  <c r="M153" i="17"/>
  <c r="L153" i="17"/>
  <c r="K153" i="17"/>
  <c r="J153" i="17"/>
  <c r="I153" i="17"/>
  <c r="H153" i="17"/>
  <c r="G153" i="17"/>
  <c r="F153" i="17"/>
  <c r="E153" i="17"/>
  <c r="D153" i="17"/>
  <c r="C153" i="17"/>
  <c r="B153" i="17"/>
  <c r="R152" i="17"/>
  <c r="Q152" i="17"/>
  <c r="P152" i="17"/>
  <c r="O152" i="17"/>
  <c r="N152" i="17"/>
  <c r="M152" i="17"/>
  <c r="L152" i="17"/>
  <c r="K152" i="17"/>
  <c r="J152" i="17"/>
  <c r="I152" i="17"/>
  <c r="H152" i="17"/>
  <c r="G152" i="17"/>
  <c r="F152" i="17"/>
  <c r="E152" i="17"/>
  <c r="D152" i="17"/>
  <c r="C152" i="17"/>
  <c r="B152" i="17"/>
  <c r="R151" i="17"/>
  <c r="Q151" i="17"/>
  <c r="P151" i="17"/>
  <c r="O151" i="17"/>
  <c r="N151" i="17"/>
  <c r="M151" i="17"/>
  <c r="L151" i="17"/>
  <c r="K151" i="17"/>
  <c r="J151" i="17"/>
  <c r="I151" i="17"/>
  <c r="H151" i="17"/>
  <c r="G151" i="17"/>
  <c r="F151" i="17"/>
  <c r="E151" i="17"/>
  <c r="D151" i="17"/>
  <c r="C151" i="17"/>
  <c r="B151" i="17"/>
  <c r="R150" i="17"/>
  <c r="Q150" i="17"/>
  <c r="P150" i="17"/>
  <c r="O150" i="17"/>
  <c r="N150" i="17"/>
  <c r="M150" i="17"/>
  <c r="L150" i="17"/>
  <c r="K150" i="17"/>
  <c r="J150" i="17"/>
  <c r="I150" i="17"/>
  <c r="H150" i="17"/>
  <c r="G150" i="17"/>
  <c r="F150" i="17"/>
  <c r="E150" i="17"/>
  <c r="D150" i="17"/>
  <c r="C150" i="17"/>
  <c r="B150" i="17"/>
  <c r="R149" i="17"/>
  <c r="Q149" i="17"/>
  <c r="P149" i="17"/>
  <c r="O149" i="17"/>
  <c r="N149" i="17"/>
  <c r="M149" i="17"/>
  <c r="L149" i="17"/>
  <c r="K149" i="17"/>
  <c r="J149" i="17"/>
  <c r="I149" i="17"/>
  <c r="H149" i="17"/>
  <c r="G149" i="17"/>
  <c r="F149" i="17"/>
  <c r="E149" i="17"/>
  <c r="D149" i="17"/>
  <c r="C149" i="17"/>
  <c r="B149" i="17"/>
  <c r="R148" i="17"/>
  <c r="Q148" i="17"/>
  <c r="P148" i="17"/>
  <c r="O148" i="17"/>
  <c r="N148" i="17"/>
  <c r="M148" i="17"/>
  <c r="L148" i="17"/>
  <c r="K148" i="17"/>
  <c r="J148" i="17"/>
  <c r="I148" i="17"/>
  <c r="H148" i="17"/>
  <c r="G148" i="17"/>
  <c r="F148" i="17"/>
  <c r="E148" i="17"/>
  <c r="D148" i="17"/>
  <c r="C148" i="17"/>
  <c r="B148" i="17"/>
  <c r="R147" i="17"/>
  <c r="Q147" i="17"/>
  <c r="P147" i="17"/>
  <c r="O147" i="17"/>
  <c r="N147" i="17"/>
  <c r="M147" i="17"/>
  <c r="L147" i="17"/>
  <c r="K147" i="17"/>
  <c r="J147" i="17"/>
  <c r="I147" i="17"/>
  <c r="H147" i="17"/>
  <c r="G147" i="17"/>
  <c r="F147" i="17"/>
  <c r="E147" i="17"/>
  <c r="D147" i="17"/>
  <c r="C147" i="17"/>
  <c r="B147" i="17"/>
  <c r="R146" i="17"/>
  <c r="Q146" i="17"/>
  <c r="P146" i="17"/>
  <c r="O146" i="17"/>
  <c r="N146" i="17"/>
  <c r="M146" i="17"/>
  <c r="L146" i="17"/>
  <c r="K146" i="17"/>
  <c r="J146" i="17"/>
  <c r="I146" i="17"/>
  <c r="H146" i="17"/>
  <c r="G146" i="17"/>
  <c r="F146" i="17"/>
  <c r="E146" i="17"/>
  <c r="D146" i="17"/>
  <c r="C146" i="17"/>
  <c r="B146" i="17"/>
  <c r="R145" i="17"/>
  <c r="Q145" i="17"/>
  <c r="P145" i="17"/>
  <c r="O145" i="17"/>
  <c r="N145" i="17"/>
  <c r="M145" i="17"/>
  <c r="L145" i="17"/>
  <c r="K145" i="17"/>
  <c r="J145" i="17"/>
  <c r="I145" i="17"/>
  <c r="H145" i="17"/>
  <c r="G145" i="17"/>
  <c r="F145" i="17"/>
  <c r="E145" i="17"/>
  <c r="D145" i="17"/>
  <c r="C145" i="17"/>
  <c r="B145" i="17"/>
  <c r="R144" i="17"/>
  <c r="Q144" i="17"/>
  <c r="P144" i="17"/>
  <c r="O144" i="17"/>
  <c r="N144" i="17"/>
  <c r="M144" i="17"/>
  <c r="L144" i="17"/>
  <c r="K144" i="17"/>
  <c r="J144" i="17"/>
  <c r="I144" i="17"/>
  <c r="H144" i="17"/>
  <c r="G144" i="17"/>
  <c r="F144" i="17"/>
  <c r="E144" i="17"/>
  <c r="D144" i="17"/>
  <c r="C144" i="17"/>
  <c r="B144" i="17"/>
  <c r="R143" i="17"/>
  <c r="Q143" i="17"/>
  <c r="P143" i="17"/>
  <c r="O143" i="17"/>
  <c r="N143" i="17"/>
  <c r="M143" i="17"/>
  <c r="L143" i="17"/>
  <c r="K143" i="17"/>
  <c r="J143" i="17"/>
  <c r="I143" i="17"/>
  <c r="H143" i="17"/>
  <c r="G143" i="17"/>
  <c r="F143" i="17"/>
  <c r="E143" i="17"/>
  <c r="D143" i="17"/>
  <c r="C143" i="17"/>
  <c r="B143" i="17"/>
  <c r="R142" i="17"/>
  <c r="Q142" i="17"/>
  <c r="P142" i="17"/>
  <c r="O142" i="17"/>
  <c r="N142" i="17"/>
  <c r="M142" i="17"/>
  <c r="L142" i="17"/>
  <c r="K142" i="17"/>
  <c r="J142" i="17"/>
  <c r="I142" i="17"/>
  <c r="H142" i="17"/>
  <c r="G142" i="17"/>
  <c r="F142" i="17"/>
  <c r="E142" i="17"/>
  <c r="D142" i="17"/>
  <c r="C142" i="17"/>
  <c r="B142" i="17"/>
  <c r="R141" i="17"/>
  <c r="Q141" i="17"/>
  <c r="P141" i="17"/>
  <c r="O141" i="17"/>
  <c r="N141" i="17"/>
  <c r="M141" i="17"/>
  <c r="L141" i="17"/>
  <c r="K141" i="17"/>
  <c r="J141" i="17"/>
  <c r="I141" i="17"/>
  <c r="H141" i="17"/>
  <c r="G141" i="17"/>
  <c r="F141" i="17"/>
  <c r="E141" i="17"/>
  <c r="D141" i="17"/>
  <c r="C141" i="17"/>
  <c r="B141" i="17"/>
  <c r="R140" i="17"/>
  <c r="Q140" i="17"/>
  <c r="P140" i="17"/>
  <c r="O140" i="17"/>
  <c r="N140" i="17"/>
  <c r="M140" i="17"/>
  <c r="L140" i="17"/>
  <c r="K140" i="17"/>
  <c r="J140" i="17"/>
  <c r="I140" i="17"/>
  <c r="H140" i="17"/>
  <c r="G140" i="17"/>
  <c r="F140" i="17"/>
  <c r="E140" i="17"/>
  <c r="D140" i="17"/>
  <c r="C140" i="17"/>
  <c r="B140" i="17"/>
  <c r="R139" i="17"/>
  <c r="Q139" i="17"/>
  <c r="P139" i="17"/>
  <c r="O139" i="17"/>
  <c r="N139" i="17"/>
  <c r="M139" i="17"/>
  <c r="L139" i="17"/>
  <c r="K139" i="17"/>
  <c r="J139" i="17"/>
  <c r="I139" i="17"/>
  <c r="H139" i="17"/>
  <c r="G139" i="17"/>
  <c r="F139" i="17"/>
  <c r="E139" i="17"/>
  <c r="D139" i="17"/>
  <c r="C139" i="17"/>
  <c r="B139" i="17"/>
  <c r="R138" i="17"/>
  <c r="Q138" i="17"/>
  <c r="P138" i="17"/>
  <c r="O138" i="17"/>
  <c r="N138" i="17"/>
  <c r="M138" i="17"/>
  <c r="L138" i="17"/>
  <c r="K138" i="17"/>
  <c r="J138" i="17"/>
  <c r="I138" i="17"/>
  <c r="H138" i="17"/>
  <c r="G138" i="17"/>
  <c r="F138" i="17"/>
  <c r="E138" i="17"/>
  <c r="D138" i="17"/>
  <c r="C138" i="17"/>
  <c r="B138" i="17"/>
  <c r="R137" i="17"/>
  <c r="Q137" i="17"/>
  <c r="P137" i="17"/>
  <c r="O137" i="17"/>
  <c r="N137" i="17"/>
  <c r="M137" i="17"/>
  <c r="L137" i="17"/>
  <c r="K137" i="17"/>
  <c r="J137" i="17"/>
  <c r="I137" i="17"/>
  <c r="H137" i="17"/>
  <c r="G137" i="17"/>
  <c r="F137" i="17"/>
  <c r="E137" i="17"/>
  <c r="D137" i="17"/>
  <c r="C137" i="17"/>
  <c r="B137" i="17"/>
  <c r="R136" i="17"/>
  <c r="Q136" i="17"/>
  <c r="P136" i="17"/>
  <c r="O136" i="17"/>
  <c r="N136" i="17"/>
  <c r="M136" i="17"/>
  <c r="L136" i="17"/>
  <c r="K136" i="17"/>
  <c r="J136" i="17"/>
  <c r="I136" i="17"/>
  <c r="H136" i="17"/>
  <c r="G136" i="17"/>
  <c r="F136" i="17"/>
  <c r="E136" i="17"/>
  <c r="D136" i="17"/>
  <c r="C136" i="17"/>
  <c r="B136" i="17"/>
  <c r="R135" i="17"/>
  <c r="Q135" i="17"/>
  <c r="P135" i="17"/>
  <c r="O135" i="17"/>
  <c r="N135" i="17"/>
  <c r="M135" i="17"/>
  <c r="L135" i="17"/>
  <c r="K135" i="17"/>
  <c r="J135" i="17"/>
  <c r="I135" i="17"/>
  <c r="H135" i="17"/>
  <c r="G135" i="17"/>
  <c r="F135" i="17"/>
  <c r="E135" i="17"/>
  <c r="D135" i="17"/>
  <c r="C135" i="17"/>
  <c r="B135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F134" i="17"/>
  <c r="E134" i="17"/>
  <c r="D134" i="17"/>
  <c r="C134" i="17"/>
  <c r="B134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F133" i="17"/>
  <c r="E133" i="17"/>
  <c r="D133" i="17"/>
  <c r="C133" i="17"/>
  <c r="B133" i="17"/>
  <c r="R132" i="17"/>
  <c r="Q132" i="17"/>
  <c r="P132" i="17"/>
  <c r="O132" i="17"/>
  <c r="N132" i="17"/>
  <c r="M132" i="17"/>
  <c r="L132" i="17"/>
  <c r="K132" i="17"/>
  <c r="J132" i="17"/>
  <c r="I132" i="17"/>
  <c r="H132" i="17"/>
  <c r="G132" i="17"/>
  <c r="F132" i="17"/>
  <c r="E132" i="17"/>
  <c r="D132" i="17"/>
  <c r="C132" i="17"/>
  <c r="B132" i="17"/>
  <c r="R131" i="17"/>
  <c r="Q131" i="17"/>
  <c r="P131" i="17"/>
  <c r="O131" i="17"/>
  <c r="N131" i="17"/>
  <c r="M131" i="17"/>
  <c r="L131" i="17"/>
  <c r="K131" i="17"/>
  <c r="J131" i="17"/>
  <c r="I131" i="17"/>
  <c r="H131" i="17"/>
  <c r="G131" i="17"/>
  <c r="F131" i="17"/>
  <c r="E131" i="17"/>
  <c r="D131" i="17"/>
  <c r="C131" i="17"/>
  <c r="B131" i="17"/>
  <c r="R130" i="17"/>
  <c r="Q130" i="17"/>
  <c r="P130" i="17"/>
  <c r="O130" i="17"/>
  <c r="N130" i="17"/>
  <c r="M130" i="17"/>
  <c r="L130" i="17"/>
  <c r="K130" i="17"/>
  <c r="J130" i="17"/>
  <c r="I130" i="17"/>
  <c r="H130" i="17"/>
  <c r="G130" i="17"/>
  <c r="F130" i="17"/>
  <c r="E130" i="17"/>
  <c r="D130" i="17"/>
  <c r="C130" i="17"/>
  <c r="B130" i="17"/>
  <c r="R129" i="17"/>
  <c r="Q129" i="17"/>
  <c r="P129" i="17"/>
  <c r="O129" i="17"/>
  <c r="N129" i="17"/>
  <c r="M129" i="17"/>
  <c r="L129" i="17"/>
  <c r="K129" i="17"/>
  <c r="J129" i="17"/>
  <c r="I129" i="17"/>
  <c r="H129" i="17"/>
  <c r="G129" i="17"/>
  <c r="F129" i="17"/>
  <c r="E129" i="17"/>
  <c r="D129" i="17"/>
  <c r="C129" i="17"/>
  <c r="B129" i="17"/>
  <c r="R128" i="17"/>
  <c r="Q128" i="17"/>
  <c r="P128" i="17"/>
  <c r="O128" i="17"/>
  <c r="N128" i="17"/>
  <c r="M128" i="17"/>
  <c r="L128" i="17"/>
  <c r="K128" i="17"/>
  <c r="J128" i="17"/>
  <c r="I128" i="17"/>
  <c r="H128" i="17"/>
  <c r="G128" i="17"/>
  <c r="F128" i="17"/>
  <c r="E128" i="17"/>
  <c r="D128" i="17"/>
  <c r="C128" i="17"/>
  <c r="B128" i="17"/>
  <c r="R127" i="17"/>
  <c r="Q127" i="17"/>
  <c r="P127" i="17"/>
  <c r="O127" i="17"/>
  <c r="N127" i="17"/>
  <c r="M127" i="17"/>
  <c r="L127" i="17"/>
  <c r="K127" i="17"/>
  <c r="J127" i="17"/>
  <c r="I127" i="17"/>
  <c r="H127" i="17"/>
  <c r="G127" i="17"/>
  <c r="F127" i="17"/>
  <c r="E127" i="17"/>
  <c r="D127" i="17"/>
  <c r="C127" i="17"/>
  <c r="B127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F126" i="17"/>
  <c r="E126" i="17"/>
  <c r="D126" i="17"/>
  <c r="C126" i="17"/>
  <c r="B126" i="17"/>
  <c r="R125" i="17"/>
  <c r="Q125" i="17"/>
  <c r="P125" i="17"/>
  <c r="O125" i="17"/>
  <c r="N125" i="17"/>
  <c r="M125" i="17"/>
  <c r="L125" i="17"/>
  <c r="K125" i="17"/>
  <c r="J125" i="17"/>
  <c r="I125" i="17"/>
  <c r="H125" i="17"/>
  <c r="G125" i="17"/>
  <c r="F125" i="17"/>
  <c r="E125" i="17"/>
  <c r="D125" i="17"/>
  <c r="C125" i="17"/>
  <c r="B125" i="17"/>
  <c r="R124" i="17"/>
  <c r="Q124" i="17"/>
  <c r="P124" i="17"/>
  <c r="O124" i="17"/>
  <c r="N124" i="17"/>
  <c r="M124" i="17"/>
  <c r="L124" i="17"/>
  <c r="K124" i="17"/>
  <c r="J124" i="17"/>
  <c r="I124" i="17"/>
  <c r="H124" i="17"/>
  <c r="G124" i="17"/>
  <c r="F124" i="17"/>
  <c r="E124" i="17"/>
  <c r="D124" i="17"/>
  <c r="C124" i="17"/>
  <c r="B124" i="17"/>
  <c r="R123" i="17"/>
  <c r="Q123" i="17"/>
  <c r="P123" i="17"/>
  <c r="O123" i="17"/>
  <c r="N123" i="17"/>
  <c r="M123" i="17"/>
  <c r="L123" i="17"/>
  <c r="K123" i="17"/>
  <c r="J123" i="17"/>
  <c r="I123" i="17"/>
  <c r="H123" i="17"/>
  <c r="G123" i="17"/>
  <c r="F123" i="17"/>
  <c r="E123" i="17"/>
  <c r="D123" i="17"/>
  <c r="C123" i="17"/>
  <c r="B123" i="17"/>
  <c r="R122" i="17"/>
  <c r="Q122" i="17"/>
  <c r="P122" i="17"/>
  <c r="O122" i="17"/>
  <c r="N122" i="17"/>
  <c r="M122" i="17"/>
  <c r="L122" i="17"/>
  <c r="K122" i="17"/>
  <c r="J122" i="17"/>
  <c r="I122" i="17"/>
  <c r="H122" i="17"/>
  <c r="G122" i="17"/>
  <c r="F122" i="17"/>
  <c r="E122" i="17"/>
  <c r="D122" i="17"/>
  <c r="C122" i="17"/>
  <c r="B122" i="17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F121" i="17"/>
  <c r="E121" i="17"/>
  <c r="D121" i="17"/>
  <c r="C121" i="17"/>
  <c r="B121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D120" i="17"/>
  <c r="C120" i="17"/>
  <c r="B120" i="17"/>
  <c r="R119" i="17"/>
  <c r="Q119" i="17"/>
  <c r="P119" i="17"/>
  <c r="O119" i="17"/>
  <c r="N119" i="17"/>
  <c r="M119" i="17"/>
  <c r="L119" i="17"/>
  <c r="K119" i="17"/>
  <c r="J119" i="17"/>
  <c r="I119" i="17"/>
  <c r="H119" i="17"/>
  <c r="G119" i="17"/>
  <c r="F119" i="17"/>
  <c r="E119" i="17"/>
  <c r="D119" i="17"/>
  <c r="C119" i="17"/>
  <c r="B119" i="17"/>
  <c r="R118" i="17"/>
  <c r="Q118" i="17"/>
  <c r="P118" i="17"/>
  <c r="O118" i="17"/>
  <c r="N118" i="17"/>
  <c r="M118" i="17"/>
  <c r="L118" i="17"/>
  <c r="K118" i="17"/>
  <c r="J118" i="17"/>
  <c r="I118" i="17"/>
  <c r="H118" i="17"/>
  <c r="G118" i="17"/>
  <c r="F118" i="17"/>
  <c r="E118" i="17"/>
  <c r="D118" i="17"/>
  <c r="C118" i="17"/>
  <c r="B118" i="17"/>
  <c r="R117" i="17"/>
  <c r="Q117" i="17"/>
  <c r="P117" i="17"/>
  <c r="O117" i="17"/>
  <c r="N117" i="17"/>
  <c r="M117" i="17"/>
  <c r="L117" i="17"/>
  <c r="K117" i="17"/>
  <c r="J117" i="17"/>
  <c r="I117" i="17"/>
  <c r="H117" i="17"/>
  <c r="G117" i="17"/>
  <c r="F117" i="17"/>
  <c r="E117" i="17"/>
  <c r="D117" i="17"/>
  <c r="C117" i="17"/>
  <c r="B117" i="17"/>
  <c r="R116" i="17"/>
  <c r="Q116" i="17"/>
  <c r="P116" i="17"/>
  <c r="O116" i="17"/>
  <c r="N116" i="17"/>
  <c r="M116" i="17"/>
  <c r="L116" i="17"/>
  <c r="K116" i="17"/>
  <c r="J116" i="17"/>
  <c r="I116" i="17"/>
  <c r="H116" i="17"/>
  <c r="G116" i="17"/>
  <c r="F116" i="17"/>
  <c r="E116" i="17"/>
  <c r="D116" i="17"/>
  <c r="C116" i="17"/>
  <c r="B116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D115" i="17"/>
  <c r="C115" i="17"/>
  <c r="B115" i="17"/>
  <c r="R114" i="17"/>
  <c r="Q114" i="17"/>
  <c r="P114" i="17"/>
  <c r="O114" i="17"/>
  <c r="N114" i="17"/>
  <c r="M114" i="17"/>
  <c r="L114" i="17"/>
  <c r="K114" i="17"/>
  <c r="J114" i="17"/>
  <c r="I114" i="17"/>
  <c r="H114" i="17"/>
  <c r="G114" i="17"/>
  <c r="F114" i="17"/>
  <c r="E114" i="17"/>
  <c r="D114" i="17"/>
  <c r="C114" i="17"/>
  <c r="B114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C113" i="17"/>
  <c r="B113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C112" i="17"/>
  <c r="B112" i="17"/>
  <c r="R111" i="17"/>
  <c r="Q111" i="17"/>
  <c r="P111" i="17"/>
  <c r="O111" i="17"/>
  <c r="N111" i="17"/>
  <c r="M111" i="17"/>
  <c r="L111" i="17"/>
  <c r="K111" i="17"/>
  <c r="J111" i="17"/>
  <c r="I111" i="17"/>
  <c r="H111" i="17"/>
  <c r="G111" i="17"/>
  <c r="F111" i="17"/>
  <c r="E111" i="17"/>
  <c r="D111" i="17"/>
  <c r="C111" i="17"/>
  <c r="B111" i="17"/>
  <c r="R110" i="17"/>
  <c r="Q110" i="17"/>
  <c r="P110" i="17"/>
  <c r="O110" i="17"/>
  <c r="N110" i="17"/>
  <c r="M110" i="17"/>
  <c r="L110" i="17"/>
  <c r="K110" i="17"/>
  <c r="J110" i="17"/>
  <c r="I110" i="17"/>
  <c r="H110" i="17"/>
  <c r="G110" i="17"/>
  <c r="F110" i="17"/>
  <c r="E110" i="17"/>
  <c r="D110" i="17"/>
  <c r="C110" i="17"/>
  <c r="B110" i="17"/>
  <c r="R109" i="17"/>
  <c r="Q109" i="17"/>
  <c r="P109" i="17"/>
  <c r="O109" i="17"/>
  <c r="N109" i="17"/>
  <c r="M109" i="17"/>
  <c r="L109" i="17"/>
  <c r="K109" i="17"/>
  <c r="J109" i="17"/>
  <c r="I109" i="17"/>
  <c r="H109" i="17"/>
  <c r="G109" i="17"/>
  <c r="F109" i="17"/>
  <c r="E109" i="17"/>
  <c r="D109" i="17"/>
  <c r="C109" i="17"/>
  <c r="B109" i="17"/>
  <c r="R108" i="17"/>
  <c r="Q108" i="17"/>
  <c r="P108" i="17"/>
  <c r="O108" i="17"/>
  <c r="N108" i="17"/>
  <c r="M108" i="17"/>
  <c r="L108" i="17"/>
  <c r="K108" i="17"/>
  <c r="J108" i="17"/>
  <c r="I108" i="17"/>
  <c r="H108" i="17"/>
  <c r="G108" i="17"/>
  <c r="F108" i="17"/>
  <c r="E108" i="17"/>
  <c r="D108" i="17"/>
  <c r="C108" i="17"/>
  <c r="B108" i="17"/>
  <c r="R107" i="17"/>
  <c r="Q107" i="17"/>
  <c r="P107" i="17"/>
  <c r="O107" i="17"/>
  <c r="N107" i="17"/>
  <c r="M107" i="17"/>
  <c r="L107" i="17"/>
  <c r="K107" i="17"/>
  <c r="J107" i="17"/>
  <c r="I107" i="17"/>
  <c r="H107" i="17"/>
  <c r="G107" i="17"/>
  <c r="F107" i="17"/>
  <c r="E107" i="17"/>
  <c r="D107" i="17"/>
  <c r="C107" i="17"/>
  <c r="B107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D106" i="17"/>
  <c r="C106" i="17"/>
  <c r="B106" i="17"/>
  <c r="R105" i="17"/>
  <c r="Q105" i="17"/>
  <c r="P105" i="17"/>
  <c r="O105" i="17"/>
  <c r="N105" i="17"/>
  <c r="M105" i="17"/>
  <c r="L105" i="17"/>
  <c r="K105" i="17"/>
  <c r="J105" i="17"/>
  <c r="I105" i="17"/>
  <c r="H105" i="17"/>
  <c r="G105" i="17"/>
  <c r="F105" i="17"/>
  <c r="E105" i="17"/>
  <c r="D105" i="17"/>
  <c r="C105" i="17"/>
  <c r="B105" i="17"/>
  <c r="R104" i="17"/>
  <c r="Q104" i="17"/>
  <c r="P104" i="17"/>
  <c r="O104" i="17"/>
  <c r="N104" i="17"/>
  <c r="M104" i="17"/>
  <c r="L104" i="17"/>
  <c r="K104" i="17"/>
  <c r="J104" i="17"/>
  <c r="I104" i="17"/>
  <c r="H104" i="17"/>
  <c r="G104" i="17"/>
  <c r="F104" i="17"/>
  <c r="E104" i="17"/>
  <c r="D104" i="17"/>
  <c r="C104" i="17"/>
  <c r="B104" i="17"/>
  <c r="R103" i="17"/>
  <c r="Q103" i="17"/>
  <c r="P103" i="17"/>
  <c r="O103" i="17"/>
  <c r="N103" i="17"/>
  <c r="M103" i="17"/>
  <c r="L103" i="17"/>
  <c r="K103" i="17"/>
  <c r="J103" i="17"/>
  <c r="I103" i="17"/>
  <c r="H103" i="17"/>
  <c r="G103" i="17"/>
  <c r="F103" i="17"/>
  <c r="E103" i="17"/>
  <c r="D103" i="17"/>
  <c r="C103" i="17"/>
  <c r="B103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D102" i="17"/>
  <c r="C102" i="17"/>
  <c r="B102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B99" i="17"/>
  <c r="R98" i="17"/>
  <c r="Q98" i="17"/>
  <c r="P98" i="17"/>
  <c r="O98" i="17"/>
  <c r="N98" i="17"/>
  <c r="M98" i="17"/>
  <c r="L98" i="17"/>
  <c r="K98" i="17"/>
  <c r="J98" i="17"/>
  <c r="I98" i="17"/>
  <c r="H98" i="17"/>
  <c r="G98" i="17"/>
  <c r="F98" i="17"/>
  <c r="E98" i="17"/>
  <c r="D98" i="17"/>
  <c r="C98" i="17"/>
  <c r="B98" i="17"/>
  <c r="R97" i="17"/>
  <c r="Q97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D97" i="17"/>
  <c r="C97" i="17"/>
  <c r="B97" i="17"/>
  <c r="R96" i="17"/>
  <c r="Q96" i="17"/>
  <c r="P96" i="17"/>
  <c r="O96" i="17"/>
  <c r="N96" i="17"/>
  <c r="M96" i="17"/>
  <c r="L96" i="17"/>
  <c r="K96" i="17"/>
  <c r="J96" i="17"/>
  <c r="I96" i="17"/>
  <c r="H96" i="17"/>
  <c r="G96" i="17"/>
  <c r="F96" i="17"/>
  <c r="E96" i="17"/>
  <c r="D96" i="17"/>
  <c r="C96" i="17"/>
  <c r="B96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95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B94" i="17"/>
  <c r="R93" i="17"/>
  <c r="Q93" i="17"/>
  <c r="P93" i="17"/>
  <c r="O93" i="17"/>
  <c r="N93" i="17"/>
  <c r="M93" i="17"/>
  <c r="L93" i="17"/>
  <c r="K93" i="17"/>
  <c r="J93" i="17"/>
  <c r="I93" i="17"/>
  <c r="H93" i="17"/>
  <c r="G93" i="17"/>
  <c r="F93" i="17"/>
  <c r="E93" i="17"/>
  <c r="D93" i="17"/>
  <c r="C93" i="17"/>
  <c r="B93" i="17"/>
  <c r="R92" i="17"/>
  <c r="Q92" i="17"/>
  <c r="P92" i="17"/>
  <c r="O92" i="17"/>
  <c r="N92" i="17"/>
  <c r="M92" i="17"/>
  <c r="L92" i="17"/>
  <c r="K92" i="17"/>
  <c r="J92" i="17"/>
  <c r="I92" i="17"/>
  <c r="H92" i="17"/>
  <c r="G92" i="17"/>
  <c r="F92" i="17"/>
  <c r="E92" i="17"/>
  <c r="D92" i="17"/>
  <c r="C92" i="17"/>
  <c r="B92" i="17"/>
  <c r="R91" i="17"/>
  <c r="Q91" i="17"/>
  <c r="P91" i="17"/>
  <c r="O91" i="17"/>
  <c r="N91" i="17"/>
  <c r="M91" i="17"/>
  <c r="L91" i="17"/>
  <c r="K91" i="17"/>
  <c r="J91" i="17"/>
  <c r="I91" i="17"/>
  <c r="H91" i="17"/>
  <c r="G91" i="17"/>
  <c r="F91" i="17"/>
  <c r="E91" i="17"/>
  <c r="D91" i="17"/>
  <c r="C91" i="17"/>
  <c r="B91" i="17"/>
  <c r="R90" i="17"/>
  <c r="Q90" i="17"/>
  <c r="P90" i="17"/>
  <c r="O90" i="17"/>
  <c r="N90" i="17"/>
  <c r="M90" i="17"/>
  <c r="L90" i="17"/>
  <c r="K90" i="17"/>
  <c r="J90" i="17"/>
  <c r="I90" i="17"/>
  <c r="H90" i="17"/>
  <c r="G90" i="17"/>
  <c r="F90" i="17"/>
  <c r="E90" i="17"/>
  <c r="D90" i="17"/>
  <c r="C90" i="17"/>
  <c r="B90" i="17"/>
  <c r="R89" i="17"/>
  <c r="Q89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C89" i="17"/>
  <c r="B89" i="17"/>
  <c r="R88" i="17"/>
  <c r="Q88" i="17"/>
  <c r="P88" i="17"/>
  <c r="O88" i="17"/>
  <c r="N88" i="17"/>
  <c r="M88" i="17"/>
  <c r="L88" i="17"/>
  <c r="K88" i="17"/>
  <c r="J88" i="17"/>
  <c r="I88" i="17"/>
  <c r="H88" i="17"/>
  <c r="G88" i="17"/>
  <c r="F88" i="17"/>
  <c r="E88" i="17"/>
  <c r="D88" i="17"/>
  <c r="C88" i="17"/>
  <c r="B88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B87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B86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C85" i="17"/>
  <c r="B85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C84" i="17"/>
  <c r="B84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C83" i="17"/>
  <c r="B83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C82" i="17"/>
  <c r="B82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C81" i="17"/>
  <c r="B81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  <c r="B80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C79" i="17"/>
  <c r="B79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78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C77" i="17"/>
  <c r="B77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C76" i="17"/>
  <c r="B76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C75" i="17"/>
  <c r="B75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B74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B73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C72" i="17"/>
  <c r="B72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70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B67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C66" i="17"/>
  <c r="B66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B64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B63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B62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61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B59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C58" i="17"/>
  <c r="B58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C55" i="17"/>
  <c r="B55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B54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S300" i="16"/>
  <c r="R300" i="16"/>
  <c r="Q300" i="16"/>
  <c r="P300" i="16"/>
  <c r="O300" i="16"/>
  <c r="N300" i="16"/>
  <c r="M300" i="16"/>
  <c r="L300" i="16"/>
  <c r="K300" i="16"/>
  <c r="J300" i="16"/>
  <c r="I300" i="16"/>
  <c r="H300" i="16"/>
  <c r="G300" i="16"/>
  <c r="F300" i="16"/>
  <c r="E300" i="16"/>
  <c r="D300" i="16"/>
  <c r="C300" i="16"/>
  <c r="B300" i="16"/>
  <c r="S299" i="16"/>
  <c r="R299" i="16"/>
  <c r="Q299" i="16"/>
  <c r="P299" i="16"/>
  <c r="O299" i="16"/>
  <c r="N299" i="16"/>
  <c r="M299" i="16"/>
  <c r="L299" i="16"/>
  <c r="K299" i="16"/>
  <c r="J299" i="16"/>
  <c r="I299" i="16"/>
  <c r="H299" i="16"/>
  <c r="G299" i="16"/>
  <c r="F299" i="16"/>
  <c r="E299" i="16"/>
  <c r="D299" i="16"/>
  <c r="C299" i="16"/>
  <c r="B299" i="16"/>
  <c r="S298" i="16"/>
  <c r="R298" i="16"/>
  <c r="Q298" i="16"/>
  <c r="P298" i="16"/>
  <c r="O298" i="16"/>
  <c r="N298" i="16"/>
  <c r="M298" i="16"/>
  <c r="L298" i="16"/>
  <c r="K298" i="16"/>
  <c r="J298" i="16"/>
  <c r="I298" i="16"/>
  <c r="H298" i="16"/>
  <c r="G298" i="16"/>
  <c r="F298" i="16"/>
  <c r="E298" i="16"/>
  <c r="D298" i="16"/>
  <c r="C298" i="16"/>
  <c r="B298" i="16"/>
  <c r="S297" i="16"/>
  <c r="R297" i="16"/>
  <c r="Q297" i="16"/>
  <c r="P297" i="16"/>
  <c r="O297" i="16"/>
  <c r="N297" i="16"/>
  <c r="M297" i="16"/>
  <c r="L297" i="16"/>
  <c r="K297" i="16"/>
  <c r="J297" i="16"/>
  <c r="I297" i="16"/>
  <c r="H297" i="16"/>
  <c r="G297" i="16"/>
  <c r="F297" i="16"/>
  <c r="E297" i="16"/>
  <c r="D297" i="16"/>
  <c r="C297" i="16"/>
  <c r="B297" i="16"/>
  <c r="S296" i="16"/>
  <c r="R296" i="16"/>
  <c r="Q296" i="16"/>
  <c r="P296" i="16"/>
  <c r="O296" i="16"/>
  <c r="N296" i="16"/>
  <c r="M296" i="16"/>
  <c r="L296" i="16"/>
  <c r="K296" i="16"/>
  <c r="J296" i="16"/>
  <c r="I296" i="16"/>
  <c r="H296" i="16"/>
  <c r="G296" i="16"/>
  <c r="F296" i="16"/>
  <c r="E296" i="16"/>
  <c r="D296" i="16"/>
  <c r="C296" i="16"/>
  <c r="B296" i="16"/>
  <c r="S295" i="16"/>
  <c r="R295" i="16"/>
  <c r="Q295" i="16"/>
  <c r="P295" i="16"/>
  <c r="O295" i="16"/>
  <c r="N295" i="16"/>
  <c r="M295" i="16"/>
  <c r="L295" i="16"/>
  <c r="K295" i="16"/>
  <c r="J295" i="16"/>
  <c r="I295" i="16"/>
  <c r="H295" i="16"/>
  <c r="G295" i="16"/>
  <c r="F295" i="16"/>
  <c r="E295" i="16"/>
  <c r="D295" i="16"/>
  <c r="C295" i="16"/>
  <c r="B295" i="16"/>
  <c r="S294" i="16"/>
  <c r="R294" i="16"/>
  <c r="Q294" i="16"/>
  <c r="P294" i="16"/>
  <c r="O294" i="16"/>
  <c r="N294" i="16"/>
  <c r="M294" i="16"/>
  <c r="L294" i="16"/>
  <c r="K294" i="16"/>
  <c r="J294" i="16"/>
  <c r="I294" i="16"/>
  <c r="H294" i="16"/>
  <c r="G294" i="16"/>
  <c r="F294" i="16"/>
  <c r="E294" i="16"/>
  <c r="D294" i="16"/>
  <c r="C294" i="16"/>
  <c r="B294" i="16"/>
  <c r="S293" i="16"/>
  <c r="R293" i="16"/>
  <c r="Q293" i="16"/>
  <c r="P293" i="16"/>
  <c r="O293" i="16"/>
  <c r="N293" i="16"/>
  <c r="M293" i="16"/>
  <c r="L293" i="16"/>
  <c r="K293" i="16"/>
  <c r="J293" i="16"/>
  <c r="I293" i="16"/>
  <c r="H293" i="16"/>
  <c r="G293" i="16"/>
  <c r="F293" i="16"/>
  <c r="E293" i="16"/>
  <c r="D293" i="16"/>
  <c r="C293" i="16"/>
  <c r="B293" i="16"/>
  <c r="S292" i="16"/>
  <c r="R292" i="16"/>
  <c r="Q292" i="16"/>
  <c r="P292" i="16"/>
  <c r="O292" i="16"/>
  <c r="N292" i="16"/>
  <c r="M292" i="16"/>
  <c r="L292" i="16"/>
  <c r="K292" i="16"/>
  <c r="J292" i="16"/>
  <c r="I292" i="16"/>
  <c r="H292" i="16"/>
  <c r="G292" i="16"/>
  <c r="F292" i="16"/>
  <c r="E292" i="16"/>
  <c r="D292" i="16"/>
  <c r="C292" i="16"/>
  <c r="B292" i="16"/>
  <c r="S291" i="16"/>
  <c r="R291" i="16"/>
  <c r="Q291" i="16"/>
  <c r="P291" i="16"/>
  <c r="O291" i="16"/>
  <c r="N291" i="16"/>
  <c r="M291" i="16"/>
  <c r="L291" i="16"/>
  <c r="K291" i="16"/>
  <c r="J291" i="16"/>
  <c r="I291" i="16"/>
  <c r="H291" i="16"/>
  <c r="G291" i="16"/>
  <c r="F291" i="16"/>
  <c r="E291" i="16"/>
  <c r="D291" i="16"/>
  <c r="C291" i="16"/>
  <c r="B291" i="16"/>
  <c r="S290" i="16"/>
  <c r="R290" i="16"/>
  <c r="Q290" i="16"/>
  <c r="P290" i="16"/>
  <c r="O290" i="16"/>
  <c r="N290" i="16"/>
  <c r="M290" i="16"/>
  <c r="L290" i="16"/>
  <c r="K290" i="16"/>
  <c r="J290" i="16"/>
  <c r="I290" i="16"/>
  <c r="H290" i="16"/>
  <c r="G290" i="16"/>
  <c r="F290" i="16"/>
  <c r="E290" i="16"/>
  <c r="D290" i="16"/>
  <c r="C290" i="16"/>
  <c r="B290" i="16"/>
  <c r="S289" i="16"/>
  <c r="R289" i="16"/>
  <c r="Q289" i="16"/>
  <c r="P289" i="16"/>
  <c r="O289" i="16"/>
  <c r="N289" i="16"/>
  <c r="M289" i="16"/>
  <c r="L289" i="16"/>
  <c r="K289" i="16"/>
  <c r="J289" i="16"/>
  <c r="I289" i="16"/>
  <c r="H289" i="16"/>
  <c r="G289" i="16"/>
  <c r="F289" i="16"/>
  <c r="E289" i="16"/>
  <c r="D289" i="16"/>
  <c r="C289" i="16"/>
  <c r="B289" i="16"/>
  <c r="S288" i="16"/>
  <c r="R288" i="16"/>
  <c r="Q288" i="16"/>
  <c r="P288" i="16"/>
  <c r="O288" i="16"/>
  <c r="N288" i="16"/>
  <c r="M288" i="16"/>
  <c r="L288" i="16"/>
  <c r="K288" i="16"/>
  <c r="J288" i="16"/>
  <c r="I288" i="16"/>
  <c r="H288" i="16"/>
  <c r="G288" i="16"/>
  <c r="F288" i="16"/>
  <c r="E288" i="16"/>
  <c r="D288" i="16"/>
  <c r="C288" i="16"/>
  <c r="B288" i="16"/>
  <c r="S287" i="16"/>
  <c r="R287" i="16"/>
  <c r="Q287" i="16"/>
  <c r="P287" i="16"/>
  <c r="O287" i="16"/>
  <c r="N287" i="16"/>
  <c r="M287" i="16"/>
  <c r="L287" i="16"/>
  <c r="K287" i="16"/>
  <c r="J287" i="16"/>
  <c r="I287" i="16"/>
  <c r="H287" i="16"/>
  <c r="G287" i="16"/>
  <c r="F287" i="16"/>
  <c r="E287" i="16"/>
  <c r="D287" i="16"/>
  <c r="C287" i="16"/>
  <c r="B287" i="16"/>
  <c r="S286" i="16"/>
  <c r="R286" i="16"/>
  <c r="Q286" i="16"/>
  <c r="P286" i="16"/>
  <c r="O286" i="16"/>
  <c r="N286" i="16"/>
  <c r="M286" i="16"/>
  <c r="L286" i="16"/>
  <c r="K286" i="16"/>
  <c r="J286" i="16"/>
  <c r="I286" i="16"/>
  <c r="H286" i="16"/>
  <c r="G286" i="16"/>
  <c r="F286" i="16"/>
  <c r="E286" i="16"/>
  <c r="D286" i="16"/>
  <c r="C286" i="16"/>
  <c r="B286" i="16"/>
  <c r="S285" i="16"/>
  <c r="R285" i="16"/>
  <c r="Q285" i="16"/>
  <c r="P285" i="16"/>
  <c r="O285" i="16"/>
  <c r="N285" i="16"/>
  <c r="M285" i="16"/>
  <c r="L285" i="16"/>
  <c r="K285" i="16"/>
  <c r="J285" i="16"/>
  <c r="I285" i="16"/>
  <c r="H285" i="16"/>
  <c r="G285" i="16"/>
  <c r="F285" i="16"/>
  <c r="E285" i="16"/>
  <c r="D285" i="16"/>
  <c r="C285" i="16"/>
  <c r="B285" i="16"/>
  <c r="S284" i="16"/>
  <c r="R284" i="16"/>
  <c r="Q284" i="16"/>
  <c r="P284" i="16"/>
  <c r="O284" i="16"/>
  <c r="N284" i="16"/>
  <c r="M284" i="16"/>
  <c r="L284" i="16"/>
  <c r="K284" i="16"/>
  <c r="J284" i="16"/>
  <c r="I284" i="16"/>
  <c r="H284" i="16"/>
  <c r="G284" i="16"/>
  <c r="F284" i="16"/>
  <c r="E284" i="16"/>
  <c r="D284" i="16"/>
  <c r="C284" i="16"/>
  <c r="B284" i="16"/>
  <c r="S283" i="16"/>
  <c r="R283" i="16"/>
  <c r="Q283" i="16"/>
  <c r="P283" i="16"/>
  <c r="O283" i="16"/>
  <c r="N283" i="16"/>
  <c r="M283" i="16"/>
  <c r="L283" i="16"/>
  <c r="K283" i="16"/>
  <c r="J283" i="16"/>
  <c r="I283" i="16"/>
  <c r="H283" i="16"/>
  <c r="G283" i="16"/>
  <c r="F283" i="16"/>
  <c r="E283" i="16"/>
  <c r="D283" i="16"/>
  <c r="C283" i="16"/>
  <c r="B283" i="16"/>
  <c r="S282" i="16"/>
  <c r="R282" i="16"/>
  <c r="Q282" i="16"/>
  <c r="P282" i="16"/>
  <c r="O282" i="16"/>
  <c r="N282" i="16"/>
  <c r="M282" i="16"/>
  <c r="L282" i="16"/>
  <c r="K282" i="16"/>
  <c r="J282" i="16"/>
  <c r="I282" i="16"/>
  <c r="H282" i="16"/>
  <c r="G282" i="16"/>
  <c r="F282" i="16"/>
  <c r="E282" i="16"/>
  <c r="D282" i="16"/>
  <c r="C282" i="16"/>
  <c r="B282" i="16"/>
  <c r="S281" i="16"/>
  <c r="R281" i="16"/>
  <c r="Q281" i="16"/>
  <c r="P281" i="16"/>
  <c r="O281" i="16"/>
  <c r="N281" i="16"/>
  <c r="M281" i="16"/>
  <c r="L281" i="16"/>
  <c r="K281" i="16"/>
  <c r="J281" i="16"/>
  <c r="I281" i="16"/>
  <c r="H281" i="16"/>
  <c r="G281" i="16"/>
  <c r="F281" i="16"/>
  <c r="E281" i="16"/>
  <c r="D281" i="16"/>
  <c r="C281" i="16"/>
  <c r="B281" i="16"/>
  <c r="S280" i="16"/>
  <c r="R280" i="16"/>
  <c r="Q280" i="16"/>
  <c r="P280" i="16"/>
  <c r="O280" i="16"/>
  <c r="N280" i="16"/>
  <c r="M280" i="16"/>
  <c r="L280" i="16"/>
  <c r="K280" i="16"/>
  <c r="J280" i="16"/>
  <c r="I280" i="16"/>
  <c r="H280" i="16"/>
  <c r="G280" i="16"/>
  <c r="F280" i="16"/>
  <c r="E280" i="16"/>
  <c r="D280" i="16"/>
  <c r="C280" i="16"/>
  <c r="B280" i="16"/>
  <c r="S279" i="16"/>
  <c r="R279" i="16"/>
  <c r="Q279" i="16"/>
  <c r="P279" i="16"/>
  <c r="O279" i="16"/>
  <c r="N279" i="16"/>
  <c r="M279" i="16"/>
  <c r="L279" i="16"/>
  <c r="K279" i="16"/>
  <c r="J279" i="16"/>
  <c r="I279" i="16"/>
  <c r="H279" i="16"/>
  <c r="G279" i="16"/>
  <c r="F279" i="16"/>
  <c r="E279" i="16"/>
  <c r="D279" i="16"/>
  <c r="C279" i="16"/>
  <c r="B279" i="16"/>
  <c r="S278" i="16"/>
  <c r="R278" i="16"/>
  <c r="Q278" i="16"/>
  <c r="P278" i="16"/>
  <c r="O278" i="16"/>
  <c r="N278" i="16"/>
  <c r="M278" i="16"/>
  <c r="L278" i="16"/>
  <c r="K278" i="16"/>
  <c r="J278" i="16"/>
  <c r="I278" i="16"/>
  <c r="H278" i="16"/>
  <c r="G278" i="16"/>
  <c r="F278" i="16"/>
  <c r="E278" i="16"/>
  <c r="D278" i="16"/>
  <c r="C278" i="16"/>
  <c r="B278" i="16"/>
  <c r="S277" i="16"/>
  <c r="R277" i="16"/>
  <c r="Q277" i="16"/>
  <c r="P277" i="16"/>
  <c r="O277" i="16"/>
  <c r="N277" i="16"/>
  <c r="M277" i="16"/>
  <c r="L277" i="16"/>
  <c r="K277" i="16"/>
  <c r="J277" i="16"/>
  <c r="I277" i="16"/>
  <c r="H277" i="16"/>
  <c r="G277" i="16"/>
  <c r="F277" i="16"/>
  <c r="E277" i="16"/>
  <c r="D277" i="16"/>
  <c r="C277" i="16"/>
  <c r="B277" i="16"/>
  <c r="S276" i="16"/>
  <c r="R276" i="16"/>
  <c r="Q276" i="16"/>
  <c r="P276" i="16"/>
  <c r="O276" i="16"/>
  <c r="N276" i="16"/>
  <c r="M276" i="16"/>
  <c r="L276" i="16"/>
  <c r="K276" i="16"/>
  <c r="J276" i="16"/>
  <c r="I276" i="16"/>
  <c r="H276" i="16"/>
  <c r="G276" i="16"/>
  <c r="F276" i="16"/>
  <c r="E276" i="16"/>
  <c r="D276" i="16"/>
  <c r="C276" i="16"/>
  <c r="B276" i="16"/>
  <c r="S275" i="16"/>
  <c r="R275" i="16"/>
  <c r="Q275" i="16"/>
  <c r="P275" i="16"/>
  <c r="O275" i="16"/>
  <c r="N275" i="16"/>
  <c r="M275" i="16"/>
  <c r="L275" i="16"/>
  <c r="K275" i="16"/>
  <c r="J275" i="16"/>
  <c r="I275" i="16"/>
  <c r="H275" i="16"/>
  <c r="G275" i="16"/>
  <c r="F275" i="16"/>
  <c r="E275" i="16"/>
  <c r="D275" i="16"/>
  <c r="C275" i="16"/>
  <c r="B275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C274" i="16"/>
  <c r="B274" i="16"/>
  <c r="S273" i="16"/>
  <c r="R273" i="16"/>
  <c r="Q273" i="16"/>
  <c r="P273" i="16"/>
  <c r="O273" i="16"/>
  <c r="N273" i="16"/>
  <c r="M273" i="16"/>
  <c r="L273" i="16"/>
  <c r="K273" i="16"/>
  <c r="J273" i="16"/>
  <c r="I273" i="16"/>
  <c r="H273" i="16"/>
  <c r="G273" i="16"/>
  <c r="F273" i="16"/>
  <c r="E273" i="16"/>
  <c r="D273" i="16"/>
  <c r="C273" i="16"/>
  <c r="B273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C272" i="16"/>
  <c r="B272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C271" i="16"/>
  <c r="B271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C270" i="16"/>
  <c r="B270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C269" i="16"/>
  <c r="B269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C268" i="16"/>
  <c r="B268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C267" i="16"/>
  <c r="B267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C266" i="16"/>
  <c r="B266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C265" i="16"/>
  <c r="B265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C264" i="16"/>
  <c r="B264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C263" i="16"/>
  <c r="B263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C262" i="16"/>
  <c r="B262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C261" i="16"/>
  <c r="B261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C260" i="16"/>
  <c r="B260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C259" i="16"/>
  <c r="B259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C258" i="16"/>
  <c r="B258" i="16"/>
  <c r="S257" i="16"/>
  <c r="R257" i="16"/>
  <c r="Q257" i="16"/>
  <c r="P257" i="16"/>
  <c r="O257" i="16"/>
  <c r="N257" i="16"/>
  <c r="M257" i="16"/>
  <c r="L257" i="16"/>
  <c r="K257" i="16"/>
  <c r="J257" i="16"/>
  <c r="I257" i="16"/>
  <c r="H257" i="16"/>
  <c r="G257" i="16"/>
  <c r="F257" i="16"/>
  <c r="E257" i="16"/>
  <c r="D257" i="16"/>
  <c r="C257" i="16"/>
  <c r="B257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C256" i="16"/>
  <c r="B256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C255" i="16"/>
  <c r="B255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C254" i="16"/>
  <c r="B254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C253" i="16"/>
  <c r="B253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C252" i="16"/>
  <c r="B252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C251" i="16"/>
  <c r="B251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C250" i="16"/>
  <c r="B250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C249" i="16"/>
  <c r="B249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C248" i="16"/>
  <c r="B248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C247" i="16"/>
  <c r="B247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C246" i="16"/>
  <c r="B246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C245" i="16"/>
  <c r="B245" i="16"/>
  <c r="S244" i="16"/>
  <c r="R244" i="16"/>
  <c r="Q244" i="16"/>
  <c r="P244" i="16"/>
  <c r="O244" i="16"/>
  <c r="N244" i="16"/>
  <c r="M244" i="16"/>
  <c r="L244" i="16"/>
  <c r="K244" i="16"/>
  <c r="J244" i="16"/>
  <c r="I244" i="16"/>
  <c r="H244" i="16"/>
  <c r="G244" i="16"/>
  <c r="F244" i="16"/>
  <c r="E244" i="16"/>
  <c r="D244" i="16"/>
  <c r="C244" i="16"/>
  <c r="B244" i="16"/>
  <c r="S243" i="16"/>
  <c r="R243" i="16"/>
  <c r="Q243" i="16"/>
  <c r="P243" i="16"/>
  <c r="O243" i="16"/>
  <c r="N243" i="16"/>
  <c r="M243" i="16"/>
  <c r="L243" i="16"/>
  <c r="K243" i="16"/>
  <c r="J243" i="16"/>
  <c r="I243" i="16"/>
  <c r="H243" i="16"/>
  <c r="G243" i="16"/>
  <c r="F243" i="16"/>
  <c r="E243" i="16"/>
  <c r="D243" i="16"/>
  <c r="C243" i="16"/>
  <c r="B243" i="16"/>
  <c r="S242" i="16"/>
  <c r="R242" i="16"/>
  <c r="Q242" i="16"/>
  <c r="P242" i="16"/>
  <c r="O242" i="16"/>
  <c r="N242" i="16"/>
  <c r="M242" i="16"/>
  <c r="L242" i="16"/>
  <c r="K242" i="16"/>
  <c r="J242" i="16"/>
  <c r="I242" i="16"/>
  <c r="H242" i="16"/>
  <c r="G242" i="16"/>
  <c r="F242" i="16"/>
  <c r="E242" i="16"/>
  <c r="D242" i="16"/>
  <c r="C242" i="16"/>
  <c r="B242" i="16"/>
  <c r="S241" i="16"/>
  <c r="R241" i="16"/>
  <c r="Q241" i="16"/>
  <c r="P241" i="16"/>
  <c r="O241" i="16"/>
  <c r="N241" i="16"/>
  <c r="M241" i="16"/>
  <c r="L241" i="16"/>
  <c r="K241" i="16"/>
  <c r="J241" i="16"/>
  <c r="I241" i="16"/>
  <c r="H241" i="16"/>
  <c r="G241" i="16"/>
  <c r="F241" i="16"/>
  <c r="E241" i="16"/>
  <c r="D241" i="16"/>
  <c r="C241" i="16"/>
  <c r="B241" i="16"/>
  <c r="S240" i="16"/>
  <c r="R240" i="16"/>
  <c r="Q240" i="16"/>
  <c r="P240" i="16"/>
  <c r="O240" i="16"/>
  <c r="N240" i="16"/>
  <c r="M240" i="16"/>
  <c r="L240" i="16"/>
  <c r="K240" i="16"/>
  <c r="J240" i="16"/>
  <c r="I240" i="16"/>
  <c r="H240" i="16"/>
  <c r="G240" i="16"/>
  <c r="F240" i="16"/>
  <c r="E240" i="16"/>
  <c r="D240" i="16"/>
  <c r="C240" i="16"/>
  <c r="B240" i="16"/>
  <c r="S239" i="16"/>
  <c r="R239" i="16"/>
  <c r="Q239" i="16"/>
  <c r="P239" i="16"/>
  <c r="O239" i="16"/>
  <c r="N239" i="16"/>
  <c r="M239" i="16"/>
  <c r="L239" i="16"/>
  <c r="K239" i="16"/>
  <c r="J239" i="16"/>
  <c r="I239" i="16"/>
  <c r="H239" i="16"/>
  <c r="G239" i="16"/>
  <c r="F239" i="16"/>
  <c r="E239" i="16"/>
  <c r="D239" i="16"/>
  <c r="C239" i="16"/>
  <c r="B239" i="16"/>
  <c r="S238" i="16"/>
  <c r="R238" i="16"/>
  <c r="Q238" i="16"/>
  <c r="P238" i="16"/>
  <c r="O238" i="16"/>
  <c r="N238" i="16"/>
  <c r="M238" i="16"/>
  <c r="L238" i="16"/>
  <c r="K238" i="16"/>
  <c r="J238" i="16"/>
  <c r="I238" i="16"/>
  <c r="H238" i="16"/>
  <c r="G238" i="16"/>
  <c r="F238" i="16"/>
  <c r="E238" i="16"/>
  <c r="D238" i="16"/>
  <c r="C238" i="16"/>
  <c r="B238" i="16"/>
  <c r="S237" i="16"/>
  <c r="R237" i="16"/>
  <c r="Q237" i="16"/>
  <c r="P237" i="16"/>
  <c r="O237" i="16"/>
  <c r="N237" i="16"/>
  <c r="M237" i="16"/>
  <c r="L237" i="16"/>
  <c r="K237" i="16"/>
  <c r="J237" i="16"/>
  <c r="I237" i="16"/>
  <c r="H237" i="16"/>
  <c r="G237" i="16"/>
  <c r="F237" i="16"/>
  <c r="E237" i="16"/>
  <c r="D237" i="16"/>
  <c r="C237" i="16"/>
  <c r="B237" i="16"/>
  <c r="S236" i="16"/>
  <c r="R236" i="16"/>
  <c r="Q236" i="16"/>
  <c r="P236" i="16"/>
  <c r="O236" i="16"/>
  <c r="N236" i="16"/>
  <c r="M236" i="16"/>
  <c r="L236" i="16"/>
  <c r="K236" i="16"/>
  <c r="J236" i="16"/>
  <c r="I236" i="16"/>
  <c r="H236" i="16"/>
  <c r="G236" i="16"/>
  <c r="F236" i="16"/>
  <c r="E236" i="16"/>
  <c r="D236" i="16"/>
  <c r="C236" i="16"/>
  <c r="B236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C235" i="16"/>
  <c r="B235" i="16"/>
  <c r="S234" i="16"/>
  <c r="R234" i="16"/>
  <c r="Q234" i="16"/>
  <c r="P234" i="16"/>
  <c r="O234" i="16"/>
  <c r="N234" i="16"/>
  <c r="M234" i="16"/>
  <c r="L234" i="16"/>
  <c r="K234" i="16"/>
  <c r="J234" i="16"/>
  <c r="I234" i="16"/>
  <c r="H234" i="16"/>
  <c r="G234" i="16"/>
  <c r="F234" i="16"/>
  <c r="E234" i="16"/>
  <c r="D234" i="16"/>
  <c r="C234" i="16"/>
  <c r="B234" i="16"/>
  <c r="S233" i="16"/>
  <c r="R233" i="16"/>
  <c r="Q233" i="16"/>
  <c r="P233" i="16"/>
  <c r="O233" i="16"/>
  <c r="N233" i="16"/>
  <c r="M233" i="16"/>
  <c r="L233" i="16"/>
  <c r="K233" i="16"/>
  <c r="J233" i="16"/>
  <c r="I233" i="16"/>
  <c r="H233" i="16"/>
  <c r="G233" i="16"/>
  <c r="F233" i="16"/>
  <c r="E233" i="16"/>
  <c r="D233" i="16"/>
  <c r="C233" i="16"/>
  <c r="B233" i="16"/>
  <c r="S232" i="16"/>
  <c r="R232" i="16"/>
  <c r="Q232" i="16"/>
  <c r="P232" i="16"/>
  <c r="O232" i="16"/>
  <c r="N232" i="16"/>
  <c r="M232" i="16"/>
  <c r="L232" i="16"/>
  <c r="K232" i="16"/>
  <c r="J232" i="16"/>
  <c r="I232" i="16"/>
  <c r="H232" i="16"/>
  <c r="G232" i="16"/>
  <c r="F232" i="16"/>
  <c r="E232" i="16"/>
  <c r="D232" i="16"/>
  <c r="C232" i="16"/>
  <c r="B232" i="16"/>
  <c r="S231" i="16"/>
  <c r="R231" i="16"/>
  <c r="Q231" i="16"/>
  <c r="P231" i="16"/>
  <c r="O231" i="16"/>
  <c r="N231" i="16"/>
  <c r="M231" i="16"/>
  <c r="L231" i="16"/>
  <c r="K231" i="16"/>
  <c r="J231" i="16"/>
  <c r="I231" i="16"/>
  <c r="H231" i="16"/>
  <c r="G231" i="16"/>
  <c r="F231" i="16"/>
  <c r="E231" i="16"/>
  <c r="D231" i="16"/>
  <c r="C231" i="16"/>
  <c r="B231" i="16"/>
  <c r="S230" i="16"/>
  <c r="R230" i="16"/>
  <c r="Q230" i="16"/>
  <c r="P230" i="16"/>
  <c r="O230" i="16"/>
  <c r="N230" i="16"/>
  <c r="M230" i="16"/>
  <c r="L230" i="16"/>
  <c r="K230" i="16"/>
  <c r="J230" i="16"/>
  <c r="I230" i="16"/>
  <c r="H230" i="16"/>
  <c r="G230" i="16"/>
  <c r="F230" i="16"/>
  <c r="E230" i="16"/>
  <c r="D230" i="16"/>
  <c r="C230" i="16"/>
  <c r="B230" i="16"/>
  <c r="S229" i="16"/>
  <c r="R229" i="16"/>
  <c r="Q229" i="16"/>
  <c r="P229" i="16"/>
  <c r="O229" i="16"/>
  <c r="N229" i="16"/>
  <c r="M229" i="16"/>
  <c r="L229" i="16"/>
  <c r="K229" i="16"/>
  <c r="J229" i="16"/>
  <c r="I229" i="16"/>
  <c r="H229" i="16"/>
  <c r="G229" i="16"/>
  <c r="F229" i="16"/>
  <c r="E229" i="16"/>
  <c r="D229" i="16"/>
  <c r="C229" i="16"/>
  <c r="B229" i="16"/>
  <c r="S228" i="16"/>
  <c r="R228" i="16"/>
  <c r="Q228" i="16"/>
  <c r="P228" i="16"/>
  <c r="O228" i="16"/>
  <c r="N228" i="16"/>
  <c r="M228" i="16"/>
  <c r="L228" i="16"/>
  <c r="K228" i="16"/>
  <c r="J228" i="16"/>
  <c r="I228" i="16"/>
  <c r="H228" i="16"/>
  <c r="G228" i="16"/>
  <c r="F228" i="16"/>
  <c r="E228" i="16"/>
  <c r="D228" i="16"/>
  <c r="C228" i="16"/>
  <c r="B228" i="16"/>
  <c r="S227" i="16"/>
  <c r="R227" i="16"/>
  <c r="Q227" i="16"/>
  <c r="P227" i="16"/>
  <c r="O227" i="16"/>
  <c r="N227" i="16"/>
  <c r="M227" i="16"/>
  <c r="L227" i="16"/>
  <c r="K227" i="16"/>
  <c r="J227" i="16"/>
  <c r="I227" i="16"/>
  <c r="H227" i="16"/>
  <c r="G227" i="16"/>
  <c r="F227" i="16"/>
  <c r="E227" i="16"/>
  <c r="D227" i="16"/>
  <c r="C227" i="16"/>
  <c r="B227" i="16"/>
  <c r="S226" i="16"/>
  <c r="R226" i="16"/>
  <c r="Q226" i="16"/>
  <c r="P226" i="16"/>
  <c r="O226" i="16"/>
  <c r="N226" i="16"/>
  <c r="M226" i="16"/>
  <c r="L226" i="16"/>
  <c r="K226" i="16"/>
  <c r="J226" i="16"/>
  <c r="I226" i="16"/>
  <c r="H226" i="16"/>
  <c r="G226" i="16"/>
  <c r="F226" i="16"/>
  <c r="E226" i="16"/>
  <c r="D226" i="16"/>
  <c r="C226" i="16"/>
  <c r="B226" i="16"/>
  <c r="S225" i="16"/>
  <c r="R225" i="16"/>
  <c r="Q225" i="16"/>
  <c r="P225" i="16"/>
  <c r="O225" i="16"/>
  <c r="N225" i="16"/>
  <c r="M225" i="16"/>
  <c r="L225" i="16"/>
  <c r="K225" i="16"/>
  <c r="J225" i="16"/>
  <c r="I225" i="16"/>
  <c r="H225" i="16"/>
  <c r="G225" i="16"/>
  <c r="F225" i="16"/>
  <c r="E225" i="16"/>
  <c r="D225" i="16"/>
  <c r="C225" i="16"/>
  <c r="B225" i="16"/>
  <c r="S224" i="16"/>
  <c r="R224" i="16"/>
  <c r="Q224" i="16"/>
  <c r="P224" i="16"/>
  <c r="O224" i="16"/>
  <c r="N224" i="16"/>
  <c r="M224" i="16"/>
  <c r="L224" i="16"/>
  <c r="K224" i="16"/>
  <c r="J224" i="16"/>
  <c r="I224" i="16"/>
  <c r="H224" i="16"/>
  <c r="G224" i="16"/>
  <c r="F224" i="16"/>
  <c r="E224" i="16"/>
  <c r="D224" i="16"/>
  <c r="C224" i="16"/>
  <c r="B224" i="16"/>
  <c r="S223" i="16"/>
  <c r="R223" i="16"/>
  <c r="Q223" i="16"/>
  <c r="P223" i="16"/>
  <c r="O223" i="16"/>
  <c r="N223" i="16"/>
  <c r="M223" i="16"/>
  <c r="L223" i="16"/>
  <c r="K223" i="16"/>
  <c r="J223" i="16"/>
  <c r="I223" i="16"/>
  <c r="H223" i="16"/>
  <c r="G223" i="16"/>
  <c r="F223" i="16"/>
  <c r="E223" i="16"/>
  <c r="D223" i="16"/>
  <c r="C223" i="16"/>
  <c r="B223" i="16"/>
  <c r="S222" i="16"/>
  <c r="R222" i="16"/>
  <c r="Q222" i="16"/>
  <c r="P222" i="16"/>
  <c r="O222" i="16"/>
  <c r="N222" i="16"/>
  <c r="M222" i="16"/>
  <c r="L222" i="16"/>
  <c r="K222" i="16"/>
  <c r="J222" i="16"/>
  <c r="I222" i="16"/>
  <c r="H222" i="16"/>
  <c r="G222" i="16"/>
  <c r="F222" i="16"/>
  <c r="E222" i="16"/>
  <c r="D222" i="16"/>
  <c r="C222" i="16"/>
  <c r="B222" i="16"/>
  <c r="S221" i="16"/>
  <c r="R221" i="16"/>
  <c r="Q221" i="16"/>
  <c r="P221" i="16"/>
  <c r="O221" i="16"/>
  <c r="N221" i="16"/>
  <c r="M221" i="16"/>
  <c r="L221" i="16"/>
  <c r="K221" i="16"/>
  <c r="J221" i="16"/>
  <c r="I221" i="16"/>
  <c r="H221" i="16"/>
  <c r="G221" i="16"/>
  <c r="F221" i="16"/>
  <c r="E221" i="16"/>
  <c r="D221" i="16"/>
  <c r="C221" i="16"/>
  <c r="B221" i="16"/>
  <c r="S220" i="16"/>
  <c r="R220" i="16"/>
  <c r="Q220" i="16"/>
  <c r="P220" i="16"/>
  <c r="O220" i="16"/>
  <c r="N220" i="16"/>
  <c r="M220" i="16"/>
  <c r="L220" i="16"/>
  <c r="K220" i="16"/>
  <c r="J220" i="16"/>
  <c r="I220" i="16"/>
  <c r="H220" i="16"/>
  <c r="G220" i="16"/>
  <c r="F220" i="16"/>
  <c r="E220" i="16"/>
  <c r="D220" i="16"/>
  <c r="C220" i="16"/>
  <c r="B220" i="16"/>
  <c r="S219" i="16"/>
  <c r="R219" i="16"/>
  <c r="Q219" i="16"/>
  <c r="P219" i="16"/>
  <c r="O219" i="16"/>
  <c r="N219" i="16"/>
  <c r="M219" i="16"/>
  <c r="L219" i="16"/>
  <c r="K219" i="16"/>
  <c r="J219" i="16"/>
  <c r="I219" i="16"/>
  <c r="H219" i="16"/>
  <c r="G219" i="16"/>
  <c r="F219" i="16"/>
  <c r="E219" i="16"/>
  <c r="D219" i="16"/>
  <c r="C219" i="16"/>
  <c r="B219" i="16"/>
  <c r="S218" i="16"/>
  <c r="R218" i="16"/>
  <c r="Q218" i="16"/>
  <c r="P218" i="16"/>
  <c r="O218" i="16"/>
  <c r="N218" i="16"/>
  <c r="M218" i="16"/>
  <c r="L218" i="16"/>
  <c r="K218" i="16"/>
  <c r="J218" i="16"/>
  <c r="I218" i="16"/>
  <c r="H218" i="16"/>
  <c r="G218" i="16"/>
  <c r="F218" i="16"/>
  <c r="E218" i="16"/>
  <c r="D218" i="16"/>
  <c r="C218" i="16"/>
  <c r="B218" i="16"/>
  <c r="S217" i="16"/>
  <c r="R217" i="16"/>
  <c r="Q217" i="16"/>
  <c r="P217" i="16"/>
  <c r="O217" i="16"/>
  <c r="N217" i="16"/>
  <c r="M217" i="16"/>
  <c r="L217" i="16"/>
  <c r="K217" i="16"/>
  <c r="J217" i="16"/>
  <c r="I217" i="16"/>
  <c r="H217" i="16"/>
  <c r="G217" i="16"/>
  <c r="F217" i="16"/>
  <c r="E217" i="16"/>
  <c r="D217" i="16"/>
  <c r="C217" i="16"/>
  <c r="B217" i="16"/>
  <c r="S216" i="16"/>
  <c r="R216" i="16"/>
  <c r="Q216" i="16"/>
  <c r="P216" i="16"/>
  <c r="O216" i="16"/>
  <c r="N216" i="16"/>
  <c r="M216" i="16"/>
  <c r="L216" i="16"/>
  <c r="K216" i="16"/>
  <c r="J216" i="16"/>
  <c r="I216" i="16"/>
  <c r="H216" i="16"/>
  <c r="G216" i="16"/>
  <c r="F216" i="16"/>
  <c r="E216" i="16"/>
  <c r="D216" i="16"/>
  <c r="C216" i="16"/>
  <c r="B216" i="16"/>
  <c r="S215" i="16"/>
  <c r="R215" i="16"/>
  <c r="Q215" i="16"/>
  <c r="P215" i="16"/>
  <c r="O215" i="16"/>
  <c r="N215" i="16"/>
  <c r="M215" i="16"/>
  <c r="L215" i="16"/>
  <c r="K215" i="16"/>
  <c r="J215" i="16"/>
  <c r="I215" i="16"/>
  <c r="H215" i="16"/>
  <c r="G215" i="16"/>
  <c r="F215" i="16"/>
  <c r="E215" i="16"/>
  <c r="D215" i="16"/>
  <c r="C215" i="16"/>
  <c r="B215" i="16"/>
  <c r="S214" i="16"/>
  <c r="R214" i="16"/>
  <c r="Q214" i="16"/>
  <c r="P214" i="16"/>
  <c r="O214" i="16"/>
  <c r="N214" i="16"/>
  <c r="M214" i="16"/>
  <c r="L214" i="16"/>
  <c r="K214" i="16"/>
  <c r="J214" i="16"/>
  <c r="I214" i="16"/>
  <c r="H214" i="16"/>
  <c r="G214" i="16"/>
  <c r="F214" i="16"/>
  <c r="E214" i="16"/>
  <c r="D214" i="16"/>
  <c r="C214" i="16"/>
  <c r="B214" i="16"/>
  <c r="S213" i="16"/>
  <c r="R213" i="16"/>
  <c r="Q213" i="16"/>
  <c r="P213" i="16"/>
  <c r="O213" i="16"/>
  <c r="N213" i="16"/>
  <c r="M213" i="16"/>
  <c r="L213" i="16"/>
  <c r="K213" i="16"/>
  <c r="J213" i="16"/>
  <c r="I213" i="16"/>
  <c r="H213" i="16"/>
  <c r="G213" i="16"/>
  <c r="F213" i="16"/>
  <c r="E213" i="16"/>
  <c r="D213" i="16"/>
  <c r="C213" i="16"/>
  <c r="B213" i="16"/>
  <c r="S212" i="16"/>
  <c r="R212" i="16"/>
  <c r="Q212" i="16"/>
  <c r="P212" i="16"/>
  <c r="O212" i="16"/>
  <c r="N212" i="16"/>
  <c r="M212" i="16"/>
  <c r="L212" i="16"/>
  <c r="K212" i="16"/>
  <c r="J212" i="16"/>
  <c r="I212" i="16"/>
  <c r="H212" i="16"/>
  <c r="G212" i="16"/>
  <c r="F212" i="16"/>
  <c r="E212" i="16"/>
  <c r="D212" i="16"/>
  <c r="C212" i="16"/>
  <c r="B212" i="16"/>
  <c r="S211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F211" i="16"/>
  <c r="E211" i="16"/>
  <c r="D211" i="16"/>
  <c r="C211" i="16"/>
  <c r="B211" i="16"/>
  <c r="S210" i="16"/>
  <c r="R210" i="16"/>
  <c r="Q210" i="16"/>
  <c r="P210" i="16"/>
  <c r="O210" i="16"/>
  <c r="N210" i="16"/>
  <c r="M210" i="16"/>
  <c r="L210" i="16"/>
  <c r="K210" i="16"/>
  <c r="J210" i="16"/>
  <c r="I210" i="16"/>
  <c r="H210" i="16"/>
  <c r="G210" i="16"/>
  <c r="F210" i="16"/>
  <c r="E210" i="16"/>
  <c r="D210" i="16"/>
  <c r="C210" i="16"/>
  <c r="B210" i="16"/>
  <c r="S209" i="16"/>
  <c r="R209" i="16"/>
  <c r="Q209" i="16"/>
  <c r="P209" i="16"/>
  <c r="O209" i="16"/>
  <c r="N209" i="16"/>
  <c r="M209" i="16"/>
  <c r="L209" i="16"/>
  <c r="K209" i="16"/>
  <c r="J209" i="16"/>
  <c r="I209" i="16"/>
  <c r="H209" i="16"/>
  <c r="G209" i="16"/>
  <c r="F209" i="16"/>
  <c r="E209" i="16"/>
  <c r="D209" i="16"/>
  <c r="C209" i="16"/>
  <c r="B209" i="16"/>
  <c r="S208" i="16"/>
  <c r="R208" i="16"/>
  <c r="Q208" i="16"/>
  <c r="P208" i="16"/>
  <c r="O208" i="16"/>
  <c r="N208" i="16"/>
  <c r="M208" i="16"/>
  <c r="L208" i="16"/>
  <c r="K208" i="16"/>
  <c r="J208" i="16"/>
  <c r="I208" i="16"/>
  <c r="H208" i="16"/>
  <c r="G208" i="16"/>
  <c r="F208" i="16"/>
  <c r="E208" i="16"/>
  <c r="D208" i="16"/>
  <c r="C208" i="16"/>
  <c r="B208" i="16"/>
  <c r="S207" i="16"/>
  <c r="R207" i="16"/>
  <c r="Q207" i="16"/>
  <c r="P207" i="16"/>
  <c r="O207" i="16"/>
  <c r="N207" i="16"/>
  <c r="M207" i="16"/>
  <c r="L207" i="16"/>
  <c r="K207" i="16"/>
  <c r="J207" i="16"/>
  <c r="I207" i="16"/>
  <c r="H207" i="16"/>
  <c r="G207" i="16"/>
  <c r="F207" i="16"/>
  <c r="E207" i="16"/>
  <c r="D207" i="16"/>
  <c r="C207" i="16"/>
  <c r="B207" i="16"/>
  <c r="S206" i="16"/>
  <c r="R206" i="16"/>
  <c r="Q206" i="16"/>
  <c r="P206" i="16"/>
  <c r="O206" i="16"/>
  <c r="N206" i="16"/>
  <c r="M206" i="16"/>
  <c r="L206" i="16"/>
  <c r="K206" i="16"/>
  <c r="J206" i="16"/>
  <c r="I206" i="16"/>
  <c r="H206" i="16"/>
  <c r="G206" i="16"/>
  <c r="F206" i="16"/>
  <c r="E206" i="16"/>
  <c r="D206" i="16"/>
  <c r="C206" i="16"/>
  <c r="B206" i="16"/>
  <c r="S205" i="16"/>
  <c r="R205" i="16"/>
  <c r="Q205" i="16"/>
  <c r="P205" i="16"/>
  <c r="O205" i="16"/>
  <c r="N205" i="16"/>
  <c r="M205" i="16"/>
  <c r="L205" i="16"/>
  <c r="K205" i="16"/>
  <c r="J205" i="16"/>
  <c r="I205" i="16"/>
  <c r="H205" i="16"/>
  <c r="G205" i="16"/>
  <c r="F205" i="16"/>
  <c r="E205" i="16"/>
  <c r="D205" i="16"/>
  <c r="C205" i="16"/>
  <c r="B205" i="16"/>
  <c r="S204" i="16"/>
  <c r="R204" i="16"/>
  <c r="Q204" i="16"/>
  <c r="P204" i="16"/>
  <c r="O204" i="16"/>
  <c r="N204" i="16"/>
  <c r="M204" i="16"/>
  <c r="L204" i="16"/>
  <c r="K204" i="16"/>
  <c r="J204" i="16"/>
  <c r="I204" i="16"/>
  <c r="H204" i="16"/>
  <c r="G204" i="16"/>
  <c r="F204" i="16"/>
  <c r="E204" i="16"/>
  <c r="D204" i="16"/>
  <c r="C204" i="16"/>
  <c r="B204" i="16"/>
  <c r="S203" i="16"/>
  <c r="R203" i="16"/>
  <c r="Q203" i="16"/>
  <c r="P203" i="16"/>
  <c r="O203" i="16"/>
  <c r="N203" i="16"/>
  <c r="M203" i="16"/>
  <c r="L203" i="16"/>
  <c r="K203" i="16"/>
  <c r="J203" i="16"/>
  <c r="I203" i="16"/>
  <c r="H203" i="16"/>
  <c r="G203" i="16"/>
  <c r="F203" i="16"/>
  <c r="E203" i="16"/>
  <c r="D203" i="16"/>
  <c r="C203" i="16"/>
  <c r="B203" i="16"/>
  <c r="S202" i="16"/>
  <c r="R202" i="16"/>
  <c r="Q202" i="16"/>
  <c r="P202" i="16"/>
  <c r="O202" i="16"/>
  <c r="N202" i="16"/>
  <c r="M202" i="16"/>
  <c r="L202" i="16"/>
  <c r="K202" i="16"/>
  <c r="J202" i="16"/>
  <c r="I202" i="16"/>
  <c r="H202" i="16"/>
  <c r="G202" i="16"/>
  <c r="F202" i="16"/>
  <c r="E202" i="16"/>
  <c r="D202" i="16"/>
  <c r="C202" i="16"/>
  <c r="B202" i="16"/>
  <c r="S201" i="16"/>
  <c r="R201" i="16"/>
  <c r="Q201" i="16"/>
  <c r="P201" i="16"/>
  <c r="O201" i="16"/>
  <c r="N201" i="16"/>
  <c r="M201" i="16"/>
  <c r="L201" i="16"/>
  <c r="K201" i="16"/>
  <c r="J201" i="16"/>
  <c r="I201" i="16"/>
  <c r="H201" i="16"/>
  <c r="G201" i="16"/>
  <c r="F201" i="16"/>
  <c r="E201" i="16"/>
  <c r="D201" i="16"/>
  <c r="C201" i="16"/>
  <c r="B201" i="16"/>
  <c r="S200" i="16"/>
  <c r="R200" i="16"/>
  <c r="Q200" i="16"/>
  <c r="P200" i="16"/>
  <c r="O200" i="16"/>
  <c r="N200" i="16"/>
  <c r="M200" i="16"/>
  <c r="L200" i="16"/>
  <c r="K200" i="16"/>
  <c r="J200" i="16"/>
  <c r="I200" i="16"/>
  <c r="H200" i="16"/>
  <c r="G200" i="16"/>
  <c r="F200" i="16"/>
  <c r="E200" i="16"/>
  <c r="D200" i="16"/>
  <c r="C200" i="16"/>
  <c r="B200" i="16"/>
  <c r="S199" i="16"/>
  <c r="R199" i="16"/>
  <c r="Q199" i="16"/>
  <c r="P199" i="16"/>
  <c r="O199" i="16"/>
  <c r="N199" i="16"/>
  <c r="M199" i="16"/>
  <c r="L199" i="16"/>
  <c r="K199" i="16"/>
  <c r="J199" i="16"/>
  <c r="I199" i="16"/>
  <c r="H199" i="16"/>
  <c r="G199" i="16"/>
  <c r="F199" i="16"/>
  <c r="E199" i="16"/>
  <c r="D199" i="16"/>
  <c r="C199" i="16"/>
  <c r="B199" i="16"/>
  <c r="S198" i="16"/>
  <c r="R198" i="16"/>
  <c r="Q198" i="16"/>
  <c r="P198" i="16"/>
  <c r="O198" i="16"/>
  <c r="N198" i="16"/>
  <c r="M198" i="16"/>
  <c r="L198" i="16"/>
  <c r="K198" i="16"/>
  <c r="J198" i="16"/>
  <c r="I198" i="16"/>
  <c r="H198" i="16"/>
  <c r="G198" i="16"/>
  <c r="F198" i="16"/>
  <c r="E198" i="16"/>
  <c r="D198" i="16"/>
  <c r="C198" i="16"/>
  <c r="B198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D197" i="16"/>
  <c r="C197" i="16"/>
  <c r="B197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C196" i="16"/>
  <c r="B196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C195" i="16"/>
  <c r="B195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C194" i="16"/>
  <c r="B194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C193" i="16"/>
  <c r="B193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C192" i="16"/>
  <c r="B192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C191" i="16"/>
  <c r="B191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C190" i="16"/>
  <c r="B190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C189" i="16"/>
  <c r="B189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C188" i="16"/>
  <c r="B188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C187" i="16"/>
  <c r="B187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C186" i="16"/>
  <c r="B186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C185" i="16"/>
  <c r="B185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C184" i="16"/>
  <c r="B184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C183" i="16"/>
  <c r="B183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C182" i="16"/>
  <c r="B182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C181" i="16"/>
  <c r="B181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C180" i="16"/>
  <c r="B180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C179" i="16"/>
  <c r="B179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C178" i="16"/>
  <c r="B178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C177" i="16"/>
  <c r="B177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C176" i="16"/>
  <c r="B176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C175" i="16"/>
  <c r="B175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C174" i="16"/>
  <c r="B174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C173" i="16"/>
  <c r="B173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C172" i="16"/>
  <c r="B172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C171" i="16"/>
  <c r="B171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C170" i="16"/>
  <c r="B170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C169" i="16"/>
  <c r="B169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C168" i="16"/>
  <c r="B168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D167" i="16"/>
  <c r="C167" i="16"/>
  <c r="B167" i="16"/>
  <c r="S166" i="16"/>
  <c r="R166" i="16"/>
  <c r="Q166" i="16"/>
  <c r="P166" i="16"/>
  <c r="O166" i="16"/>
  <c r="N166" i="16"/>
  <c r="M166" i="16"/>
  <c r="L166" i="16"/>
  <c r="K166" i="16"/>
  <c r="J166" i="16"/>
  <c r="I166" i="16"/>
  <c r="H166" i="16"/>
  <c r="G166" i="16"/>
  <c r="F166" i="16"/>
  <c r="E166" i="16"/>
  <c r="D166" i="16"/>
  <c r="C166" i="16"/>
  <c r="B166" i="16"/>
  <c r="S165" i="16"/>
  <c r="R165" i="16"/>
  <c r="Q165" i="16"/>
  <c r="P165" i="16"/>
  <c r="O165" i="16"/>
  <c r="N165" i="16"/>
  <c r="M165" i="16"/>
  <c r="L165" i="16"/>
  <c r="K165" i="16"/>
  <c r="J165" i="16"/>
  <c r="I165" i="16"/>
  <c r="H165" i="16"/>
  <c r="G165" i="16"/>
  <c r="F165" i="16"/>
  <c r="E165" i="16"/>
  <c r="D165" i="16"/>
  <c r="C165" i="16"/>
  <c r="B165" i="16"/>
  <c r="S164" i="16"/>
  <c r="R164" i="16"/>
  <c r="Q164" i="16"/>
  <c r="P164" i="16"/>
  <c r="O164" i="16"/>
  <c r="N164" i="16"/>
  <c r="M164" i="16"/>
  <c r="L164" i="16"/>
  <c r="K164" i="16"/>
  <c r="J164" i="16"/>
  <c r="I164" i="16"/>
  <c r="H164" i="16"/>
  <c r="G164" i="16"/>
  <c r="F164" i="16"/>
  <c r="E164" i="16"/>
  <c r="D164" i="16"/>
  <c r="C164" i="16"/>
  <c r="B164" i="16"/>
  <c r="S163" i="16"/>
  <c r="R163" i="16"/>
  <c r="Q163" i="16"/>
  <c r="P163" i="16"/>
  <c r="O163" i="16"/>
  <c r="N163" i="16"/>
  <c r="M163" i="16"/>
  <c r="L163" i="16"/>
  <c r="K163" i="16"/>
  <c r="J163" i="16"/>
  <c r="I163" i="16"/>
  <c r="H163" i="16"/>
  <c r="G163" i="16"/>
  <c r="F163" i="16"/>
  <c r="E163" i="16"/>
  <c r="D163" i="16"/>
  <c r="C163" i="16"/>
  <c r="B163" i="16"/>
  <c r="S162" i="16"/>
  <c r="R162" i="16"/>
  <c r="Q162" i="16"/>
  <c r="P162" i="16"/>
  <c r="O162" i="16"/>
  <c r="N162" i="16"/>
  <c r="M162" i="16"/>
  <c r="L162" i="16"/>
  <c r="K162" i="16"/>
  <c r="J162" i="16"/>
  <c r="I162" i="16"/>
  <c r="H162" i="16"/>
  <c r="G162" i="16"/>
  <c r="F162" i="16"/>
  <c r="E162" i="16"/>
  <c r="D162" i="16"/>
  <c r="C162" i="16"/>
  <c r="B162" i="16"/>
  <c r="S161" i="16"/>
  <c r="R161" i="16"/>
  <c r="Q161" i="16"/>
  <c r="P161" i="16"/>
  <c r="O161" i="16"/>
  <c r="N161" i="16"/>
  <c r="M161" i="16"/>
  <c r="L161" i="16"/>
  <c r="K161" i="16"/>
  <c r="J161" i="16"/>
  <c r="I161" i="16"/>
  <c r="H161" i="16"/>
  <c r="G161" i="16"/>
  <c r="F161" i="16"/>
  <c r="E161" i="16"/>
  <c r="D161" i="16"/>
  <c r="C161" i="16"/>
  <c r="B161" i="16"/>
  <c r="S160" i="16"/>
  <c r="R160" i="16"/>
  <c r="Q160" i="16"/>
  <c r="P160" i="16"/>
  <c r="O160" i="16"/>
  <c r="N160" i="16"/>
  <c r="M160" i="16"/>
  <c r="L160" i="16"/>
  <c r="K160" i="16"/>
  <c r="J160" i="16"/>
  <c r="I160" i="16"/>
  <c r="H160" i="16"/>
  <c r="G160" i="16"/>
  <c r="F160" i="16"/>
  <c r="E160" i="16"/>
  <c r="D160" i="16"/>
  <c r="C160" i="16"/>
  <c r="B160" i="16"/>
  <c r="S159" i="16"/>
  <c r="R159" i="16"/>
  <c r="Q159" i="16"/>
  <c r="P159" i="16"/>
  <c r="O159" i="16"/>
  <c r="N159" i="16"/>
  <c r="M159" i="16"/>
  <c r="L159" i="16"/>
  <c r="K159" i="16"/>
  <c r="J159" i="16"/>
  <c r="I159" i="16"/>
  <c r="H159" i="16"/>
  <c r="G159" i="16"/>
  <c r="F159" i="16"/>
  <c r="E159" i="16"/>
  <c r="D159" i="16"/>
  <c r="C159" i="16"/>
  <c r="B159" i="16"/>
  <c r="S158" i="16"/>
  <c r="R158" i="16"/>
  <c r="Q158" i="16"/>
  <c r="P158" i="16"/>
  <c r="O158" i="16"/>
  <c r="N158" i="16"/>
  <c r="M158" i="16"/>
  <c r="L158" i="16"/>
  <c r="K158" i="16"/>
  <c r="J158" i="16"/>
  <c r="I158" i="16"/>
  <c r="H158" i="16"/>
  <c r="G158" i="16"/>
  <c r="F158" i="16"/>
  <c r="E158" i="16"/>
  <c r="D158" i="16"/>
  <c r="C158" i="16"/>
  <c r="B158" i="16"/>
  <c r="S157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F157" i="16"/>
  <c r="E157" i="16"/>
  <c r="D157" i="16"/>
  <c r="C157" i="16"/>
  <c r="B157" i="16"/>
  <c r="S156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F156" i="16"/>
  <c r="E156" i="16"/>
  <c r="D156" i="16"/>
  <c r="C156" i="16"/>
  <c r="B156" i="16"/>
  <c r="S155" i="16"/>
  <c r="R155" i="16"/>
  <c r="Q155" i="16"/>
  <c r="P155" i="16"/>
  <c r="O155" i="16"/>
  <c r="N155" i="16"/>
  <c r="M155" i="16"/>
  <c r="L155" i="16"/>
  <c r="K155" i="16"/>
  <c r="J155" i="16"/>
  <c r="I155" i="16"/>
  <c r="H155" i="16"/>
  <c r="G155" i="16"/>
  <c r="F155" i="16"/>
  <c r="E155" i="16"/>
  <c r="D155" i="16"/>
  <c r="C155" i="16"/>
  <c r="B155" i="16"/>
  <c r="S154" i="16"/>
  <c r="R154" i="16"/>
  <c r="Q154" i="16"/>
  <c r="P154" i="16"/>
  <c r="O154" i="16"/>
  <c r="N154" i="16"/>
  <c r="M154" i="16"/>
  <c r="L154" i="16"/>
  <c r="K154" i="16"/>
  <c r="J154" i="16"/>
  <c r="I154" i="16"/>
  <c r="H154" i="16"/>
  <c r="G154" i="16"/>
  <c r="F154" i="16"/>
  <c r="E154" i="16"/>
  <c r="D154" i="16"/>
  <c r="C154" i="16"/>
  <c r="B154" i="16"/>
  <c r="S153" i="16"/>
  <c r="R153" i="16"/>
  <c r="Q153" i="16"/>
  <c r="P153" i="16"/>
  <c r="O153" i="16"/>
  <c r="N153" i="16"/>
  <c r="M153" i="16"/>
  <c r="L153" i="16"/>
  <c r="K153" i="16"/>
  <c r="J153" i="16"/>
  <c r="I153" i="16"/>
  <c r="H153" i="16"/>
  <c r="G153" i="16"/>
  <c r="F153" i="16"/>
  <c r="E153" i="16"/>
  <c r="D153" i="16"/>
  <c r="C153" i="16"/>
  <c r="B153" i="16"/>
  <c r="S152" i="16"/>
  <c r="R152" i="16"/>
  <c r="Q152" i="16"/>
  <c r="P152" i="16"/>
  <c r="O152" i="16"/>
  <c r="N152" i="16"/>
  <c r="M152" i="16"/>
  <c r="L152" i="16"/>
  <c r="K152" i="16"/>
  <c r="J152" i="16"/>
  <c r="I152" i="16"/>
  <c r="H152" i="16"/>
  <c r="G152" i="16"/>
  <c r="F152" i="16"/>
  <c r="E152" i="16"/>
  <c r="D152" i="16"/>
  <c r="C152" i="16"/>
  <c r="B152" i="16"/>
  <c r="S151" i="16"/>
  <c r="R151" i="16"/>
  <c r="Q151" i="16"/>
  <c r="P151" i="16"/>
  <c r="O151" i="16"/>
  <c r="N151" i="16"/>
  <c r="M151" i="16"/>
  <c r="L151" i="16"/>
  <c r="K151" i="16"/>
  <c r="J151" i="16"/>
  <c r="I151" i="16"/>
  <c r="H151" i="16"/>
  <c r="G151" i="16"/>
  <c r="F151" i="16"/>
  <c r="E151" i="16"/>
  <c r="D151" i="16"/>
  <c r="C151" i="16"/>
  <c r="B151" i="16"/>
  <c r="S150" i="16"/>
  <c r="R150" i="16"/>
  <c r="Q150" i="16"/>
  <c r="P150" i="16"/>
  <c r="O150" i="16"/>
  <c r="N150" i="16"/>
  <c r="M150" i="16"/>
  <c r="L150" i="16"/>
  <c r="K150" i="16"/>
  <c r="J150" i="16"/>
  <c r="I150" i="16"/>
  <c r="H150" i="16"/>
  <c r="G150" i="16"/>
  <c r="F150" i="16"/>
  <c r="E150" i="16"/>
  <c r="D150" i="16"/>
  <c r="C150" i="16"/>
  <c r="B150" i="16"/>
  <c r="S149" i="16"/>
  <c r="R149" i="16"/>
  <c r="Q149" i="16"/>
  <c r="P149" i="16"/>
  <c r="O149" i="16"/>
  <c r="N149" i="16"/>
  <c r="M149" i="16"/>
  <c r="L149" i="16"/>
  <c r="K149" i="16"/>
  <c r="J149" i="16"/>
  <c r="I149" i="16"/>
  <c r="H149" i="16"/>
  <c r="G149" i="16"/>
  <c r="F149" i="16"/>
  <c r="E149" i="16"/>
  <c r="D149" i="16"/>
  <c r="C149" i="16"/>
  <c r="B149" i="16"/>
  <c r="S148" i="16"/>
  <c r="R148" i="16"/>
  <c r="Q148" i="16"/>
  <c r="P148" i="16"/>
  <c r="O148" i="16"/>
  <c r="N148" i="16"/>
  <c r="M148" i="16"/>
  <c r="L148" i="16"/>
  <c r="K148" i="16"/>
  <c r="J148" i="16"/>
  <c r="I148" i="16"/>
  <c r="H148" i="16"/>
  <c r="G148" i="16"/>
  <c r="F148" i="16"/>
  <c r="E148" i="16"/>
  <c r="D148" i="16"/>
  <c r="C148" i="16"/>
  <c r="B148" i="16"/>
  <c r="S147" i="16"/>
  <c r="R147" i="16"/>
  <c r="Q147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B147" i="16"/>
  <c r="S146" i="16"/>
  <c r="R146" i="16"/>
  <c r="Q146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B146" i="16"/>
  <c r="S145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B145" i="16"/>
  <c r="S144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B144" i="16"/>
  <c r="S143" i="16"/>
  <c r="R143" i="16"/>
  <c r="Q143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B143" i="16"/>
  <c r="S142" i="16"/>
  <c r="R142" i="16"/>
  <c r="Q142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B142" i="16"/>
  <c r="S141" i="16"/>
  <c r="R141" i="16"/>
  <c r="Q141" i="16"/>
  <c r="P141" i="16"/>
  <c r="O141" i="16"/>
  <c r="N141" i="16"/>
  <c r="M141" i="16"/>
  <c r="L141" i="16"/>
  <c r="K141" i="16"/>
  <c r="J141" i="16"/>
  <c r="I141" i="16"/>
  <c r="H141" i="16"/>
  <c r="G141" i="16"/>
  <c r="F141" i="16"/>
  <c r="E141" i="16"/>
  <c r="D141" i="16"/>
  <c r="C141" i="16"/>
  <c r="B141" i="16"/>
  <c r="S140" i="16"/>
  <c r="R140" i="16"/>
  <c r="Q140" i="16"/>
  <c r="P140" i="16"/>
  <c r="O140" i="16"/>
  <c r="N140" i="16"/>
  <c r="M140" i="16"/>
  <c r="L140" i="16"/>
  <c r="K140" i="16"/>
  <c r="J140" i="16"/>
  <c r="I140" i="16"/>
  <c r="H140" i="16"/>
  <c r="G140" i="16"/>
  <c r="F140" i="16"/>
  <c r="E140" i="16"/>
  <c r="D140" i="16"/>
  <c r="C140" i="16"/>
  <c r="B140" i="16"/>
  <c r="S139" i="16"/>
  <c r="R139" i="16"/>
  <c r="Q139" i="16"/>
  <c r="P139" i="16"/>
  <c r="O139" i="16"/>
  <c r="N139" i="16"/>
  <c r="M139" i="16"/>
  <c r="L139" i="16"/>
  <c r="K139" i="16"/>
  <c r="J139" i="16"/>
  <c r="I139" i="16"/>
  <c r="H139" i="16"/>
  <c r="G139" i="16"/>
  <c r="F139" i="16"/>
  <c r="E139" i="16"/>
  <c r="D139" i="16"/>
  <c r="C139" i="16"/>
  <c r="B139" i="16"/>
  <c r="S138" i="16"/>
  <c r="R138" i="16"/>
  <c r="Q138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C138" i="16"/>
  <c r="B138" i="16"/>
  <c r="S137" i="16"/>
  <c r="R137" i="16"/>
  <c r="Q137" i="16"/>
  <c r="P137" i="16"/>
  <c r="O137" i="16"/>
  <c r="N137" i="16"/>
  <c r="M137" i="16"/>
  <c r="L137" i="16"/>
  <c r="K137" i="16"/>
  <c r="J137" i="16"/>
  <c r="I137" i="16"/>
  <c r="H137" i="16"/>
  <c r="G137" i="16"/>
  <c r="F137" i="16"/>
  <c r="E137" i="16"/>
  <c r="D137" i="16"/>
  <c r="C137" i="16"/>
  <c r="B137" i="16"/>
  <c r="S136" i="16"/>
  <c r="R136" i="16"/>
  <c r="Q136" i="16"/>
  <c r="P136" i="16"/>
  <c r="O136" i="16"/>
  <c r="N136" i="16"/>
  <c r="M136" i="16"/>
  <c r="L136" i="16"/>
  <c r="K136" i="16"/>
  <c r="J136" i="16"/>
  <c r="I136" i="16"/>
  <c r="H136" i="16"/>
  <c r="G136" i="16"/>
  <c r="F136" i="16"/>
  <c r="E136" i="16"/>
  <c r="D136" i="16"/>
  <c r="C136" i="16"/>
  <c r="B136" i="16"/>
  <c r="S135" i="16"/>
  <c r="R135" i="16"/>
  <c r="Q135" i="16"/>
  <c r="P135" i="16"/>
  <c r="O135" i="16"/>
  <c r="N135" i="16"/>
  <c r="M135" i="16"/>
  <c r="L135" i="16"/>
  <c r="K135" i="16"/>
  <c r="J135" i="16"/>
  <c r="I135" i="16"/>
  <c r="H135" i="16"/>
  <c r="G135" i="16"/>
  <c r="F135" i="16"/>
  <c r="E135" i="16"/>
  <c r="D135" i="16"/>
  <c r="C135" i="16"/>
  <c r="B135" i="16"/>
  <c r="S134" i="16"/>
  <c r="R134" i="16"/>
  <c r="Q134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B134" i="16"/>
  <c r="S133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B133" i="16"/>
  <c r="S132" i="16"/>
  <c r="R132" i="16"/>
  <c r="Q132" i="16"/>
  <c r="P132" i="16"/>
  <c r="O132" i="16"/>
  <c r="N132" i="16"/>
  <c r="M132" i="16"/>
  <c r="L132" i="16"/>
  <c r="K132" i="16"/>
  <c r="J132" i="16"/>
  <c r="I132" i="16"/>
  <c r="H132" i="16"/>
  <c r="G132" i="16"/>
  <c r="F132" i="16"/>
  <c r="E132" i="16"/>
  <c r="D132" i="16"/>
  <c r="C132" i="16"/>
  <c r="B132" i="16"/>
  <c r="S131" i="16"/>
  <c r="R131" i="16"/>
  <c r="Q131" i="16"/>
  <c r="P131" i="16"/>
  <c r="O131" i="16"/>
  <c r="N131" i="16"/>
  <c r="M131" i="16"/>
  <c r="L131" i="16"/>
  <c r="K131" i="16"/>
  <c r="J131" i="16"/>
  <c r="I131" i="16"/>
  <c r="H131" i="16"/>
  <c r="G131" i="16"/>
  <c r="F131" i="16"/>
  <c r="E131" i="16"/>
  <c r="D131" i="16"/>
  <c r="C131" i="16"/>
  <c r="B131" i="16"/>
  <c r="S130" i="16"/>
  <c r="R130" i="16"/>
  <c r="Q130" i="16"/>
  <c r="P130" i="16"/>
  <c r="O130" i="16"/>
  <c r="N130" i="16"/>
  <c r="M130" i="16"/>
  <c r="L130" i="16"/>
  <c r="K130" i="16"/>
  <c r="J130" i="16"/>
  <c r="I130" i="16"/>
  <c r="H130" i="16"/>
  <c r="G130" i="16"/>
  <c r="F130" i="16"/>
  <c r="E130" i="16"/>
  <c r="D130" i="16"/>
  <c r="C130" i="16"/>
  <c r="B130" i="16"/>
  <c r="S129" i="16"/>
  <c r="R129" i="16"/>
  <c r="Q129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B129" i="16"/>
  <c r="S128" i="16"/>
  <c r="R128" i="16"/>
  <c r="Q128" i="16"/>
  <c r="P128" i="16"/>
  <c r="O128" i="16"/>
  <c r="N128" i="16"/>
  <c r="M128" i="16"/>
  <c r="L128" i="16"/>
  <c r="K128" i="16"/>
  <c r="J128" i="16"/>
  <c r="I128" i="16"/>
  <c r="H128" i="16"/>
  <c r="G128" i="16"/>
  <c r="F128" i="16"/>
  <c r="E128" i="16"/>
  <c r="D128" i="16"/>
  <c r="C128" i="16"/>
  <c r="B128" i="16"/>
  <c r="S127" i="16"/>
  <c r="R127" i="16"/>
  <c r="Q127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D127" i="16"/>
  <c r="C127" i="16"/>
  <c r="B127" i="16"/>
  <c r="S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D126" i="16"/>
  <c r="C126" i="16"/>
  <c r="B126" i="16"/>
  <c r="S125" i="16"/>
  <c r="R125" i="16"/>
  <c r="Q125" i="16"/>
  <c r="P125" i="16"/>
  <c r="O125" i="16"/>
  <c r="N125" i="16"/>
  <c r="M125" i="16"/>
  <c r="L125" i="16"/>
  <c r="K125" i="16"/>
  <c r="J125" i="16"/>
  <c r="I125" i="16"/>
  <c r="H125" i="16"/>
  <c r="G125" i="16"/>
  <c r="F125" i="16"/>
  <c r="E125" i="16"/>
  <c r="D125" i="16"/>
  <c r="C125" i="16"/>
  <c r="B125" i="16"/>
  <c r="S124" i="16"/>
  <c r="R124" i="16"/>
  <c r="Q124" i="16"/>
  <c r="P124" i="16"/>
  <c r="O124" i="16"/>
  <c r="N124" i="16"/>
  <c r="M124" i="16"/>
  <c r="L124" i="16"/>
  <c r="K124" i="16"/>
  <c r="J124" i="16"/>
  <c r="I124" i="16"/>
  <c r="H124" i="16"/>
  <c r="G124" i="16"/>
  <c r="F124" i="16"/>
  <c r="E124" i="16"/>
  <c r="D124" i="16"/>
  <c r="C124" i="16"/>
  <c r="B124" i="16"/>
  <c r="S123" i="16"/>
  <c r="R123" i="16"/>
  <c r="Q123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B123" i="16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B122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B121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B120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B119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C118" i="16"/>
  <c r="B118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B117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C116" i="16"/>
  <c r="B116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C115" i="16"/>
  <c r="B115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C114" i="16"/>
  <c r="B114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C113" i="16"/>
  <c r="B113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C112" i="16"/>
  <c r="B112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C111" i="16"/>
  <c r="B111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C110" i="16"/>
  <c r="B110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C109" i="16"/>
  <c r="B109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B108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C107" i="16"/>
  <c r="B107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C106" i="16"/>
  <c r="B106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C105" i="16"/>
  <c r="B105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C103" i="16"/>
  <c r="B103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B101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C99" i="16"/>
  <c r="B99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C98" i="16"/>
  <c r="B98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C97" i="16"/>
  <c r="B97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C96" i="16"/>
  <c r="B96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B95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C94" i="16"/>
  <c r="B94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C93" i="16"/>
  <c r="B93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C92" i="16"/>
  <c r="B92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C91" i="16"/>
  <c r="B91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D90" i="16"/>
  <c r="C90" i="16"/>
  <c r="B90" i="16"/>
  <c r="S89" i="16"/>
  <c r="R89" i="16"/>
  <c r="Q89" i="16"/>
  <c r="P89" i="16"/>
  <c r="O89" i="16"/>
  <c r="N89" i="16"/>
  <c r="M89" i="16"/>
  <c r="L89" i="16"/>
  <c r="K89" i="16"/>
  <c r="J89" i="16"/>
  <c r="I89" i="16"/>
  <c r="H89" i="16"/>
  <c r="G89" i="16"/>
  <c r="F89" i="16"/>
  <c r="E89" i="16"/>
  <c r="D89" i="16"/>
  <c r="C89" i="16"/>
  <c r="B89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C88" i="16"/>
  <c r="B88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B87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B86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C85" i="16"/>
  <c r="B85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B83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C81" i="16"/>
  <c r="B81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B75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B73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C72" i="16"/>
  <c r="B72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C71" i="16"/>
  <c r="B71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B62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B56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E3" i="16"/>
  <c r="D3" i="16"/>
  <c r="C3" i="16"/>
  <c r="B3" i="16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AD300" i="15"/>
  <c r="AC300" i="15"/>
  <c r="AB300" i="15"/>
  <c r="AA300" i="15"/>
  <c r="Z300" i="15"/>
  <c r="Y300" i="15"/>
  <c r="X300" i="15"/>
  <c r="W300" i="15"/>
  <c r="V300" i="15"/>
  <c r="U300" i="15"/>
  <c r="T300" i="15"/>
  <c r="S300" i="15"/>
  <c r="R300" i="15"/>
  <c r="Q300" i="15"/>
  <c r="P300" i="15"/>
  <c r="O300" i="15"/>
  <c r="N300" i="15"/>
  <c r="M300" i="15"/>
  <c r="L300" i="15"/>
  <c r="K300" i="15"/>
  <c r="J300" i="15"/>
  <c r="I300" i="15"/>
  <c r="H300" i="15"/>
  <c r="G300" i="15"/>
  <c r="F300" i="15"/>
  <c r="E300" i="15"/>
  <c r="D300" i="15"/>
  <c r="C300" i="15"/>
  <c r="B300" i="15"/>
  <c r="AD299" i="15"/>
  <c r="AC299" i="15"/>
  <c r="AB299" i="15"/>
  <c r="AA299" i="15"/>
  <c r="Z299" i="15"/>
  <c r="Y299" i="15"/>
  <c r="X299" i="15"/>
  <c r="W299" i="15"/>
  <c r="V299" i="15"/>
  <c r="U299" i="15"/>
  <c r="T299" i="15"/>
  <c r="S299" i="15"/>
  <c r="R299" i="15"/>
  <c r="Q299" i="15"/>
  <c r="P299" i="15"/>
  <c r="O299" i="15"/>
  <c r="N299" i="15"/>
  <c r="M299" i="15"/>
  <c r="L299" i="15"/>
  <c r="K299" i="15"/>
  <c r="J299" i="15"/>
  <c r="I299" i="15"/>
  <c r="H299" i="15"/>
  <c r="G299" i="15"/>
  <c r="F299" i="15"/>
  <c r="E299" i="15"/>
  <c r="D299" i="15"/>
  <c r="C299" i="15"/>
  <c r="B299" i="15"/>
  <c r="AD298" i="15"/>
  <c r="AC298" i="15"/>
  <c r="AB298" i="15"/>
  <c r="AA298" i="15"/>
  <c r="Z298" i="15"/>
  <c r="Y298" i="15"/>
  <c r="X298" i="15"/>
  <c r="W298" i="15"/>
  <c r="V298" i="15"/>
  <c r="U298" i="15"/>
  <c r="T298" i="15"/>
  <c r="S298" i="15"/>
  <c r="R298" i="15"/>
  <c r="Q298" i="15"/>
  <c r="P298" i="15"/>
  <c r="O298" i="15"/>
  <c r="N298" i="15"/>
  <c r="M298" i="15"/>
  <c r="L298" i="15"/>
  <c r="K298" i="15"/>
  <c r="J298" i="15"/>
  <c r="I298" i="15"/>
  <c r="H298" i="15"/>
  <c r="G298" i="15"/>
  <c r="F298" i="15"/>
  <c r="E298" i="15"/>
  <c r="D298" i="15"/>
  <c r="C298" i="15"/>
  <c r="B298" i="15"/>
  <c r="AD297" i="15"/>
  <c r="AC297" i="15"/>
  <c r="AB297" i="15"/>
  <c r="AA297" i="15"/>
  <c r="Z297" i="15"/>
  <c r="Y297" i="15"/>
  <c r="X297" i="15"/>
  <c r="W297" i="15"/>
  <c r="V297" i="15"/>
  <c r="U297" i="15"/>
  <c r="T297" i="15"/>
  <c r="S297" i="15"/>
  <c r="R297" i="15"/>
  <c r="Q297" i="15"/>
  <c r="P297" i="15"/>
  <c r="O297" i="15"/>
  <c r="N297" i="15"/>
  <c r="M297" i="15"/>
  <c r="L297" i="15"/>
  <c r="K297" i="15"/>
  <c r="J297" i="15"/>
  <c r="I297" i="15"/>
  <c r="H297" i="15"/>
  <c r="G297" i="15"/>
  <c r="F297" i="15"/>
  <c r="E297" i="15"/>
  <c r="D297" i="15"/>
  <c r="C297" i="15"/>
  <c r="B297" i="15"/>
  <c r="AD296" i="15"/>
  <c r="AC296" i="15"/>
  <c r="AB296" i="15"/>
  <c r="AA296" i="15"/>
  <c r="Z296" i="15"/>
  <c r="Y296" i="15"/>
  <c r="X296" i="15"/>
  <c r="W296" i="15"/>
  <c r="V296" i="15"/>
  <c r="U296" i="15"/>
  <c r="T296" i="15"/>
  <c r="S296" i="15"/>
  <c r="R296" i="15"/>
  <c r="Q296" i="15"/>
  <c r="P296" i="15"/>
  <c r="O296" i="15"/>
  <c r="N296" i="15"/>
  <c r="M296" i="15"/>
  <c r="L296" i="15"/>
  <c r="K296" i="15"/>
  <c r="J296" i="15"/>
  <c r="I296" i="15"/>
  <c r="H296" i="15"/>
  <c r="G296" i="15"/>
  <c r="F296" i="15"/>
  <c r="E296" i="15"/>
  <c r="D296" i="15"/>
  <c r="C296" i="15"/>
  <c r="B296" i="15"/>
  <c r="AD295" i="15"/>
  <c r="AC295" i="15"/>
  <c r="AB295" i="15"/>
  <c r="AA295" i="15"/>
  <c r="Z295" i="15"/>
  <c r="Y295" i="15"/>
  <c r="X295" i="15"/>
  <c r="W295" i="15"/>
  <c r="V295" i="15"/>
  <c r="U295" i="15"/>
  <c r="T295" i="15"/>
  <c r="S295" i="15"/>
  <c r="R295" i="15"/>
  <c r="Q295" i="15"/>
  <c r="P295" i="15"/>
  <c r="O295" i="15"/>
  <c r="N295" i="15"/>
  <c r="M295" i="15"/>
  <c r="L295" i="15"/>
  <c r="K295" i="15"/>
  <c r="J295" i="15"/>
  <c r="I295" i="15"/>
  <c r="H295" i="15"/>
  <c r="G295" i="15"/>
  <c r="F295" i="15"/>
  <c r="E295" i="15"/>
  <c r="D295" i="15"/>
  <c r="C295" i="15"/>
  <c r="B295" i="15"/>
  <c r="AD294" i="15"/>
  <c r="AC294" i="15"/>
  <c r="AB294" i="15"/>
  <c r="AA294" i="15"/>
  <c r="Z294" i="15"/>
  <c r="Y294" i="15"/>
  <c r="X294" i="15"/>
  <c r="W294" i="15"/>
  <c r="V294" i="15"/>
  <c r="U294" i="15"/>
  <c r="T294" i="15"/>
  <c r="S294" i="15"/>
  <c r="R294" i="15"/>
  <c r="Q294" i="15"/>
  <c r="P294" i="15"/>
  <c r="O294" i="15"/>
  <c r="N294" i="15"/>
  <c r="M294" i="15"/>
  <c r="L294" i="15"/>
  <c r="K294" i="15"/>
  <c r="J294" i="15"/>
  <c r="I294" i="15"/>
  <c r="H294" i="15"/>
  <c r="G294" i="15"/>
  <c r="F294" i="15"/>
  <c r="E294" i="15"/>
  <c r="D294" i="15"/>
  <c r="C294" i="15"/>
  <c r="B294" i="15"/>
  <c r="AD293" i="15"/>
  <c r="AC293" i="15"/>
  <c r="AB293" i="15"/>
  <c r="AA293" i="15"/>
  <c r="Z293" i="15"/>
  <c r="Y293" i="15"/>
  <c r="X293" i="15"/>
  <c r="W293" i="15"/>
  <c r="V293" i="15"/>
  <c r="U293" i="15"/>
  <c r="T293" i="15"/>
  <c r="S293" i="15"/>
  <c r="R293" i="15"/>
  <c r="Q293" i="15"/>
  <c r="P293" i="15"/>
  <c r="O293" i="15"/>
  <c r="N293" i="15"/>
  <c r="M293" i="15"/>
  <c r="L293" i="15"/>
  <c r="K293" i="15"/>
  <c r="J293" i="15"/>
  <c r="I293" i="15"/>
  <c r="H293" i="15"/>
  <c r="G293" i="15"/>
  <c r="F293" i="15"/>
  <c r="E293" i="15"/>
  <c r="D293" i="15"/>
  <c r="C293" i="15"/>
  <c r="B293" i="15"/>
  <c r="AD292" i="15"/>
  <c r="AC292" i="15"/>
  <c r="AB292" i="15"/>
  <c r="AA292" i="15"/>
  <c r="Z292" i="15"/>
  <c r="Y292" i="15"/>
  <c r="X292" i="15"/>
  <c r="W292" i="15"/>
  <c r="V292" i="15"/>
  <c r="U292" i="15"/>
  <c r="T292" i="15"/>
  <c r="S292" i="15"/>
  <c r="R292" i="15"/>
  <c r="Q292" i="15"/>
  <c r="P292" i="15"/>
  <c r="O292" i="15"/>
  <c r="N292" i="15"/>
  <c r="M292" i="15"/>
  <c r="L292" i="15"/>
  <c r="K292" i="15"/>
  <c r="J292" i="15"/>
  <c r="I292" i="15"/>
  <c r="H292" i="15"/>
  <c r="G292" i="15"/>
  <c r="F292" i="15"/>
  <c r="E292" i="15"/>
  <c r="D292" i="15"/>
  <c r="C292" i="15"/>
  <c r="B292" i="15"/>
  <c r="AD291" i="15"/>
  <c r="AC291" i="15"/>
  <c r="AB291" i="15"/>
  <c r="AA291" i="15"/>
  <c r="Z291" i="15"/>
  <c r="Y291" i="15"/>
  <c r="X291" i="15"/>
  <c r="W291" i="15"/>
  <c r="V291" i="15"/>
  <c r="U291" i="15"/>
  <c r="T291" i="15"/>
  <c r="S291" i="15"/>
  <c r="R291" i="15"/>
  <c r="Q291" i="15"/>
  <c r="P291" i="15"/>
  <c r="O291" i="15"/>
  <c r="N291" i="15"/>
  <c r="M291" i="15"/>
  <c r="L291" i="15"/>
  <c r="K291" i="15"/>
  <c r="J291" i="15"/>
  <c r="I291" i="15"/>
  <c r="H291" i="15"/>
  <c r="G291" i="15"/>
  <c r="F291" i="15"/>
  <c r="E291" i="15"/>
  <c r="D291" i="15"/>
  <c r="C291" i="15"/>
  <c r="B291" i="15"/>
  <c r="AD290" i="15"/>
  <c r="AC290" i="15"/>
  <c r="AB290" i="15"/>
  <c r="AA290" i="15"/>
  <c r="Z290" i="15"/>
  <c r="Y290" i="15"/>
  <c r="X290" i="15"/>
  <c r="W290" i="15"/>
  <c r="V290" i="15"/>
  <c r="U290" i="15"/>
  <c r="T290" i="15"/>
  <c r="S290" i="15"/>
  <c r="R290" i="15"/>
  <c r="Q290" i="15"/>
  <c r="P290" i="15"/>
  <c r="O290" i="15"/>
  <c r="N290" i="15"/>
  <c r="M290" i="15"/>
  <c r="L290" i="15"/>
  <c r="K290" i="15"/>
  <c r="J290" i="15"/>
  <c r="I290" i="15"/>
  <c r="H290" i="15"/>
  <c r="G290" i="15"/>
  <c r="F290" i="15"/>
  <c r="E290" i="15"/>
  <c r="D290" i="15"/>
  <c r="C290" i="15"/>
  <c r="B290" i="15"/>
  <c r="AD289" i="15"/>
  <c r="AC289" i="15"/>
  <c r="AB289" i="15"/>
  <c r="AA289" i="15"/>
  <c r="Z289" i="15"/>
  <c r="Y289" i="15"/>
  <c r="X289" i="15"/>
  <c r="W289" i="15"/>
  <c r="V289" i="15"/>
  <c r="U289" i="15"/>
  <c r="T289" i="15"/>
  <c r="S289" i="15"/>
  <c r="R289" i="15"/>
  <c r="Q289" i="15"/>
  <c r="P289" i="15"/>
  <c r="O289" i="15"/>
  <c r="N289" i="15"/>
  <c r="M289" i="15"/>
  <c r="L289" i="15"/>
  <c r="K289" i="15"/>
  <c r="J289" i="15"/>
  <c r="I289" i="15"/>
  <c r="H289" i="15"/>
  <c r="G289" i="15"/>
  <c r="F289" i="15"/>
  <c r="E289" i="15"/>
  <c r="D289" i="15"/>
  <c r="C289" i="15"/>
  <c r="B289" i="15"/>
  <c r="AD288" i="15"/>
  <c r="AC288" i="15"/>
  <c r="AB288" i="15"/>
  <c r="AA288" i="15"/>
  <c r="Z288" i="15"/>
  <c r="Y288" i="15"/>
  <c r="X288" i="15"/>
  <c r="W288" i="15"/>
  <c r="V288" i="15"/>
  <c r="U288" i="15"/>
  <c r="T288" i="15"/>
  <c r="S288" i="15"/>
  <c r="R288" i="15"/>
  <c r="Q288" i="15"/>
  <c r="P288" i="15"/>
  <c r="O288" i="15"/>
  <c r="N288" i="15"/>
  <c r="M288" i="15"/>
  <c r="L288" i="15"/>
  <c r="K288" i="15"/>
  <c r="J288" i="15"/>
  <c r="I288" i="15"/>
  <c r="H288" i="15"/>
  <c r="G288" i="15"/>
  <c r="F288" i="15"/>
  <c r="E288" i="15"/>
  <c r="D288" i="15"/>
  <c r="C288" i="15"/>
  <c r="B288" i="15"/>
  <c r="AD287" i="15"/>
  <c r="AC287" i="15"/>
  <c r="AB287" i="15"/>
  <c r="AA287" i="15"/>
  <c r="Z287" i="15"/>
  <c r="Y287" i="15"/>
  <c r="X287" i="15"/>
  <c r="W287" i="15"/>
  <c r="V287" i="15"/>
  <c r="U287" i="15"/>
  <c r="T287" i="15"/>
  <c r="S287" i="15"/>
  <c r="R287" i="15"/>
  <c r="Q287" i="15"/>
  <c r="P287" i="15"/>
  <c r="O287" i="15"/>
  <c r="N287" i="15"/>
  <c r="M287" i="15"/>
  <c r="L287" i="15"/>
  <c r="K287" i="15"/>
  <c r="J287" i="15"/>
  <c r="I287" i="15"/>
  <c r="H287" i="15"/>
  <c r="G287" i="15"/>
  <c r="F287" i="15"/>
  <c r="E287" i="15"/>
  <c r="D287" i="15"/>
  <c r="C287" i="15"/>
  <c r="B287" i="15"/>
  <c r="AD286" i="15"/>
  <c r="AC286" i="15"/>
  <c r="AB286" i="15"/>
  <c r="AA286" i="15"/>
  <c r="Z286" i="15"/>
  <c r="Y286" i="15"/>
  <c r="X286" i="15"/>
  <c r="W286" i="15"/>
  <c r="V286" i="15"/>
  <c r="U286" i="15"/>
  <c r="T286" i="15"/>
  <c r="S286" i="15"/>
  <c r="R286" i="15"/>
  <c r="Q286" i="15"/>
  <c r="P286" i="15"/>
  <c r="O286" i="15"/>
  <c r="N286" i="15"/>
  <c r="M286" i="15"/>
  <c r="L286" i="15"/>
  <c r="K286" i="15"/>
  <c r="J286" i="15"/>
  <c r="I286" i="15"/>
  <c r="H286" i="15"/>
  <c r="G286" i="15"/>
  <c r="F286" i="15"/>
  <c r="E286" i="15"/>
  <c r="D286" i="15"/>
  <c r="C286" i="15"/>
  <c r="B286" i="15"/>
  <c r="AD285" i="15"/>
  <c r="AC285" i="15"/>
  <c r="AB285" i="15"/>
  <c r="AA285" i="15"/>
  <c r="Z285" i="15"/>
  <c r="Y285" i="15"/>
  <c r="X285" i="15"/>
  <c r="W285" i="15"/>
  <c r="V285" i="15"/>
  <c r="U285" i="15"/>
  <c r="T285" i="15"/>
  <c r="S285" i="15"/>
  <c r="R285" i="15"/>
  <c r="Q285" i="15"/>
  <c r="P285" i="15"/>
  <c r="O285" i="15"/>
  <c r="N285" i="15"/>
  <c r="M285" i="15"/>
  <c r="L285" i="15"/>
  <c r="K285" i="15"/>
  <c r="J285" i="15"/>
  <c r="I285" i="15"/>
  <c r="H285" i="15"/>
  <c r="G285" i="15"/>
  <c r="F285" i="15"/>
  <c r="E285" i="15"/>
  <c r="D285" i="15"/>
  <c r="C285" i="15"/>
  <c r="B285" i="15"/>
  <c r="AD284" i="15"/>
  <c r="AC284" i="15"/>
  <c r="AB284" i="15"/>
  <c r="AA284" i="15"/>
  <c r="Z284" i="15"/>
  <c r="Y284" i="15"/>
  <c r="X284" i="15"/>
  <c r="W284" i="15"/>
  <c r="V284" i="15"/>
  <c r="U284" i="15"/>
  <c r="T284" i="15"/>
  <c r="S284" i="15"/>
  <c r="R284" i="15"/>
  <c r="Q284" i="15"/>
  <c r="P284" i="15"/>
  <c r="O284" i="15"/>
  <c r="N284" i="15"/>
  <c r="M284" i="15"/>
  <c r="L284" i="15"/>
  <c r="K284" i="15"/>
  <c r="J284" i="15"/>
  <c r="I284" i="15"/>
  <c r="H284" i="15"/>
  <c r="G284" i="15"/>
  <c r="F284" i="15"/>
  <c r="E284" i="15"/>
  <c r="D284" i="15"/>
  <c r="C284" i="15"/>
  <c r="B284" i="15"/>
  <c r="AD283" i="15"/>
  <c r="AC283" i="15"/>
  <c r="AB283" i="15"/>
  <c r="AA283" i="15"/>
  <c r="Z283" i="15"/>
  <c r="Y283" i="15"/>
  <c r="X283" i="15"/>
  <c r="W283" i="15"/>
  <c r="V283" i="15"/>
  <c r="U283" i="15"/>
  <c r="T283" i="15"/>
  <c r="S283" i="15"/>
  <c r="R283" i="15"/>
  <c r="Q283" i="15"/>
  <c r="P283" i="15"/>
  <c r="O283" i="15"/>
  <c r="N283" i="15"/>
  <c r="M283" i="15"/>
  <c r="L283" i="15"/>
  <c r="K283" i="15"/>
  <c r="J283" i="15"/>
  <c r="I283" i="15"/>
  <c r="H283" i="15"/>
  <c r="G283" i="15"/>
  <c r="F283" i="15"/>
  <c r="E283" i="15"/>
  <c r="D283" i="15"/>
  <c r="C283" i="15"/>
  <c r="B283" i="15"/>
  <c r="AD282" i="15"/>
  <c r="AC282" i="15"/>
  <c r="AB282" i="15"/>
  <c r="AA282" i="15"/>
  <c r="Z282" i="15"/>
  <c r="Y282" i="15"/>
  <c r="X282" i="15"/>
  <c r="W282" i="15"/>
  <c r="V282" i="15"/>
  <c r="U282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D282" i="15"/>
  <c r="C282" i="15"/>
  <c r="B282" i="15"/>
  <c r="AD281" i="15"/>
  <c r="AC281" i="15"/>
  <c r="AB281" i="15"/>
  <c r="AA281" i="15"/>
  <c r="Z281" i="15"/>
  <c r="Y281" i="15"/>
  <c r="X281" i="15"/>
  <c r="W281" i="15"/>
  <c r="V281" i="15"/>
  <c r="U281" i="15"/>
  <c r="T281" i="15"/>
  <c r="S281" i="15"/>
  <c r="R281" i="15"/>
  <c r="Q281" i="15"/>
  <c r="P281" i="15"/>
  <c r="O281" i="15"/>
  <c r="N281" i="15"/>
  <c r="M281" i="15"/>
  <c r="L281" i="15"/>
  <c r="K281" i="15"/>
  <c r="J281" i="15"/>
  <c r="I281" i="15"/>
  <c r="H281" i="15"/>
  <c r="G281" i="15"/>
  <c r="F281" i="15"/>
  <c r="E281" i="15"/>
  <c r="D281" i="15"/>
  <c r="C281" i="15"/>
  <c r="B281" i="15"/>
  <c r="AD280" i="15"/>
  <c r="AC280" i="15"/>
  <c r="AB280" i="15"/>
  <c r="AA280" i="15"/>
  <c r="Z280" i="15"/>
  <c r="Y280" i="15"/>
  <c r="X280" i="15"/>
  <c r="W280" i="15"/>
  <c r="V280" i="15"/>
  <c r="U280" i="15"/>
  <c r="T280" i="15"/>
  <c r="S280" i="15"/>
  <c r="R280" i="15"/>
  <c r="Q280" i="15"/>
  <c r="P280" i="15"/>
  <c r="O280" i="15"/>
  <c r="N280" i="15"/>
  <c r="M280" i="15"/>
  <c r="L280" i="15"/>
  <c r="K280" i="15"/>
  <c r="J280" i="15"/>
  <c r="I280" i="15"/>
  <c r="H280" i="15"/>
  <c r="G280" i="15"/>
  <c r="F280" i="15"/>
  <c r="E280" i="15"/>
  <c r="D280" i="15"/>
  <c r="C280" i="15"/>
  <c r="B280" i="15"/>
  <c r="AD279" i="15"/>
  <c r="AC279" i="15"/>
  <c r="AB279" i="15"/>
  <c r="AA279" i="15"/>
  <c r="Z279" i="15"/>
  <c r="Y279" i="15"/>
  <c r="X279" i="15"/>
  <c r="W279" i="15"/>
  <c r="V279" i="15"/>
  <c r="U279" i="15"/>
  <c r="T279" i="15"/>
  <c r="S279" i="15"/>
  <c r="R279" i="15"/>
  <c r="Q279" i="15"/>
  <c r="P279" i="15"/>
  <c r="O279" i="15"/>
  <c r="N279" i="15"/>
  <c r="M279" i="15"/>
  <c r="L279" i="15"/>
  <c r="K279" i="15"/>
  <c r="J279" i="15"/>
  <c r="I279" i="15"/>
  <c r="H279" i="15"/>
  <c r="G279" i="15"/>
  <c r="F279" i="15"/>
  <c r="E279" i="15"/>
  <c r="D279" i="15"/>
  <c r="C279" i="15"/>
  <c r="B279" i="15"/>
  <c r="AD278" i="15"/>
  <c r="AC278" i="15"/>
  <c r="AB278" i="15"/>
  <c r="AA278" i="15"/>
  <c r="Z278" i="15"/>
  <c r="Y278" i="15"/>
  <c r="X278" i="15"/>
  <c r="W278" i="15"/>
  <c r="V278" i="15"/>
  <c r="U278" i="15"/>
  <c r="T278" i="15"/>
  <c r="S278" i="15"/>
  <c r="R278" i="15"/>
  <c r="Q278" i="15"/>
  <c r="P278" i="15"/>
  <c r="O278" i="15"/>
  <c r="N278" i="15"/>
  <c r="M278" i="15"/>
  <c r="L278" i="15"/>
  <c r="K278" i="15"/>
  <c r="J278" i="15"/>
  <c r="I278" i="15"/>
  <c r="H278" i="15"/>
  <c r="G278" i="15"/>
  <c r="F278" i="15"/>
  <c r="E278" i="15"/>
  <c r="D278" i="15"/>
  <c r="C278" i="15"/>
  <c r="B278" i="15"/>
  <c r="AD277" i="15"/>
  <c r="AC277" i="15"/>
  <c r="AB277" i="15"/>
  <c r="AA277" i="15"/>
  <c r="Z277" i="15"/>
  <c r="Y277" i="15"/>
  <c r="X277" i="15"/>
  <c r="W277" i="15"/>
  <c r="V277" i="15"/>
  <c r="U277" i="15"/>
  <c r="T277" i="15"/>
  <c r="S277" i="15"/>
  <c r="R277" i="15"/>
  <c r="Q277" i="15"/>
  <c r="P277" i="15"/>
  <c r="O277" i="15"/>
  <c r="N277" i="15"/>
  <c r="M277" i="15"/>
  <c r="L277" i="15"/>
  <c r="K277" i="15"/>
  <c r="J277" i="15"/>
  <c r="I277" i="15"/>
  <c r="H277" i="15"/>
  <c r="G277" i="15"/>
  <c r="F277" i="15"/>
  <c r="E277" i="15"/>
  <c r="D277" i="15"/>
  <c r="C277" i="15"/>
  <c r="B277" i="15"/>
  <c r="AD276" i="15"/>
  <c r="AC276" i="15"/>
  <c r="AB276" i="15"/>
  <c r="AA276" i="15"/>
  <c r="Z276" i="15"/>
  <c r="Y276" i="15"/>
  <c r="X276" i="15"/>
  <c r="W276" i="15"/>
  <c r="V276" i="15"/>
  <c r="U276" i="15"/>
  <c r="T276" i="15"/>
  <c r="S276" i="15"/>
  <c r="R276" i="15"/>
  <c r="Q276" i="15"/>
  <c r="P276" i="15"/>
  <c r="O276" i="15"/>
  <c r="N276" i="15"/>
  <c r="M276" i="15"/>
  <c r="L276" i="15"/>
  <c r="K276" i="15"/>
  <c r="J276" i="15"/>
  <c r="I276" i="15"/>
  <c r="H276" i="15"/>
  <c r="G276" i="15"/>
  <c r="F276" i="15"/>
  <c r="E276" i="15"/>
  <c r="D276" i="15"/>
  <c r="C276" i="15"/>
  <c r="B276" i="15"/>
  <c r="AD275" i="15"/>
  <c r="AC275" i="15"/>
  <c r="AB275" i="15"/>
  <c r="AA275" i="15"/>
  <c r="Z275" i="15"/>
  <c r="Y275" i="15"/>
  <c r="X275" i="15"/>
  <c r="W275" i="15"/>
  <c r="V275" i="15"/>
  <c r="U275" i="15"/>
  <c r="T275" i="15"/>
  <c r="S275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F275" i="15"/>
  <c r="E275" i="15"/>
  <c r="D275" i="15"/>
  <c r="C275" i="15"/>
  <c r="B275" i="15"/>
  <c r="AD274" i="15"/>
  <c r="AC274" i="15"/>
  <c r="AB274" i="15"/>
  <c r="AA274" i="15"/>
  <c r="Z274" i="15"/>
  <c r="Y274" i="15"/>
  <c r="X274" i="15"/>
  <c r="W274" i="15"/>
  <c r="V274" i="15"/>
  <c r="U274" i="15"/>
  <c r="T274" i="15"/>
  <c r="S274" i="15"/>
  <c r="R274" i="15"/>
  <c r="Q274" i="15"/>
  <c r="P274" i="15"/>
  <c r="O274" i="15"/>
  <c r="N274" i="15"/>
  <c r="M274" i="15"/>
  <c r="L274" i="15"/>
  <c r="K274" i="15"/>
  <c r="J274" i="15"/>
  <c r="I274" i="15"/>
  <c r="H274" i="15"/>
  <c r="G274" i="15"/>
  <c r="F274" i="15"/>
  <c r="E274" i="15"/>
  <c r="D274" i="15"/>
  <c r="C274" i="15"/>
  <c r="B274" i="15"/>
  <c r="AD273" i="15"/>
  <c r="AC273" i="15"/>
  <c r="AB273" i="15"/>
  <c r="AA273" i="15"/>
  <c r="Z273" i="15"/>
  <c r="Y273" i="15"/>
  <c r="X273" i="15"/>
  <c r="W273" i="15"/>
  <c r="V273" i="15"/>
  <c r="U273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D273" i="15"/>
  <c r="C273" i="15"/>
  <c r="B273" i="15"/>
  <c r="AD272" i="15"/>
  <c r="AC272" i="15"/>
  <c r="AB272" i="15"/>
  <c r="AA272" i="15"/>
  <c r="Z272" i="15"/>
  <c r="Y272" i="15"/>
  <c r="X272" i="15"/>
  <c r="W272" i="15"/>
  <c r="V272" i="15"/>
  <c r="U272" i="15"/>
  <c r="T272" i="15"/>
  <c r="S272" i="15"/>
  <c r="R272" i="15"/>
  <c r="Q272" i="15"/>
  <c r="P272" i="15"/>
  <c r="O272" i="15"/>
  <c r="N272" i="15"/>
  <c r="M272" i="15"/>
  <c r="L272" i="15"/>
  <c r="K272" i="15"/>
  <c r="J272" i="15"/>
  <c r="I272" i="15"/>
  <c r="H272" i="15"/>
  <c r="G272" i="15"/>
  <c r="F272" i="15"/>
  <c r="E272" i="15"/>
  <c r="D272" i="15"/>
  <c r="C272" i="15"/>
  <c r="B272" i="15"/>
  <c r="AD271" i="15"/>
  <c r="AC271" i="15"/>
  <c r="AB271" i="15"/>
  <c r="AA271" i="15"/>
  <c r="Z271" i="15"/>
  <c r="Y271" i="15"/>
  <c r="X271" i="15"/>
  <c r="W271" i="15"/>
  <c r="V271" i="15"/>
  <c r="U271" i="15"/>
  <c r="T271" i="15"/>
  <c r="S271" i="15"/>
  <c r="R271" i="15"/>
  <c r="Q271" i="15"/>
  <c r="P271" i="15"/>
  <c r="O271" i="15"/>
  <c r="N271" i="15"/>
  <c r="M271" i="15"/>
  <c r="L271" i="15"/>
  <c r="K271" i="15"/>
  <c r="J271" i="15"/>
  <c r="I271" i="15"/>
  <c r="H271" i="15"/>
  <c r="G271" i="15"/>
  <c r="F271" i="15"/>
  <c r="E271" i="15"/>
  <c r="D271" i="15"/>
  <c r="C271" i="15"/>
  <c r="B271" i="15"/>
  <c r="AD270" i="15"/>
  <c r="AC270" i="15"/>
  <c r="AB270" i="15"/>
  <c r="AA270" i="15"/>
  <c r="Z270" i="15"/>
  <c r="Y270" i="15"/>
  <c r="X270" i="15"/>
  <c r="W270" i="15"/>
  <c r="V270" i="15"/>
  <c r="U270" i="15"/>
  <c r="T270" i="15"/>
  <c r="S270" i="15"/>
  <c r="R270" i="15"/>
  <c r="Q270" i="15"/>
  <c r="P270" i="15"/>
  <c r="O270" i="15"/>
  <c r="N270" i="15"/>
  <c r="M270" i="15"/>
  <c r="L270" i="15"/>
  <c r="K270" i="15"/>
  <c r="J270" i="15"/>
  <c r="I270" i="15"/>
  <c r="H270" i="15"/>
  <c r="G270" i="15"/>
  <c r="F270" i="15"/>
  <c r="E270" i="15"/>
  <c r="D270" i="15"/>
  <c r="C270" i="15"/>
  <c r="B270" i="15"/>
  <c r="AD269" i="15"/>
  <c r="AC269" i="15"/>
  <c r="AB269" i="15"/>
  <c r="AA269" i="15"/>
  <c r="Z269" i="15"/>
  <c r="Y269" i="15"/>
  <c r="X269" i="15"/>
  <c r="W269" i="15"/>
  <c r="V269" i="15"/>
  <c r="U269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G269" i="15"/>
  <c r="F269" i="15"/>
  <c r="E269" i="15"/>
  <c r="D269" i="15"/>
  <c r="C269" i="15"/>
  <c r="B269" i="15"/>
  <c r="AD268" i="15"/>
  <c r="AC268" i="15"/>
  <c r="AB268" i="15"/>
  <c r="AA268" i="15"/>
  <c r="Z268" i="15"/>
  <c r="Y268" i="15"/>
  <c r="X268" i="15"/>
  <c r="W268" i="15"/>
  <c r="V268" i="15"/>
  <c r="U268" i="15"/>
  <c r="T268" i="15"/>
  <c r="S268" i="15"/>
  <c r="R268" i="15"/>
  <c r="Q268" i="15"/>
  <c r="P268" i="15"/>
  <c r="O268" i="15"/>
  <c r="N268" i="15"/>
  <c r="M268" i="15"/>
  <c r="L268" i="15"/>
  <c r="K268" i="15"/>
  <c r="J268" i="15"/>
  <c r="I268" i="15"/>
  <c r="H268" i="15"/>
  <c r="G268" i="15"/>
  <c r="F268" i="15"/>
  <c r="E268" i="15"/>
  <c r="D268" i="15"/>
  <c r="C268" i="15"/>
  <c r="B268" i="15"/>
  <c r="AD267" i="15"/>
  <c r="AC267" i="15"/>
  <c r="AB267" i="15"/>
  <c r="AA267" i="15"/>
  <c r="Z267" i="15"/>
  <c r="Y267" i="15"/>
  <c r="X267" i="15"/>
  <c r="W267" i="15"/>
  <c r="V267" i="15"/>
  <c r="U267" i="15"/>
  <c r="T267" i="15"/>
  <c r="S267" i="15"/>
  <c r="R267" i="15"/>
  <c r="Q267" i="15"/>
  <c r="P267" i="15"/>
  <c r="O267" i="15"/>
  <c r="N267" i="15"/>
  <c r="M267" i="15"/>
  <c r="L267" i="15"/>
  <c r="K267" i="15"/>
  <c r="J267" i="15"/>
  <c r="I267" i="15"/>
  <c r="H267" i="15"/>
  <c r="G267" i="15"/>
  <c r="F267" i="15"/>
  <c r="E267" i="15"/>
  <c r="D267" i="15"/>
  <c r="C267" i="15"/>
  <c r="B267" i="15"/>
  <c r="AD266" i="15"/>
  <c r="AC266" i="15"/>
  <c r="AB266" i="15"/>
  <c r="AA266" i="15"/>
  <c r="Z266" i="15"/>
  <c r="Y266" i="15"/>
  <c r="X266" i="15"/>
  <c r="W266" i="15"/>
  <c r="V266" i="15"/>
  <c r="U266" i="15"/>
  <c r="T266" i="15"/>
  <c r="S266" i="15"/>
  <c r="R266" i="15"/>
  <c r="Q266" i="15"/>
  <c r="P266" i="15"/>
  <c r="O266" i="15"/>
  <c r="N266" i="15"/>
  <c r="M266" i="15"/>
  <c r="L266" i="15"/>
  <c r="K266" i="15"/>
  <c r="J266" i="15"/>
  <c r="I266" i="15"/>
  <c r="H266" i="15"/>
  <c r="G266" i="15"/>
  <c r="F266" i="15"/>
  <c r="E266" i="15"/>
  <c r="D266" i="15"/>
  <c r="C266" i="15"/>
  <c r="B266" i="15"/>
  <c r="AD265" i="15"/>
  <c r="AC265" i="15"/>
  <c r="AB265" i="15"/>
  <c r="AA265" i="15"/>
  <c r="Z265" i="15"/>
  <c r="Y265" i="15"/>
  <c r="X265" i="15"/>
  <c r="W265" i="15"/>
  <c r="V265" i="15"/>
  <c r="U265" i="15"/>
  <c r="T265" i="15"/>
  <c r="S265" i="15"/>
  <c r="R265" i="15"/>
  <c r="Q265" i="15"/>
  <c r="P265" i="15"/>
  <c r="O265" i="15"/>
  <c r="N265" i="15"/>
  <c r="M265" i="15"/>
  <c r="L265" i="15"/>
  <c r="K265" i="15"/>
  <c r="J265" i="15"/>
  <c r="I265" i="15"/>
  <c r="H265" i="15"/>
  <c r="G265" i="15"/>
  <c r="F265" i="15"/>
  <c r="E265" i="15"/>
  <c r="D265" i="15"/>
  <c r="C265" i="15"/>
  <c r="B265" i="15"/>
  <c r="AD264" i="15"/>
  <c r="AC264" i="15"/>
  <c r="AB264" i="15"/>
  <c r="AA264" i="15"/>
  <c r="Z264" i="15"/>
  <c r="Y264" i="15"/>
  <c r="X264" i="15"/>
  <c r="W264" i="15"/>
  <c r="V264" i="15"/>
  <c r="U264" i="15"/>
  <c r="T264" i="15"/>
  <c r="S264" i="15"/>
  <c r="R264" i="15"/>
  <c r="Q264" i="15"/>
  <c r="P264" i="15"/>
  <c r="O264" i="15"/>
  <c r="N264" i="15"/>
  <c r="M264" i="15"/>
  <c r="L264" i="15"/>
  <c r="K264" i="15"/>
  <c r="J264" i="15"/>
  <c r="I264" i="15"/>
  <c r="H264" i="15"/>
  <c r="G264" i="15"/>
  <c r="F264" i="15"/>
  <c r="E264" i="15"/>
  <c r="D264" i="15"/>
  <c r="C264" i="15"/>
  <c r="B264" i="15"/>
  <c r="AD263" i="15"/>
  <c r="AC263" i="15"/>
  <c r="AB263" i="15"/>
  <c r="AA263" i="15"/>
  <c r="Z263" i="15"/>
  <c r="Y263" i="15"/>
  <c r="X263" i="15"/>
  <c r="W263" i="15"/>
  <c r="V263" i="15"/>
  <c r="U263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D263" i="15"/>
  <c r="C263" i="15"/>
  <c r="B263" i="15"/>
  <c r="AD262" i="15"/>
  <c r="AC262" i="15"/>
  <c r="AB262" i="15"/>
  <c r="AA262" i="15"/>
  <c r="Z262" i="15"/>
  <c r="Y262" i="15"/>
  <c r="X262" i="15"/>
  <c r="W262" i="15"/>
  <c r="V262" i="15"/>
  <c r="U262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D262" i="15"/>
  <c r="C262" i="15"/>
  <c r="B262" i="15"/>
  <c r="AD261" i="15"/>
  <c r="AC261" i="15"/>
  <c r="AB261" i="15"/>
  <c r="AA261" i="15"/>
  <c r="Z261" i="15"/>
  <c r="Y261" i="15"/>
  <c r="X261" i="15"/>
  <c r="W261" i="15"/>
  <c r="V261" i="15"/>
  <c r="U261" i="15"/>
  <c r="T261" i="15"/>
  <c r="S261" i="15"/>
  <c r="R261" i="15"/>
  <c r="Q261" i="15"/>
  <c r="P261" i="15"/>
  <c r="O261" i="15"/>
  <c r="N261" i="15"/>
  <c r="M261" i="15"/>
  <c r="L261" i="15"/>
  <c r="K261" i="15"/>
  <c r="J261" i="15"/>
  <c r="I261" i="15"/>
  <c r="H261" i="15"/>
  <c r="G261" i="15"/>
  <c r="F261" i="15"/>
  <c r="E261" i="15"/>
  <c r="D261" i="15"/>
  <c r="C261" i="15"/>
  <c r="B261" i="15"/>
  <c r="AD260" i="15"/>
  <c r="AC260" i="15"/>
  <c r="AB260" i="15"/>
  <c r="AA260" i="15"/>
  <c r="Z260" i="15"/>
  <c r="Y260" i="15"/>
  <c r="X260" i="15"/>
  <c r="W260" i="15"/>
  <c r="V260" i="15"/>
  <c r="U260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D260" i="15"/>
  <c r="C260" i="15"/>
  <c r="B260" i="15"/>
  <c r="AD259" i="15"/>
  <c r="AC259" i="15"/>
  <c r="AB259" i="15"/>
  <c r="AA259" i="15"/>
  <c r="Z259" i="15"/>
  <c r="Y259" i="15"/>
  <c r="X259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D259" i="15"/>
  <c r="C259" i="15"/>
  <c r="B259" i="15"/>
  <c r="AD258" i="15"/>
  <c r="AC258" i="15"/>
  <c r="AB258" i="15"/>
  <c r="AA258" i="15"/>
  <c r="Z258" i="15"/>
  <c r="Y258" i="15"/>
  <c r="X258" i="15"/>
  <c r="W258" i="15"/>
  <c r="V258" i="15"/>
  <c r="U258" i="15"/>
  <c r="T258" i="15"/>
  <c r="S258" i="15"/>
  <c r="R258" i="15"/>
  <c r="Q258" i="15"/>
  <c r="P258" i="15"/>
  <c r="O258" i="15"/>
  <c r="N258" i="15"/>
  <c r="M258" i="15"/>
  <c r="L258" i="15"/>
  <c r="K258" i="15"/>
  <c r="J258" i="15"/>
  <c r="I258" i="15"/>
  <c r="H258" i="15"/>
  <c r="G258" i="15"/>
  <c r="F258" i="15"/>
  <c r="E258" i="15"/>
  <c r="D258" i="15"/>
  <c r="C258" i="15"/>
  <c r="B258" i="15"/>
  <c r="AD257" i="15"/>
  <c r="AC257" i="15"/>
  <c r="AB257" i="15"/>
  <c r="AA257" i="15"/>
  <c r="Z257" i="15"/>
  <c r="Y257" i="15"/>
  <c r="X257" i="15"/>
  <c r="W257" i="15"/>
  <c r="V257" i="15"/>
  <c r="U257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G257" i="15"/>
  <c r="F257" i="15"/>
  <c r="E257" i="15"/>
  <c r="D257" i="15"/>
  <c r="C257" i="15"/>
  <c r="B257" i="15"/>
  <c r="AD256" i="15"/>
  <c r="AC256" i="15"/>
  <c r="AB256" i="15"/>
  <c r="AA256" i="15"/>
  <c r="Z256" i="15"/>
  <c r="Y256" i="15"/>
  <c r="X256" i="15"/>
  <c r="W256" i="15"/>
  <c r="V256" i="15"/>
  <c r="U256" i="15"/>
  <c r="T256" i="15"/>
  <c r="S256" i="15"/>
  <c r="R256" i="15"/>
  <c r="Q256" i="15"/>
  <c r="P256" i="15"/>
  <c r="O256" i="15"/>
  <c r="N256" i="15"/>
  <c r="M256" i="15"/>
  <c r="L256" i="15"/>
  <c r="K256" i="15"/>
  <c r="J256" i="15"/>
  <c r="I256" i="15"/>
  <c r="H256" i="15"/>
  <c r="G256" i="15"/>
  <c r="F256" i="15"/>
  <c r="E256" i="15"/>
  <c r="D256" i="15"/>
  <c r="C256" i="15"/>
  <c r="B256" i="15"/>
  <c r="AD255" i="15"/>
  <c r="AC255" i="15"/>
  <c r="AB255" i="15"/>
  <c r="AA255" i="15"/>
  <c r="Z255" i="15"/>
  <c r="Y255" i="15"/>
  <c r="X255" i="15"/>
  <c r="W255" i="15"/>
  <c r="V255" i="15"/>
  <c r="U255" i="15"/>
  <c r="T255" i="15"/>
  <c r="S255" i="15"/>
  <c r="R255" i="15"/>
  <c r="Q255" i="15"/>
  <c r="P255" i="15"/>
  <c r="O255" i="15"/>
  <c r="N255" i="15"/>
  <c r="M255" i="15"/>
  <c r="L255" i="15"/>
  <c r="K255" i="15"/>
  <c r="J255" i="15"/>
  <c r="I255" i="15"/>
  <c r="H255" i="15"/>
  <c r="G255" i="15"/>
  <c r="F255" i="15"/>
  <c r="E255" i="15"/>
  <c r="D255" i="15"/>
  <c r="C255" i="15"/>
  <c r="B255" i="15"/>
  <c r="AD254" i="15"/>
  <c r="AC254" i="15"/>
  <c r="AB254" i="15"/>
  <c r="AA254" i="15"/>
  <c r="Z254" i="15"/>
  <c r="Y254" i="15"/>
  <c r="X254" i="15"/>
  <c r="W254" i="15"/>
  <c r="V254" i="15"/>
  <c r="U254" i="15"/>
  <c r="T254" i="15"/>
  <c r="S254" i="15"/>
  <c r="R254" i="15"/>
  <c r="Q254" i="15"/>
  <c r="P254" i="15"/>
  <c r="O254" i="15"/>
  <c r="N254" i="15"/>
  <c r="M254" i="15"/>
  <c r="L254" i="15"/>
  <c r="K254" i="15"/>
  <c r="J254" i="15"/>
  <c r="I254" i="15"/>
  <c r="H254" i="15"/>
  <c r="G254" i="15"/>
  <c r="F254" i="15"/>
  <c r="E254" i="15"/>
  <c r="D254" i="15"/>
  <c r="C254" i="15"/>
  <c r="B254" i="15"/>
  <c r="AD253" i="15"/>
  <c r="AC253" i="15"/>
  <c r="AB253" i="15"/>
  <c r="AA253" i="15"/>
  <c r="Z253" i="15"/>
  <c r="Y253" i="15"/>
  <c r="X253" i="15"/>
  <c r="W253" i="15"/>
  <c r="V253" i="15"/>
  <c r="U253" i="15"/>
  <c r="T253" i="15"/>
  <c r="S253" i="15"/>
  <c r="R253" i="15"/>
  <c r="Q253" i="15"/>
  <c r="P253" i="15"/>
  <c r="O253" i="15"/>
  <c r="N253" i="15"/>
  <c r="M253" i="15"/>
  <c r="L253" i="15"/>
  <c r="K253" i="15"/>
  <c r="J253" i="15"/>
  <c r="I253" i="15"/>
  <c r="H253" i="15"/>
  <c r="G253" i="15"/>
  <c r="F253" i="15"/>
  <c r="E253" i="15"/>
  <c r="D253" i="15"/>
  <c r="C253" i="15"/>
  <c r="B253" i="15"/>
  <c r="AD252" i="15"/>
  <c r="AC252" i="15"/>
  <c r="AB252" i="15"/>
  <c r="AA252" i="15"/>
  <c r="Z252" i="15"/>
  <c r="Y252" i="15"/>
  <c r="X252" i="15"/>
  <c r="W252" i="15"/>
  <c r="V252" i="15"/>
  <c r="U252" i="15"/>
  <c r="T252" i="15"/>
  <c r="S252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F252" i="15"/>
  <c r="E252" i="15"/>
  <c r="D252" i="15"/>
  <c r="C252" i="15"/>
  <c r="B252" i="15"/>
  <c r="AD251" i="15"/>
  <c r="AC251" i="15"/>
  <c r="AB251" i="15"/>
  <c r="AA251" i="15"/>
  <c r="Z251" i="15"/>
  <c r="Y251" i="15"/>
  <c r="X251" i="15"/>
  <c r="W251" i="15"/>
  <c r="V251" i="15"/>
  <c r="U251" i="15"/>
  <c r="T251" i="15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D251" i="15"/>
  <c r="C251" i="15"/>
  <c r="B251" i="15"/>
  <c r="AD250" i="15"/>
  <c r="AC250" i="15"/>
  <c r="AB250" i="15"/>
  <c r="AA250" i="15"/>
  <c r="Z250" i="15"/>
  <c r="Y250" i="15"/>
  <c r="X250" i="15"/>
  <c r="W250" i="15"/>
  <c r="V250" i="15"/>
  <c r="U250" i="15"/>
  <c r="T250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D250" i="15"/>
  <c r="C250" i="15"/>
  <c r="B250" i="15"/>
  <c r="AD249" i="15"/>
  <c r="AC249" i="15"/>
  <c r="AB249" i="15"/>
  <c r="AA249" i="15"/>
  <c r="Z249" i="15"/>
  <c r="Y249" i="15"/>
  <c r="X249" i="15"/>
  <c r="W249" i="15"/>
  <c r="V249" i="15"/>
  <c r="U249" i="15"/>
  <c r="T249" i="15"/>
  <c r="S249" i="15"/>
  <c r="R249" i="15"/>
  <c r="Q249" i="15"/>
  <c r="P249" i="15"/>
  <c r="O249" i="15"/>
  <c r="N249" i="15"/>
  <c r="M249" i="15"/>
  <c r="L249" i="15"/>
  <c r="K249" i="15"/>
  <c r="J249" i="15"/>
  <c r="I249" i="15"/>
  <c r="H249" i="15"/>
  <c r="G249" i="15"/>
  <c r="F249" i="15"/>
  <c r="E249" i="15"/>
  <c r="D249" i="15"/>
  <c r="C249" i="15"/>
  <c r="B249" i="15"/>
  <c r="AD248" i="15"/>
  <c r="AC248" i="15"/>
  <c r="AB248" i="15"/>
  <c r="AA248" i="15"/>
  <c r="Z248" i="15"/>
  <c r="Y248" i="15"/>
  <c r="X248" i="15"/>
  <c r="W248" i="15"/>
  <c r="V248" i="15"/>
  <c r="U248" i="15"/>
  <c r="T248" i="15"/>
  <c r="S248" i="15"/>
  <c r="R248" i="15"/>
  <c r="Q248" i="15"/>
  <c r="P248" i="15"/>
  <c r="O248" i="15"/>
  <c r="N248" i="15"/>
  <c r="M248" i="15"/>
  <c r="L248" i="15"/>
  <c r="K248" i="15"/>
  <c r="J248" i="15"/>
  <c r="I248" i="15"/>
  <c r="H248" i="15"/>
  <c r="G248" i="15"/>
  <c r="F248" i="15"/>
  <c r="E248" i="15"/>
  <c r="D248" i="15"/>
  <c r="C248" i="15"/>
  <c r="B248" i="15"/>
  <c r="AD247" i="15"/>
  <c r="AC247" i="15"/>
  <c r="AB247" i="15"/>
  <c r="AA247" i="15"/>
  <c r="Z247" i="15"/>
  <c r="Y247" i="15"/>
  <c r="X247" i="15"/>
  <c r="W247" i="15"/>
  <c r="V247" i="15"/>
  <c r="U247" i="15"/>
  <c r="T247" i="15"/>
  <c r="S247" i="15"/>
  <c r="R247" i="15"/>
  <c r="Q247" i="15"/>
  <c r="P247" i="15"/>
  <c r="O247" i="15"/>
  <c r="N247" i="15"/>
  <c r="M247" i="15"/>
  <c r="L247" i="15"/>
  <c r="K247" i="15"/>
  <c r="J247" i="15"/>
  <c r="I247" i="15"/>
  <c r="H247" i="15"/>
  <c r="G247" i="15"/>
  <c r="F247" i="15"/>
  <c r="E247" i="15"/>
  <c r="D247" i="15"/>
  <c r="C247" i="15"/>
  <c r="B247" i="15"/>
  <c r="AD246" i="15"/>
  <c r="AC246" i="15"/>
  <c r="AB246" i="15"/>
  <c r="AA246" i="15"/>
  <c r="Z246" i="15"/>
  <c r="Y246" i="15"/>
  <c r="X246" i="15"/>
  <c r="W246" i="15"/>
  <c r="V246" i="15"/>
  <c r="U246" i="15"/>
  <c r="T246" i="15"/>
  <c r="S246" i="15"/>
  <c r="R246" i="15"/>
  <c r="Q246" i="15"/>
  <c r="P246" i="15"/>
  <c r="O246" i="15"/>
  <c r="N246" i="15"/>
  <c r="M246" i="15"/>
  <c r="L246" i="15"/>
  <c r="K246" i="15"/>
  <c r="J246" i="15"/>
  <c r="I246" i="15"/>
  <c r="H246" i="15"/>
  <c r="G246" i="15"/>
  <c r="F246" i="15"/>
  <c r="E246" i="15"/>
  <c r="D246" i="15"/>
  <c r="C246" i="15"/>
  <c r="B246" i="15"/>
  <c r="AD245" i="15"/>
  <c r="AC245" i="15"/>
  <c r="AB245" i="15"/>
  <c r="AA245" i="15"/>
  <c r="Z245" i="15"/>
  <c r="Y245" i="15"/>
  <c r="X245" i="15"/>
  <c r="W245" i="15"/>
  <c r="V245" i="15"/>
  <c r="U245" i="15"/>
  <c r="T245" i="15"/>
  <c r="S245" i="15"/>
  <c r="R245" i="15"/>
  <c r="Q245" i="15"/>
  <c r="P245" i="15"/>
  <c r="O245" i="15"/>
  <c r="N245" i="15"/>
  <c r="M245" i="15"/>
  <c r="L245" i="15"/>
  <c r="K245" i="15"/>
  <c r="J245" i="15"/>
  <c r="I245" i="15"/>
  <c r="H245" i="15"/>
  <c r="G245" i="15"/>
  <c r="F245" i="15"/>
  <c r="E245" i="15"/>
  <c r="D245" i="15"/>
  <c r="C245" i="15"/>
  <c r="B245" i="15"/>
  <c r="AD244" i="15"/>
  <c r="AC244" i="15"/>
  <c r="AB244" i="15"/>
  <c r="AA244" i="15"/>
  <c r="Z244" i="15"/>
  <c r="Y244" i="15"/>
  <c r="X244" i="15"/>
  <c r="W244" i="15"/>
  <c r="V244" i="15"/>
  <c r="U244" i="15"/>
  <c r="T244" i="15"/>
  <c r="S244" i="15"/>
  <c r="R244" i="15"/>
  <c r="Q244" i="15"/>
  <c r="P244" i="15"/>
  <c r="O244" i="15"/>
  <c r="N244" i="15"/>
  <c r="M244" i="15"/>
  <c r="L244" i="15"/>
  <c r="K244" i="15"/>
  <c r="J244" i="15"/>
  <c r="I244" i="15"/>
  <c r="H244" i="15"/>
  <c r="G244" i="15"/>
  <c r="F244" i="15"/>
  <c r="E244" i="15"/>
  <c r="D244" i="15"/>
  <c r="C244" i="15"/>
  <c r="B244" i="15"/>
  <c r="AD243" i="15"/>
  <c r="AC243" i="15"/>
  <c r="AB243" i="15"/>
  <c r="AA243" i="15"/>
  <c r="Z243" i="15"/>
  <c r="Y243" i="15"/>
  <c r="X243" i="15"/>
  <c r="W243" i="15"/>
  <c r="V243" i="15"/>
  <c r="U243" i="15"/>
  <c r="T243" i="15"/>
  <c r="S243" i="15"/>
  <c r="R243" i="15"/>
  <c r="Q243" i="15"/>
  <c r="P243" i="15"/>
  <c r="O243" i="15"/>
  <c r="N243" i="15"/>
  <c r="M243" i="15"/>
  <c r="L243" i="15"/>
  <c r="K243" i="15"/>
  <c r="J243" i="15"/>
  <c r="I243" i="15"/>
  <c r="H243" i="15"/>
  <c r="G243" i="15"/>
  <c r="F243" i="15"/>
  <c r="E243" i="15"/>
  <c r="D243" i="15"/>
  <c r="C243" i="15"/>
  <c r="B243" i="15"/>
  <c r="AD242" i="15"/>
  <c r="AC242" i="15"/>
  <c r="AB242" i="15"/>
  <c r="AA242" i="15"/>
  <c r="Z242" i="15"/>
  <c r="Y242" i="15"/>
  <c r="X242" i="15"/>
  <c r="W242" i="15"/>
  <c r="V242" i="15"/>
  <c r="U242" i="15"/>
  <c r="T242" i="15"/>
  <c r="S242" i="15"/>
  <c r="R242" i="15"/>
  <c r="Q242" i="15"/>
  <c r="P242" i="15"/>
  <c r="O242" i="15"/>
  <c r="N242" i="15"/>
  <c r="M242" i="15"/>
  <c r="L242" i="15"/>
  <c r="K242" i="15"/>
  <c r="J242" i="15"/>
  <c r="I242" i="15"/>
  <c r="H242" i="15"/>
  <c r="G242" i="15"/>
  <c r="F242" i="15"/>
  <c r="E242" i="15"/>
  <c r="D242" i="15"/>
  <c r="C242" i="15"/>
  <c r="B242" i="15"/>
  <c r="AD241" i="15"/>
  <c r="AC241" i="15"/>
  <c r="AB241" i="15"/>
  <c r="AA241" i="15"/>
  <c r="Z241" i="15"/>
  <c r="Y241" i="15"/>
  <c r="X241" i="15"/>
  <c r="W241" i="15"/>
  <c r="V241" i="15"/>
  <c r="U241" i="15"/>
  <c r="T241" i="15"/>
  <c r="S241" i="15"/>
  <c r="R241" i="15"/>
  <c r="Q241" i="15"/>
  <c r="P241" i="15"/>
  <c r="O241" i="15"/>
  <c r="N241" i="15"/>
  <c r="M241" i="15"/>
  <c r="L241" i="15"/>
  <c r="K241" i="15"/>
  <c r="J241" i="15"/>
  <c r="I241" i="15"/>
  <c r="H241" i="15"/>
  <c r="G241" i="15"/>
  <c r="F241" i="15"/>
  <c r="E241" i="15"/>
  <c r="D241" i="15"/>
  <c r="C241" i="15"/>
  <c r="B241" i="15"/>
  <c r="AD240" i="15"/>
  <c r="AC240" i="15"/>
  <c r="AB240" i="15"/>
  <c r="AA240" i="15"/>
  <c r="Z240" i="15"/>
  <c r="Y240" i="15"/>
  <c r="X240" i="15"/>
  <c r="W240" i="15"/>
  <c r="V240" i="15"/>
  <c r="U240" i="15"/>
  <c r="T240" i="15"/>
  <c r="S240" i="15"/>
  <c r="R240" i="15"/>
  <c r="Q240" i="15"/>
  <c r="P240" i="15"/>
  <c r="O240" i="15"/>
  <c r="N240" i="15"/>
  <c r="M240" i="15"/>
  <c r="L240" i="15"/>
  <c r="K240" i="15"/>
  <c r="J240" i="15"/>
  <c r="I240" i="15"/>
  <c r="H240" i="15"/>
  <c r="G240" i="15"/>
  <c r="F240" i="15"/>
  <c r="E240" i="15"/>
  <c r="D240" i="15"/>
  <c r="C240" i="15"/>
  <c r="B240" i="15"/>
  <c r="AD239" i="15"/>
  <c r="AC239" i="15"/>
  <c r="AB239" i="15"/>
  <c r="AA239" i="15"/>
  <c r="Z239" i="15"/>
  <c r="Y239" i="15"/>
  <c r="X239" i="15"/>
  <c r="W239" i="15"/>
  <c r="V239" i="15"/>
  <c r="U239" i="15"/>
  <c r="T239" i="15"/>
  <c r="S239" i="15"/>
  <c r="R239" i="15"/>
  <c r="Q239" i="15"/>
  <c r="P239" i="15"/>
  <c r="O239" i="15"/>
  <c r="N239" i="15"/>
  <c r="M239" i="15"/>
  <c r="L239" i="15"/>
  <c r="K239" i="15"/>
  <c r="J239" i="15"/>
  <c r="I239" i="15"/>
  <c r="H239" i="15"/>
  <c r="G239" i="15"/>
  <c r="F239" i="15"/>
  <c r="E239" i="15"/>
  <c r="D239" i="15"/>
  <c r="C239" i="15"/>
  <c r="B239" i="15"/>
  <c r="AD238" i="15"/>
  <c r="AC238" i="15"/>
  <c r="AB238" i="15"/>
  <c r="AA238" i="15"/>
  <c r="Z238" i="15"/>
  <c r="Y238" i="15"/>
  <c r="X238" i="15"/>
  <c r="W238" i="15"/>
  <c r="V238" i="15"/>
  <c r="U238" i="15"/>
  <c r="T238" i="15"/>
  <c r="S238" i="15"/>
  <c r="R238" i="15"/>
  <c r="Q238" i="15"/>
  <c r="P238" i="15"/>
  <c r="O238" i="15"/>
  <c r="N238" i="15"/>
  <c r="M238" i="15"/>
  <c r="L238" i="15"/>
  <c r="K238" i="15"/>
  <c r="J238" i="15"/>
  <c r="I238" i="15"/>
  <c r="H238" i="15"/>
  <c r="G238" i="15"/>
  <c r="F238" i="15"/>
  <c r="E238" i="15"/>
  <c r="D238" i="15"/>
  <c r="C238" i="15"/>
  <c r="B238" i="15"/>
  <c r="AD237" i="15"/>
  <c r="AC237" i="15"/>
  <c r="AB237" i="15"/>
  <c r="AA237" i="15"/>
  <c r="Z237" i="15"/>
  <c r="Y237" i="15"/>
  <c r="X237" i="15"/>
  <c r="W237" i="15"/>
  <c r="V237" i="15"/>
  <c r="U237" i="15"/>
  <c r="T237" i="15"/>
  <c r="S237" i="15"/>
  <c r="R237" i="15"/>
  <c r="Q237" i="15"/>
  <c r="P237" i="15"/>
  <c r="O237" i="15"/>
  <c r="N237" i="15"/>
  <c r="M237" i="15"/>
  <c r="L237" i="15"/>
  <c r="K237" i="15"/>
  <c r="J237" i="15"/>
  <c r="I237" i="15"/>
  <c r="H237" i="15"/>
  <c r="G237" i="15"/>
  <c r="F237" i="15"/>
  <c r="E237" i="15"/>
  <c r="D237" i="15"/>
  <c r="C237" i="15"/>
  <c r="B237" i="15"/>
  <c r="AD236" i="15"/>
  <c r="AC236" i="15"/>
  <c r="AB236" i="15"/>
  <c r="AA236" i="15"/>
  <c r="Z236" i="15"/>
  <c r="Y236" i="15"/>
  <c r="X236" i="15"/>
  <c r="W236" i="15"/>
  <c r="V236" i="15"/>
  <c r="U236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C236" i="15"/>
  <c r="B236" i="15"/>
  <c r="AD235" i="15"/>
  <c r="AC235" i="15"/>
  <c r="AB235" i="15"/>
  <c r="AA235" i="15"/>
  <c r="Z235" i="15"/>
  <c r="Y235" i="15"/>
  <c r="X235" i="15"/>
  <c r="W235" i="15"/>
  <c r="V235" i="15"/>
  <c r="U235" i="15"/>
  <c r="T235" i="15"/>
  <c r="S235" i="15"/>
  <c r="R235" i="15"/>
  <c r="Q235" i="15"/>
  <c r="P235" i="15"/>
  <c r="O235" i="15"/>
  <c r="N235" i="15"/>
  <c r="M235" i="15"/>
  <c r="L235" i="15"/>
  <c r="K235" i="15"/>
  <c r="J235" i="15"/>
  <c r="I235" i="15"/>
  <c r="H235" i="15"/>
  <c r="G235" i="15"/>
  <c r="F235" i="15"/>
  <c r="E235" i="15"/>
  <c r="D235" i="15"/>
  <c r="C235" i="15"/>
  <c r="B235" i="15"/>
  <c r="AD234" i="15"/>
  <c r="AC234" i="15"/>
  <c r="AB234" i="15"/>
  <c r="AA234" i="15"/>
  <c r="Z234" i="15"/>
  <c r="Y234" i="15"/>
  <c r="X234" i="15"/>
  <c r="W234" i="15"/>
  <c r="V234" i="15"/>
  <c r="U234" i="15"/>
  <c r="T234" i="15"/>
  <c r="S234" i="15"/>
  <c r="R234" i="15"/>
  <c r="Q234" i="15"/>
  <c r="P234" i="15"/>
  <c r="O234" i="15"/>
  <c r="N234" i="15"/>
  <c r="M234" i="15"/>
  <c r="L234" i="15"/>
  <c r="K234" i="15"/>
  <c r="J234" i="15"/>
  <c r="I234" i="15"/>
  <c r="H234" i="15"/>
  <c r="G234" i="15"/>
  <c r="F234" i="15"/>
  <c r="E234" i="15"/>
  <c r="D234" i="15"/>
  <c r="C234" i="15"/>
  <c r="B234" i="15"/>
  <c r="AD233" i="15"/>
  <c r="AC233" i="15"/>
  <c r="AB233" i="15"/>
  <c r="AA233" i="15"/>
  <c r="Z233" i="15"/>
  <c r="Y233" i="15"/>
  <c r="X233" i="15"/>
  <c r="W233" i="15"/>
  <c r="V233" i="15"/>
  <c r="U233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H233" i="15"/>
  <c r="G233" i="15"/>
  <c r="F233" i="15"/>
  <c r="E233" i="15"/>
  <c r="D233" i="15"/>
  <c r="C233" i="15"/>
  <c r="B233" i="15"/>
  <c r="AD232" i="15"/>
  <c r="AC232" i="15"/>
  <c r="AB232" i="15"/>
  <c r="AA232" i="15"/>
  <c r="Z232" i="15"/>
  <c r="Y232" i="15"/>
  <c r="X232" i="15"/>
  <c r="W232" i="15"/>
  <c r="V232" i="15"/>
  <c r="U232" i="15"/>
  <c r="T232" i="15"/>
  <c r="S232" i="15"/>
  <c r="R232" i="15"/>
  <c r="Q232" i="15"/>
  <c r="P232" i="15"/>
  <c r="O232" i="15"/>
  <c r="N232" i="15"/>
  <c r="M232" i="15"/>
  <c r="L232" i="15"/>
  <c r="K232" i="15"/>
  <c r="J232" i="15"/>
  <c r="I232" i="15"/>
  <c r="H232" i="15"/>
  <c r="G232" i="15"/>
  <c r="F232" i="15"/>
  <c r="E232" i="15"/>
  <c r="D232" i="15"/>
  <c r="C232" i="15"/>
  <c r="B232" i="15"/>
  <c r="AD231" i="15"/>
  <c r="AC231" i="15"/>
  <c r="AB231" i="15"/>
  <c r="AA231" i="15"/>
  <c r="Z231" i="15"/>
  <c r="Y231" i="15"/>
  <c r="X231" i="15"/>
  <c r="W231" i="15"/>
  <c r="V231" i="15"/>
  <c r="U231" i="15"/>
  <c r="T231" i="15"/>
  <c r="S231" i="15"/>
  <c r="R231" i="15"/>
  <c r="Q231" i="15"/>
  <c r="P231" i="15"/>
  <c r="O231" i="15"/>
  <c r="N231" i="15"/>
  <c r="M231" i="15"/>
  <c r="L231" i="15"/>
  <c r="K231" i="15"/>
  <c r="J231" i="15"/>
  <c r="I231" i="15"/>
  <c r="H231" i="15"/>
  <c r="G231" i="15"/>
  <c r="F231" i="15"/>
  <c r="E231" i="15"/>
  <c r="D231" i="15"/>
  <c r="C231" i="15"/>
  <c r="B231" i="15"/>
  <c r="AD230" i="15"/>
  <c r="AC230" i="15"/>
  <c r="AB230" i="15"/>
  <c r="AA230" i="15"/>
  <c r="Z230" i="15"/>
  <c r="Y230" i="15"/>
  <c r="X230" i="15"/>
  <c r="W230" i="15"/>
  <c r="V230" i="15"/>
  <c r="U230" i="15"/>
  <c r="T230" i="15"/>
  <c r="S230" i="15"/>
  <c r="R230" i="15"/>
  <c r="Q230" i="15"/>
  <c r="P230" i="15"/>
  <c r="O230" i="15"/>
  <c r="N230" i="15"/>
  <c r="M230" i="15"/>
  <c r="L230" i="15"/>
  <c r="K230" i="15"/>
  <c r="J230" i="15"/>
  <c r="I230" i="15"/>
  <c r="H230" i="15"/>
  <c r="G230" i="15"/>
  <c r="F230" i="15"/>
  <c r="E230" i="15"/>
  <c r="D230" i="15"/>
  <c r="C230" i="15"/>
  <c r="B230" i="15"/>
  <c r="AD229" i="15"/>
  <c r="AC229" i="15"/>
  <c r="AB229" i="15"/>
  <c r="AA229" i="15"/>
  <c r="Z229" i="15"/>
  <c r="Y229" i="15"/>
  <c r="X229" i="15"/>
  <c r="W229" i="15"/>
  <c r="V229" i="15"/>
  <c r="U229" i="15"/>
  <c r="T229" i="15"/>
  <c r="S229" i="15"/>
  <c r="R229" i="15"/>
  <c r="Q229" i="15"/>
  <c r="P229" i="15"/>
  <c r="O229" i="15"/>
  <c r="N229" i="15"/>
  <c r="M229" i="15"/>
  <c r="L229" i="15"/>
  <c r="K229" i="15"/>
  <c r="J229" i="15"/>
  <c r="I229" i="15"/>
  <c r="H229" i="15"/>
  <c r="G229" i="15"/>
  <c r="F229" i="15"/>
  <c r="E229" i="15"/>
  <c r="D229" i="15"/>
  <c r="C229" i="15"/>
  <c r="B229" i="15"/>
  <c r="AD228" i="15"/>
  <c r="AC228" i="15"/>
  <c r="AB228" i="15"/>
  <c r="AA228" i="15"/>
  <c r="Z228" i="15"/>
  <c r="Y228" i="15"/>
  <c r="X228" i="15"/>
  <c r="W228" i="15"/>
  <c r="V228" i="15"/>
  <c r="U228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H228" i="15"/>
  <c r="G228" i="15"/>
  <c r="F228" i="15"/>
  <c r="E228" i="15"/>
  <c r="D228" i="15"/>
  <c r="C228" i="15"/>
  <c r="B228" i="15"/>
  <c r="AD227" i="15"/>
  <c r="AC227" i="15"/>
  <c r="AB227" i="15"/>
  <c r="AA227" i="15"/>
  <c r="Z227" i="15"/>
  <c r="Y227" i="15"/>
  <c r="X227" i="15"/>
  <c r="W227" i="15"/>
  <c r="V227" i="15"/>
  <c r="U227" i="15"/>
  <c r="T227" i="15"/>
  <c r="S227" i="15"/>
  <c r="R227" i="15"/>
  <c r="Q227" i="15"/>
  <c r="P227" i="15"/>
  <c r="O227" i="15"/>
  <c r="N227" i="15"/>
  <c r="M227" i="15"/>
  <c r="L227" i="15"/>
  <c r="K227" i="15"/>
  <c r="J227" i="15"/>
  <c r="I227" i="15"/>
  <c r="H227" i="15"/>
  <c r="G227" i="15"/>
  <c r="F227" i="15"/>
  <c r="E227" i="15"/>
  <c r="D227" i="15"/>
  <c r="C227" i="15"/>
  <c r="B227" i="15"/>
  <c r="AD226" i="15"/>
  <c r="AC226" i="15"/>
  <c r="AB226" i="15"/>
  <c r="AA226" i="15"/>
  <c r="Z226" i="15"/>
  <c r="Y226" i="15"/>
  <c r="X226" i="15"/>
  <c r="W226" i="15"/>
  <c r="V226" i="15"/>
  <c r="U226" i="15"/>
  <c r="T226" i="15"/>
  <c r="S226" i="15"/>
  <c r="R226" i="15"/>
  <c r="Q226" i="15"/>
  <c r="P226" i="15"/>
  <c r="O226" i="15"/>
  <c r="N226" i="15"/>
  <c r="M226" i="15"/>
  <c r="L226" i="15"/>
  <c r="K226" i="15"/>
  <c r="J226" i="15"/>
  <c r="I226" i="15"/>
  <c r="H226" i="15"/>
  <c r="G226" i="15"/>
  <c r="F226" i="15"/>
  <c r="E226" i="15"/>
  <c r="D226" i="15"/>
  <c r="C226" i="15"/>
  <c r="B226" i="15"/>
  <c r="AD225" i="15"/>
  <c r="AC225" i="15"/>
  <c r="AB225" i="15"/>
  <c r="AA225" i="15"/>
  <c r="Z225" i="15"/>
  <c r="Y225" i="15"/>
  <c r="X225" i="15"/>
  <c r="W225" i="15"/>
  <c r="V225" i="15"/>
  <c r="U225" i="15"/>
  <c r="T225" i="15"/>
  <c r="S225" i="15"/>
  <c r="R225" i="15"/>
  <c r="Q225" i="15"/>
  <c r="P225" i="15"/>
  <c r="O225" i="15"/>
  <c r="N225" i="15"/>
  <c r="M225" i="15"/>
  <c r="L225" i="15"/>
  <c r="K225" i="15"/>
  <c r="J225" i="15"/>
  <c r="I225" i="15"/>
  <c r="H225" i="15"/>
  <c r="G225" i="15"/>
  <c r="F225" i="15"/>
  <c r="E225" i="15"/>
  <c r="D225" i="15"/>
  <c r="C225" i="15"/>
  <c r="B225" i="15"/>
  <c r="AD224" i="15"/>
  <c r="AC224" i="15"/>
  <c r="AB224" i="15"/>
  <c r="AA224" i="15"/>
  <c r="Z224" i="15"/>
  <c r="Y224" i="15"/>
  <c r="X224" i="15"/>
  <c r="W224" i="15"/>
  <c r="V224" i="15"/>
  <c r="U224" i="15"/>
  <c r="T224" i="15"/>
  <c r="S224" i="15"/>
  <c r="R224" i="15"/>
  <c r="Q224" i="15"/>
  <c r="P224" i="15"/>
  <c r="O224" i="15"/>
  <c r="N224" i="15"/>
  <c r="M224" i="15"/>
  <c r="L224" i="15"/>
  <c r="K224" i="15"/>
  <c r="J224" i="15"/>
  <c r="I224" i="15"/>
  <c r="H224" i="15"/>
  <c r="G224" i="15"/>
  <c r="F224" i="15"/>
  <c r="E224" i="15"/>
  <c r="D224" i="15"/>
  <c r="C224" i="15"/>
  <c r="B224" i="15"/>
  <c r="AD223" i="15"/>
  <c r="AC223" i="15"/>
  <c r="AB223" i="15"/>
  <c r="AA223" i="15"/>
  <c r="Z223" i="15"/>
  <c r="Y223" i="15"/>
  <c r="X223" i="15"/>
  <c r="W223" i="15"/>
  <c r="V223" i="15"/>
  <c r="U223" i="15"/>
  <c r="T223" i="15"/>
  <c r="S223" i="15"/>
  <c r="R223" i="15"/>
  <c r="Q223" i="15"/>
  <c r="P223" i="15"/>
  <c r="O223" i="15"/>
  <c r="N223" i="15"/>
  <c r="M223" i="15"/>
  <c r="L223" i="15"/>
  <c r="K223" i="15"/>
  <c r="J223" i="15"/>
  <c r="I223" i="15"/>
  <c r="H223" i="15"/>
  <c r="G223" i="15"/>
  <c r="F223" i="15"/>
  <c r="E223" i="15"/>
  <c r="D223" i="15"/>
  <c r="C223" i="15"/>
  <c r="B223" i="15"/>
  <c r="AD222" i="15"/>
  <c r="AC222" i="15"/>
  <c r="AB222" i="15"/>
  <c r="AA222" i="15"/>
  <c r="Z222" i="15"/>
  <c r="Y222" i="15"/>
  <c r="X222" i="15"/>
  <c r="W222" i="15"/>
  <c r="V222" i="15"/>
  <c r="U222" i="15"/>
  <c r="T222" i="15"/>
  <c r="S222" i="15"/>
  <c r="R222" i="15"/>
  <c r="Q222" i="15"/>
  <c r="P222" i="15"/>
  <c r="O222" i="15"/>
  <c r="N222" i="15"/>
  <c r="M222" i="15"/>
  <c r="L222" i="15"/>
  <c r="K222" i="15"/>
  <c r="J222" i="15"/>
  <c r="I222" i="15"/>
  <c r="H222" i="15"/>
  <c r="G222" i="15"/>
  <c r="F222" i="15"/>
  <c r="E222" i="15"/>
  <c r="D222" i="15"/>
  <c r="C222" i="15"/>
  <c r="B222" i="15"/>
  <c r="AD221" i="15"/>
  <c r="AC221" i="15"/>
  <c r="AB221" i="15"/>
  <c r="AA221" i="15"/>
  <c r="Z221" i="15"/>
  <c r="Y221" i="15"/>
  <c r="X221" i="15"/>
  <c r="W221" i="15"/>
  <c r="V221" i="15"/>
  <c r="U221" i="15"/>
  <c r="T221" i="15"/>
  <c r="S221" i="15"/>
  <c r="R221" i="15"/>
  <c r="Q221" i="15"/>
  <c r="P221" i="15"/>
  <c r="O221" i="15"/>
  <c r="N221" i="15"/>
  <c r="M221" i="15"/>
  <c r="L221" i="15"/>
  <c r="K221" i="15"/>
  <c r="J221" i="15"/>
  <c r="I221" i="15"/>
  <c r="H221" i="15"/>
  <c r="G221" i="15"/>
  <c r="F221" i="15"/>
  <c r="E221" i="15"/>
  <c r="D221" i="15"/>
  <c r="C221" i="15"/>
  <c r="B221" i="15"/>
  <c r="AD220" i="15"/>
  <c r="AC220" i="15"/>
  <c r="AB220" i="15"/>
  <c r="AA220" i="15"/>
  <c r="Z220" i="15"/>
  <c r="Y220" i="15"/>
  <c r="X220" i="15"/>
  <c r="W220" i="15"/>
  <c r="V220" i="15"/>
  <c r="U220" i="15"/>
  <c r="T220" i="15"/>
  <c r="S220" i="15"/>
  <c r="R220" i="15"/>
  <c r="Q220" i="15"/>
  <c r="P220" i="15"/>
  <c r="O220" i="15"/>
  <c r="N220" i="15"/>
  <c r="M220" i="15"/>
  <c r="L220" i="15"/>
  <c r="K220" i="15"/>
  <c r="J220" i="15"/>
  <c r="I220" i="15"/>
  <c r="H220" i="15"/>
  <c r="G220" i="15"/>
  <c r="F220" i="15"/>
  <c r="E220" i="15"/>
  <c r="D220" i="15"/>
  <c r="C220" i="15"/>
  <c r="B220" i="15"/>
  <c r="AD219" i="15"/>
  <c r="AC219" i="15"/>
  <c r="AB219" i="15"/>
  <c r="AA219" i="15"/>
  <c r="Z219" i="15"/>
  <c r="Y219" i="15"/>
  <c r="X219" i="15"/>
  <c r="W219" i="15"/>
  <c r="V219" i="15"/>
  <c r="U219" i="15"/>
  <c r="T219" i="15"/>
  <c r="S219" i="15"/>
  <c r="R219" i="15"/>
  <c r="Q219" i="15"/>
  <c r="P219" i="15"/>
  <c r="O219" i="15"/>
  <c r="N219" i="15"/>
  <c r="M219" i="15"/>
  <c r="L219" i="15"/>
  <c r="K219" i="15"/>
  <c r="J219" i="15"/>
  <c r="I219" i="15"/>
  <c r="H219" i="15"/>
  <c r="G219" i="15"/>
  <c r="F219" i="15"/>
  <c r="E219" i="15"/>
  <c r="D219" i="15"/>
  <c r="C219" i="15"/>
  <c r="B219" i="15"/>
  <c r="AD218" i="15"/>
  <c r="AC218" i="15"/>
  <c r="AB218" i="15"/>
  <c r="AA218" i="15"/>
  <c r="Z218" i="15"/>
  <c r="Y218" i="15"/>
  <c r="X218" i="15"/>
  <c r="W218" i="15"/>
  <c r="V218" i="15"/>
  <c r="U218" i="15"/>
  <c r="T218" i="15"/>
  <c r="S218" i="15"/>
  <c r="R218" i="15"/>
  <c r="Q218" i="15"/>
  <c r="P218" i="15"/>
  <c r="O218" i="15"/>
  <c r="N218" i="15"/>
  <c r="M218" i="15"/>
  <c r="L218" i="15"/>
  <c r="K218" i="15"/>
  <c r="J218" i="15"/>
  <c r="I218" i="15"/>
  <c r="H218" i="15"/>
  <c r="G218" i="15"/>
  <c r="F218" i="15"/>
  <c r="E218" i="15"/>
  <c r="D218" i="15"/>
  <c r="C218" i="15"/>
  <c r="B218" i="15"/>
  <c r="AD217" i="15"/>
  <c r="AC217" i="15"/>
  <c r="AB217" i="15"/>
  <c r="AA217" i="15"/>
  <c r="Z217" i="15"/>
  <c r="Y217" i="15"/>
  <c r="X217" i="15"/>
  <c r="W217" i="15"/>
  <c r="V217" i="15"/>
  <c r="U217" i="15"/>
  <c r="T217" i="15"/>
  <c r="S217" i="15"/>
  <c r="R217" i="15"/>
  <c r="Q217" i="15"/>
  <c r="P217" i="15"/>
  <c r="O217" i="15"/>
  <c r="N217" i="15"/>
  <c r="M217" i="15"/>
  <c r="L217" i="15"/>
  <c r="K217" i="15"/>
  <c r="J217" i="15"/>
  <c r="I217" i="15"/>
  <c r="H217" i="15"/>
  <c r="G217" i="15"/>
  <c r="F217" i="15"/>
  <c r="E217" i="15"/>
  <c r="D217" i="15"/>
  <c r="C217" i="15"/>
  <c r="B217" i="15"/>
  <c r="AD216" i="15"/>
  <c r="AC216" i="15"/>
  <c r="AB216" i="15"/>
  <c r="AA216" i="15"/>
  <c r="Z216" i="15"/>
  <c r="Y216" i="15"/>
  <c r="X216" i="15"/>
  <c r="W216" i="15"/>
  <c r="V216" i="15"/>
  <c r="U216" i="15"/>
  <c r="T216" i="15"/>
  <c r="S216" i="15"/>
  <c r="R216" i="15"/>
  <c r="Q216" i="15"/>
  <c r="P216" i="15"/>
  <c r="O216" i="15"/>
  <c r="N216" i="15"/>
  <c r="M216" i="15"/>
  <c r="L216" i="15"/>
  <c r="K216" i="15"/>
  <c r="J216" i="15"/>
  <c r="I216" i="15"/>
  <c r="H216" i="15"/>
  <c r="G216" i="15"/>
  <c r="F216" i="15"/>
  <c r="E216" i="15"/>
  <c r="D216" i="15"/>
  <c r="C216" i="15"/>
  <c r="B216" i="15"/>
  <c r="AD215" i="15"/>
  <c r="AC215" i="15"/>
  <c r="AB215" i="15"/>
  <c r="AA215" i="15"/>
  <c r="Z215" i="15"/>
  <c r="Y215" i="15"/>
  <c r="X215" i="15"/>
  <c r="W215" i="15"/>
  <c r="V215" i="15"/>
  <c r="U215" i="15"/>
  <c r="T215" i="15"/>
  <c r="S215" i="15"/>
  <c r="R215" i="15"/>
  <c r="Q215" i="15"/>
  <c r="P215" i="15"/>
  <c r="O215" i="15"/>
  <c r="N215" i="15"/>
  <c r="M215" i="15"/>
  <c r="L215" i="15"/>
  <c r="K215" i="15"/>
  <c r="J215" i="15"/>
  <c r="I215" i="15"/>
  <c r="H215" i="15"/>
  <c r="G215" i="15"/>
  <c r="F215" i="15"/>
  <c r="E215" i="15"/>
  <c r="D215" i="15"/>
  <c r="C215" i="15"/>
  <c r="B215" i="15"/>
  <c r="AD214" i="15"/>
  <c r="AC214" i="15"/>
  <c r="AB214" i="15"/>
  <c r="AA214" i="15"/>
  <c r="Z214" i="15"/>
  <c r="Y214" i="15"/>
  <c r="X214" i="15"/>
  <c r="W214" i="15"/>
  <c r="V214" i="15"/>
  <c r="U214" i="15"/>
  <c r="T214" i="15"/>
  <c r="S214" i="15"/>
  <c r="R214" i="15"/>
  <c r="Q214" i="15"/>
  <c r="P214" i="15"/>
  <c r="O214" i="15"/>
  <c r="N214" i="15"/>
  <c r="M214" i="15"/>
  <c r="L214" i="15"/>
  <c r="K214" i="15"/>
  <c r="J214" i="15"/>
  <c r="I214" i="15"/>
  <c r="H214" i="15"/>
  <c r="G214" i="15"/>
  <c r="F214" i="15"/>
  <c r="E214" i="15"/>
  <c r="D214" i="15"/>
  <c r="C214" i="15"/>
  <c r="B214" i="15"/>
  <c r="AD213" i="15"/>
  <c r="AC213" i="15"/>
  <c r="AB213" i="15"/>
  <c r="AA213" i="15"/>
  <c r="Z213" i="15"/>
  <c r="Y213" i="15"/>
  <c r="X213" i="15"/>
  <c r="W213" i="15"/>
  <c r="V213" i="15"/>
  <c r="U213" i="15"/>
  <c r="T213" i="15"/>
  <c r="S213" i="15"/>
  <c r="R213" i="15"/>
  <c r="Q213" i="15"/>
  <c r="P213" i="15"/>
  <c r="O213" i="15"/>
  <c r="N213" i="15"/>
  <c r="M213" i="15"/>
  <c r="L213" i="15"/>
  <c r="K213" i="15"/>
  <c r="J213" i="15"/>
  <c r="I213" i="15"/>
  <c r="H213" i="15"/>
  <c r="G213" i="15"/>
  <c r="F213" i="15"/>
  <c r="E213" i="15"/>
  <c r="D213" i="15"/>
  <c r="C213" i="15"/>
  <c r="B213" i="15"/>
  <c r="AD212" i="15"/>
  <c r="AC212" i="15"/>
  <c r="AB212" i="15"/>
  <c r="AA212" i="15"/>
  <c r="Z212" i="15"/>
  <c r="Y212" i="15"/>
  <c r="X212" i="15"/>
  <c r="W212" i="15"/>
  <c r="V212" i="15"/>
  <c r="U212" i="15"/>
  <c r="T212" i="15"/>
  <c r="S212" i="15"/>
  <c r="R212" i="15"/>
  <c r="Q212" i="15"/>
  <c r="P212" i="15"/>
  <c r="O212" i="15"/>
  <c r="N212" i="15"/>
  <c r="M212" i="15"/>
  <c r="L212" i="15"/>
  <c r="K212" i="15"/>
  <c r="J212" i="15"/>
  <c r="I212" i="15"/>
  <c r="H212" i="15"/>
  <c r="G212" i="15"/>
  <c r="F212" i="15"/>
  <c r="E212" i="15"/>
  <c r="D212" i="15"/>
  <c r="C212" i="15"/>
  <c r="B212" i="15"/>
  <c r="AD211" i="15"/>
  <c r="AC211" i="15"/>
  <c r="AB211" i="15"/>
  <c r="AA211" i="15"/>
  <c r="Z211" i="15"/>
  <c r="Y211" i="15"/>
  <c r="X211" i="15"/>
  <c r="W211" i="15"/>
  <c r="V211" i="15"/>
  <c r="U211" i="15"/>
  <c r="T211" i="15"/>
  <c r="S211" i="15"/>
  <c r="R211" i="15"/>
  <c r="Q211" i="15"/>
  <c r="P211" i="15"/>
  <c r="O211" i="15"/>
  <c r="N211" i="15"/>
  <c r="M211" i="15"/>
  <c r="L211" i="15"/>
  <c r="K211" i="15"/>
  <c r="J211" i="15"/>
  <c r="I211" i="15"/>
  <c r="H211" i="15"/>
  <c r="G211" i="15"/>
  <c r="F211" i="15"/>
  <c r="E211" i="15"/>
  <c r="D211" i="15"/>
  <c r="C211" i="15"/>
  <c r="B211" i="15"/>
  <c r="AD210" i="15"/>
  <c r="AC210" i="15"/>
  <c r="AB210" i="15"/>
  <c r="AA210" i="15"/>
  <c r="Z210" i="15"/>
  <c r="Y210" i="15"/>
  <c r="X210" i="15"/>
  <c r="W210" i="15"/>
  <c r="V210" i="15"/>
  <c r="U210" i="15"/>
  <c r="T210" i="15"/>
  <c r="S210" i="15"/>
  <c r="R210" i="15"/>
  <c r="Q210" i="15"/>
  <c r="P210" i="15"/>
  <c r="O210" i="15"/>
  <c r="N210" i="15"/>
  <c r="M210" i="15"/>
  <c r="L210" i="15"/>
  <c r="K210" i="15"/>
  <c r="J210" i="15"/>
  <c r="I210" i="15"/>
  <c r="H210" i="15"/>
  <c r="G210" i="15"/>
  <c r="F210" i="15"/>
  <c r="E210" i="15"/>
  <c r="D210" i="15"/>
  <c r="C210" i="15"/>
  <c r="B210" i="15"/>
  <c r="AD209" i="15"/>
  <c r="AC209" i="15"/>
  <c r="AB209" i="15"/>
  <c r="AA209" i="15"/>
  <c r="Z209" i="15"/>
  <c r="Y209" i="15"/>
  <c r="X209" i="15"/>
  <c r="W209" i="15"/>
  <c r="V209" i="15"/>
  <c r="U209" i="15"/>
  <c r="T209" i="15"/>
  <c r="S209" i="15"/>
  <c r="R209" i="15"/>
  <c r="Q209" i="15"/>
  <c r="P209" i="15"/>
  <c r="O209" i="15"/>
  <c r="N209" i="15"/>
  <c r="M209" i="15"/>
  <c r="L209" i="15"/>
  <c r="K209" i="15"/>
  <c r="J209" i="15"/>
  <c r="I209" i="15"/>
  <c r="H209" i="15"/>
  <c r="G209" i="15"/>
  <c r="F209" i="15"/>
  <c r="E209" i="15"/>
  <c r="D209" i="15"/>
  <c r="C209" i="15"/>
  <c r="B209" i="15"/>
  <c r="AD208" i="15"/>
  <c r="AC208" i="15"/>
  <c r="AB208" i="15"/>
  <c r="AA208" i="15"/>
  <c r="Z208" i="15"/>
  <c r="Y208" i="15"/>
  <c r="X208" i="15"/>
  <c r="W208" i="15"/>
  <c r="V208" i="15"/>
  <c r="U208" i="15"/>
  <c r="T208" i="15"/>
  <c r="S208" i="15"/>
  <c r="R208" i="15"/>
  <c r="Q208" i="15"/>
  <c r="P208" i="15"/>
  <c r="O208" i="15"/>
  <c r="N208" i="15"/>
  <c r="M208" i="15"/>
  <c r="L208" i="15"/>
  <c r="K208" i="15"/>
  <c r="J208" i="15"/>
  <c r="I208" i="15"/>
  <c r="H208" i="15"/>
  <c r="G208" i="15"/>
  <c r="F208" i="15"/>
  <c r="E208" i="15"/>
  <c r="D208" i="15"/>
  <c r="C208" i="15"/>
  <c r="B208" i="15"/>
  <c r="AD207" i="15"/>
  <c r="AC207" i="15"/>
  <c r="AB207" i="15"/>
  <c r="AA207" i="15"/>
  <c r="Z207" i="15"/>
  <c r="Y207" i="15"/>
  <c r="X207" i="15"/>
  <c r="W207" i="15"/>
  <c r="V207" i="15"/>
  <c r="U207" i="15"/>
  <c r="T207" i="15"/>
  <c r="S207" i="15"/>
  <c r="R207" i="15"/>
  <c r="Q207" i="15"/>
  <c r="P207" i="15"/>
  <c r="O207" i="15"/>
  <c r="N207" i="15"/>
  <c r="M207" i="15"/>
  <c r="L207" i="15"/>
  <c r="K207" i="15"/>
  <c r="J207" i="15"/>
  <c r="I207" i="15"/>
  <c r="H207" i="15"/>
  <c r="G207" i="15"/>
  <c r="F207" i="15"/>
  <c r="E207" i="15"/>
  <c r="D207" i="15"/>
  <c r="C207" i="15"/>
  <c r="B207" i="15"/>
  <c r="AD206" i="15"/>
  <c r="AC206" i="15"/>
  <c r="AB206" i="15"/>
  <c r="AA206" i="15"/>
  <c r="Z206" i="15"/>
  <c r="Y206" i="15"/>
  <c r="X206" i="15"/>
  <c r="W206" i="15"/>
  <c r="V206" i="15"/>
  <c r="U206" i="15"/>
  <c r="T206" i="15"/>
  <c r="S206" i="15"/>
  <c r="R206" i="15"/>
  <c r="Q206" i="15"/>
  <c r="P206" i="15"/>
  <c r="O206" i="15"/>
  <c r="N206" i="15"/>
  <c r="M206" i="15"/>
  <c r="L206" i="15"/>
  <c r="K206" i="15"/>
  <c r="J206" i="15"/>
  <c r="I206" i="15"/>
  <c r="H206" i="15"/>
  <c r="G206" i="15"/>
  <c r="F206" i="15"/>
  <c r="E206" i="15"/>
  <c r="D206" i="15"/>
  <c r="C206" i="15"/>
  <c r="B206" i="15"/>
  <c r="AD205" i="15"/>
  <c r="AC205" i="15"/>
  <c r="AB205" i="15"/>
  <c r="AA205" i="15"/>
  <c r="Z205" i="15"/>
  <c r="Y205" i="15"/>
  <c r="X205" i="15"/>
  <c r="W205" i="15"/>
  <c r="V205" i="15"/>
  <c r="U205" i="15"/>
  <c r="T205" i="15"/>
  <c r="S205" i="15"/>
  <c r="R205" i="15"/>
  <c r="Q205" i="15"/>
  <c r="P205" i="15"/>
  <c r="O205" i="15"/>
  <c r="N205" i="15"/>
  <c r="M205" i="15"/>
  <c r="L205" i="15"/>
  <c r="K205" i="15"/>
  <c r="J205" i="15"/>
  <c r="I205" i="15"/>
  <c r="H205" i="15"/>
  <c r="G205" i="15"/>
  <c r="F205" i="15"/>
  <c r="E205" i="15"/>
  <c r="D205" i="15"/>
  <c r="C205" i="15"/>
  <c r="B205" i="15"/>
  <c r="AD204" i="15"/>
  <c r="AC204" i="15"/>
  <c r="AB204" i="15"/>
  <c r="AA204" i="15"/>
  <c r="Z204" i="15"/>
  <c r="Y204" i="15"/>
  <c r="X204" i="15"/>
  <c r="W204" i="15"/>
  <c r="V204" i="15"/>
  <c r="U204" i="15"/>
  <c r="T204" i="15"/>
  <c r="S204" i="15"/>
  <c r="R204" i="15"/>
  <c r="Q204" i="15"/>
  <c r="P204" i="15"/>
  <c r="O204" i="15"/>
  <c r="N204" i="15"/>
  <c r="M204" i="15"/>
  <c r="L204" i="15"/>
  <c r="K204" i="15"/>
  <c r="J204" i="15"/>
  <c r="I204" i="15"/>
  <c r="H204" i="15"/>
  <c r="G204" i="15"/>
  <c r="F204" i="15"/>
  <c r="E204" i="15"/>
  <c r="D204" i="15"/>
  <c r="C204" i="15"/>
  <c r="B204" i="15"/>
  <c r="AD203" i="15"/>
  <c r="AC203" i="15"/>
  <c r="AB203" i="15"/>
  <c r="AA203" i="15"/>
  <c r="Z203" i="15"/>
  <c r="Y203" i="15"/>
  <c r="X203" i="15"/>
  <c r="W203" i="15"/>
  <c r="V203" i="15"/>
  <c r="U203" i="15"/>
  <c r="T203" i="15"/>
  <c r="S203" i="15"/>
  <c r="R203" i="15"/>
  <c r="Q203" i="15"/>
  <c r="P203" i="15"/>
  <c r="O203" i="15"/>
  <c r="N203" i="15"/>
  <c r="M203" i="15"/>
  <c r="L203" i="15"/>
  <c r="K203" i="15"/>
  <c r="J203" i="15"/>
  <c r="I203" i="15"/>
  <c r="H203" i="15"/>
  <c r="G203" i="15"/>
  <c r="F203" i="15"/>
  <c r="E203" i="15"/>
  <c r="D203" i="15"/>
  <c r="C203" i="15"/>
  <c r="B203" i="15"/>
  <c r="AD202" i="15"/>
  <c r="AC202" i="15"/>
  <c r="AB202" i="15"/>
  <c r="AA202" i="15"/>
  <c r="Z202" i="15"/>
  <c r="Y202" i="15"/>
  <c r="X202" i="15"/>
  <c r="W202" i="15"/>
  <c r="V202" i="15"/>
  <c r="U202" i="15"/>
  <c r="T202" i="15"/>
  <c r="S202" i="15"/>
  <c r="R202" i="15"/>
  <c r="Q202" i="15"/>
  <c r="P202" i="15"/>
  <c r="O202" i="15"/>
  <c r="N202" i="15"/>
  <c r="M202" i="15"/>
  <c r="L202" i="15"/>
  <c r="K202" i="15"/>
  <c r="J202" i="15"/>
  <c r="I202" i="15"/>
  <c r="H202" i="15"/>
  <c r="G202" i="15"/>
  <c r="F202" i="15"/>
  <c r="E202" i="15"/>
  <c r="D202" i="15"/>
  <c r="C202" i="15"/>
  <c r="B202" i="15"/>
  <c r="AD201" i="15"/>
  <c r="AC201" i="15"/>
  <c r="AB201" i="15"/>
  <c r="AA201" i="15"/>
  <c r="Z201" i="15"/>
  <c r="Y201" i="15"/>
  <c r="X201" i="15"/>
  <c r="W201" i="15"/>
  <c r="V201" i="15"/>
  <c r="U201" i="15"/>
  <c r="T201" i="15"/>
  <c r="S201" i="15"/>
  <c r="R201" i="15"/>
  <c r="Q201" i="15"/>
  <c r="P201" i="15"/>
  <c r="O201" i="15"/>
  <c r="N201" i="15"/>
  <c r="M201" i="15"/>
  <c r="L201" i="15"/>
  <c r="K201" i="15"/>
  <c r="J201" i="15"/>
  <c r="I201" i="15"/>
  <c r="H201" i="15"/>
  <c r="G201" i="15"/>
  <c r="F201" i="15"/>
  <c r="E201" i="15"/>
  <c r="D201" i="15"/>
  <c r="C201" i="15"/>
  <c r="B201" i="15"/>
  <c r="AD200" i="15"/>
  <c r="AC200" i="15"/>
  <c r="AB200" i="15"/>
  <c r="AA200" i="15"/>
  <c r="Z200" i="15"/>
  <c r="Y200" i="15"/>
  <c r="X200" i="15"/>
  <c r="W200" i="15"/>
  <c r="V200" i="15"/>
  <c r="U200" i="15"/>
  <c r="T200" i="15"/>
  <c r="S200" i="15"/>
  <c r="R200" i="15"/>
  <c r="Q200" i="15"/>
  <c r="P200" i="15"/>
  <c r="O200" i="15"/>
  <c r="N200" i="15"/>
  <c r="M200" i="15"/>
  <c r="L200" i="15"/>
  <c r="K200" i="15"/>
  <c r="J200" i="15"/>
  <c r="I200" i="15"/>
  <c r="H200" i="15"/>
  <c r="G200" i="15"/>
  <c r="F200" i="15"/>
  <c r="E200" i="15"/>
  <c r="D200" i="15"/>
  <c r="C200" i="15"/>
  <c r="B200" i="15"/>
  <c r="AD199" i="15"/>
  <c r="AC199" i="15"/>
  <c r="AB199" i="15"/>
  <c r="AA199" i="15"/>
  <c r="Z199" i="15"/>
  <c r="Y199" i="15"/>
  <c r="X199" i="15"/>
  <c r="W199" i="15"/>
  <c r="V199" i="15"/>
  <c r="U199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H199" i="15"/>
  <c r="G199" i="15"/>
  <c r="F199" i="15"/>
  <c r="E199" i="15"/>
  <c r="D199" i="15"/>
  <c r="C199" i="15"/>
  <c r="B199" i="15"/>
  <c r="AD198" i="15"/>
  <c r="AC198" i="15"/>
  <c r="AB198" i="15"/>
  <c r="AA198" i="15"/>
  <c r="Z198" i="15"/>
  <c r="Y198" i="15"/>
  <c r="X198" i="15"/>
  <c r="W198" i="15"/>
  <c r="V198" i="15"/>
  <c r="U198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D198" i="15"/>
  <c r="C198" i="15"/>
  <c r="B198" i="15"/>
  <c r="AD197" i="15"/>
  <c r="AC197" i="15"/>
  <c r="AB197" i="15"/>
  <c r="AA197" i="15"/>
  <c r="Z197" i="15"/>
  <c r="Y197" i="15"/>
  <c r="X197" i="15"/>
  <c r="W197" i="15"/>
  <c r="V197" i="15"/>
  <c r="U197" i="15"/>
  <c r="T197" i="15"/>
  <c r="S197" i="15"/>
  <c r="R197" i="15"/>
  <c r="Q197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D197" i="15"/>
  <c r="C197" i="15"/>
  <c r="B197" i="15"/>
  <c r="AD196" i="15"/>
  <c r="AC196" i="15"/>
  <c r="AB196" i="15"/>
  <c r="AA196" i="15"/>
  <c r="Z196" i="15"/>
  <c r="Y196" i="15"/>
  <c r="X196" i="15"/>
  <c r="W196" i="15"/>
  <c r="V196" i="15"/>
  <c r="U196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H196" i="15"/>
  <c r="G196" i="15"/>
  <c r="F196" i="15"/>
  <c r="E196" i="15"/>
  <c r="D196" i="15"/>
  <c r="C196" i="15"/>
  <c r="B196" i="15"/>
  <c r="AD195" i="15"/>
  <c r="AC195" i="15"/>
  <c r="AB195" i="15"/>
  <c r="AA195" i="15"/>
  <c r="Z195" i="15"/>
  <c r="Y195" i="15"/>
  <c r="X195" i="15"/>
  <c r="W195" i="15"/>
  <c r="V195" i="15"/>
  <c r="U195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D195" i="15"/>
  <c r="C195" i="15"/>
  <c r="B195" i="15"/>
  <c r="AD194" i="15"/>
  <c r="AC194" i="15"/>
  <c r="AB194" i="15"/>
  <c r="AA194" i="15"/>
  <c r="Z194" i="15"/>
  <c r="Y194" i="15"/>
  <c r="X194" i="15"/>
  <c r="W194" i="15"/>
  <c r="V194" i="15"/>
  <c r="U194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D194" i="15"/>
  <c r="C194" i="15"/>
  <c r="B194" i="15"/>
  <c r="AD193" i="15"/>
  <c r="AC193" i="15"/>
  <c r="AB193" i="15"/>
  <c r="AA193" i="15"/>
  <c r="Z193" i="15"/>
  <c r="Y193" i="15"/>
  <c r="X193" i="15"/>
  <c r="W193" i="15"/>
  <c r="V193" i="15"/>
  <c r="U193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H193" i="15"/>
  <c r="G193" i="15"/>
  <c r="F193" i="15"/>
  <c r="E193" i="15"/>
  <c r="D193" i="15"/>
  <c r="C193" i="15"/>
  <c r="B193" i="15"/>
  <c r="AD192" i="15"/>
  <c r="AC192" i="15"/>
  <c r="AB192" i="15"/>
  <c r="AA192" i="15"/>
  <c r="Z192" i="15"/>
  <c r="Y192" i="15"/>
  <c r="X192" i="15"/>
  <c r="W192" i="15"/>
  <c r="V192" i="15"/>
  <c r="U192" i="15"/>
  <c r="T192" i="15"/>
  <c r="S192" i="15"/>
  <c r="R192" i="15"/>
  <c r="Q192" i="15"/>
  <c r="P192" i="15"/>
  <c r="O192" i="15"/>
  <c r="N192" i="15"/>
  <c r="M192" i="15"/>
  <c r="L192" i="15"/>
  <c r="K192" i="15"/>
  <c r="J192" i="15"/>
  <c r="I192" i="15"/>
  <c r="H192" i="15"/>
  <c r="G192" i="15"/>
  <c r="F192" i="15"/>
  <c r="E192" i="15"/>
  <c r="D192" i="15"/>
  <c r="C192" i="15"/>
  <c r="B192" i="15"/>
  <c r="AD191" i="15"/>
  <c r="AC191" i="15"/>
  <c r="AB191" i="15"/>
  <c r="AA191" i="15"/>
  <c r="Z191" i="15"/>
  <c r="Y191" i="15"/>
  <c r="X191" i="15"/>
  <c r="W191" i="15"/>
  <c r="V191" i="15"/>
  <c r="U191" i="15"/>
  <c r="T191" i="15"/>
  <c r="S191" i="15"/>
  <c r="R191" i="15"/>
  <c r="Q191" i="15"/>
  <c r="P191" i="15"/>
  <c r="O191" i="15"/>
  <c r="N191" i="15"/>
  <c r="M191" i="15"/>
  <c r="L191" i="15"/>
  <c r="K191" i="15"/>
  <c r="J191" i="15"/>
  <c r="I191" i="15"/>
  <c r="H191" i="15"/>
  <c r="G191" i="15"/>
  <c r="F191" i="15"/>
  <c r="E191" i="15"/>
  <c r="D191" i="15"/>
  <c r="C191" i="15"/>
  <c r="B191" i="15"/>
  <c r="AD190" i="15"/>
  <c r="AC190" i="15"/>
  <c r="AB190" i="15"/>
  <c r="AA190" i="15"/>
  <c r="Z190" i="15"/>
  <c r="Y190" i="15"/>
  <c r="X190" i="15"/>
  <c r="W190" i="15"/>
  <c r="V190" i="15"/>
  <c r="U190" i="15"/>
  <c r="T190" i="15"/>
  <c r="S190" i="15"/>
  <c r="R190" i="15"/>
  <c r="Q190" i="15"/>
  <c r="P190" i="15"/>
  <c r="O190" i="15"/>
  <c r="N190" i="15"/>
  <c r="M190" i="15"/>
  <c r="L190" i="15"/>
  <c r="K190" i="15"/>
  <c r="J190" i="15"/>
  <c r="I190" i="15"/>
  <c r="H190" i="15"/>
  <c r="G190" i="15"/>
  <c r="F190" i="15"/>
  <c r="E190" i="15"/>
  <c r="D190" i="15"/>
  <c r="C190" i="15"/>
  <c r="B190" i="15"/>
  <c r="AD189" i="15"/>
  <c r="AC189" i="15"/>
  <c r="AB189" i="15"/>
  <c r="AA189" i="15"/>
  <c r="Z189" i="15"/>
  <c r="Y189" i="15"/>
  <c r="X189" i="15"/>
  <c r="W189" i="15"/>
  <c r="V189" i="15"/>
  <c r="U189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G189" i="15"/>
  <c r="F189" i="15"/>
  <c r="E189" i="15"/>
  <c r="D189" i="15"/>
  <c r="C189" i="15"/>
  <c r="B189" i="15"/>
  <c r="AD188" i="15"/>
  <c r="AC188" i="15"/>
  <c r="AB188" i="15"/>
  <c r="AA188" i="15"/>
  <c r="Z188" i="15"/>
  <c r="Y188" i="15"/>
  <c r="X188" i="15"/>
  <c r="W188" i="15"/>
  <c r="V188" i="15"/>
  <c r="U188" i="15"/>
  <c r="T188" i="15"/>
  <c r="S188" i="15"/>
  <c r="R188" i="15"/>
  <c r="Q188" i="15"/>
  <c r="P188" i="15"/>
  <c r="O188" i="15"/>
  <c r="N188" i="15"/>
  <c r="M188" i="15"/>
  <c r="L188" i="15"/>
  <c r="K188" i="15"/>
  <c r="J188" i="15"/>
  <c r="I188" i="15"/>
  <c r="H188" i="15"/>
  <c r="G188" i="15"/>
  <c r="F188" i="15"/>
  <c r="E188" i="15"/>
  <c r="D188" i="15"/>
  <c r="C188" i="15"/>
  <c r="B188" i="15"/>
  <c r="AD187" i="15"/>
  <c r="AC187" i="15"/>
  <c r="AB187" i="15"/>
  <c r="AA187" i="15"/>
  <c r="Z187" i="15"/>
  <c r="Y187" i="15"/>
  <c r="X187" i="15"/>
  <c r="W187" i="15"/>
  <c r="V187" i="15"/>
  <c r="U187" i="15"/>
  <c r="T187" i="15"/>
  <c r="S187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C187" i="15"/>
  <c r="B187" i="15"/>
  <c r="AD186" i="15"/>
  <c r="AC186" i="15"/>
  <c r="AB186" i="15"/>
  <c r="AA186" i="15"/>
  <c r="Z186" i="15"/>
  <c r="Y186" i="15"/>
  <c r="X186" i="15"/>
  <c r="W186" i="15"/>
  <c r="V186" i="15"/>
  <c r="U186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D186" i="15"/>
  <c r="C186" i="15"/>
  <c r="B186" i="15"/>
  <c r="AD185" i="15"/>
  <c r="AC185" i="15"/>
  <c r="AB185" i="15"/>
  <c r="AA185" i="15"/>
  <c r="Z185" i="15"/>
  <c r="Y185" i="15"/>
  <c r="X185" i="15"/>
  <c r="W185" i="15"/>
  <c r="V185" i="15"/>
  <c r="U185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D185" i="15"/>
  <c r="C185" i="15"/>
  <c r="B185" i="15"/>
  <c r="AD184" i="15"/>
  <c r="AC184" i="15"/>
  <c r="AB184" i="15"/>
  <c r="AA184" i="15"/>
  <c r="Z184" i="15"/>
  <c r="Y184" i="15"/>
  <c r="X184" i="15"/>
  <c r="W184" i="15"/>
  <c r="V184" i="15"/>
  <c r="U184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D184" i="15"/>
  <c r="C184" i="15"/>
  <c r="B184" i="15"/>
  <c r="AD183" i="15"/>
  <c r="AC183" i="15"/>
  <c r="AB183" i="15"/>
  <c r="AA183" i="15"/>
  <c r="Z183" i="15"/>
  <c r="Y183" i="15"/>
  <c r="X183" i="15"/>
  <c r="W183" i="15"/>
  <c r="V183" i="15"/>
  <c r="U183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D183" i="15"/>
  <c r="C183" i="15"/>
  <c r="B183" i="15"/>
  <c r="AD182" i="15"/>
  <c r="AC182" i="15"/>
  <c r="AB182" i="15"/>
  <c r="AA182" i="15"/>
  <c r="Z182" i="15"/>
  <c r="Y182" i="15"/>
  <c r="X182" i="15"/>
  <c r="W182" i="15"/>
  <c r="V182" i="15"/>
  <c r="U182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D182" i="15"/>
  <c r="C182" i="15"/>
  <c r="B182" i="15"/>
  <c r="AD181" i="15"/>
  <c r="AC181" i="15"/>
  <c r="AB181" i="15"/>
  <c r="AA181" i="15"/>
  <c r="Z181" i="15"/>
  <c r="Y181" i="15"/>
  <c r="X181" i="15"/>
  <c r="W181" i="15"/>
  <c r="V181" i="15"/>
  <c r="U181" i="15"/>
  <c r="T181" i="15"/>
  <c r="S181" i="15"/>
  <c r="R181" i="15"/>
  <c r="Q181" i="15"/>
  <c r="P181" i="15"/>
  <c r="O181" i="15"/>
  <c r="N181" i="15"/>
  <c r="M181" i="15"/>
  <c r="L181" i="15"/>
  <c r="K181" i="15"/>
  <c r="J181" i="15"/>
  <c r="I181" i="15"/>
  <c r="H181" i="15"/>
  <c r="G181" i="15"/>
  <c r="F181" i="15"/>
  <c r="E181" i="15"/>
  <c r="D181" i="15"/>
  <c r="C181" i="15"/>
  <c r="B181" i="15"/>
  <c r="AD180" i="15"/>
  <c r="AC180" i="15"/>
  <c r="AB180" i="15"/>
  <c r="AA180" i="15"/>
  <c r="Z180" i="15"/>
  <c r="Y180" i="15"/>
  <c r="X180" i="15"/>
  <c r="W180" i="15"/>
  <c r="V180" i="15"/>
  <c r="U180" i="15"/>
  <c r="T180" i="15"/>
  <c r="S180" i="15"/>
  <c r="R180" i="15"/>
  <c r="Q180" i="15"/>
  <c r="P180" i="15"/>
  <c r="O180" i="15"/>
  <c r="N180" i="15"/>
  <c r="M180" i="15"/>
  <c r="L180" i="15"/>
  <c r="K180" i="15"/>
  <c r="J180" i="15"/>
  <c r="I180" i="15"/>
  <c r="H180" i="15"/>
  <c r="G180" i="15"/>
  <c r="F180" i="15"/>
  <c r="E180" i="15"/>
  <c r="D180" i="15"/>
  <c r="C180" i="15"/>
  <c r="B180" i="15"/>
  <c r="AD179" i="15"/>
  <c r="AC179" i="15"/>
  <c r="AB179" i="15"/>
  <c r="AA179" i="15"/>
  <c r="Z179" i="15"/>
  <c r="Y179" i="15"/>
  <c r="X179" i="15"/>
  <c r="W179" i="15"/>
  <c r="V179" i="15"/>
  <c r="U179" i="15"/>
  <c r="T179" i="15"/>
  <c r="S179" i="15"/>
  <c r="R179" i="15"/>
  <c r="Q179" i="15"/>
  <c r="P179" i="15"/>
  <c r="O179" i="15"/>
  <c r="N179" i="15"/>
  <c r="M179" i="15"/>
  <c r="L179" i="15"/>
  <c r="K179" i="15"/>
  <c r="J179" i="15"/>
  <c r="I179" i="15"/>
  <c r="H179" i="15"/>
  <c r="G179" i="15"/>
  <c r="F179" i="15"/>
  <c r="E179" i="15"/>
  <c r="D179" i="15"/>
  <c r="C179" i="15"/>
  <c r="B179" i="15"/>
  <c r="AD178" i="15"/>
  <c r="AC178" i="15"/>
  <c r="AB178" i="15"/>
  <c r="AA178" i="15"/>
  <c r="Z178" i="15"/>
  <c r="Y178" i="15"/>
  <c r="X178" i="15"/>
  <c r="W178" i="15"/>
  <c r="V178" i="15"/>
  <c r="U178" i="15"/>
  <c r="T178" i="15"/>
  <c r="S178" i="15"/>
  <c r="R178" i="15"/>
  <c r="Q178" i="15"/>
  <c r="P178" i="15"/>
  <c r="O178" i="15"/>
  <c r="N178" i="15"/>
  <c r="M178" i="15"/>
  <c r="L178" i="15"/>
  <c r="K178" i="15"/>
  <c r="J178" i="15"/>
  <c r="I178" i="15"/>
  <c r="H178" i="15"/>
  <c r="G178" i="15"/>
  <c r="F178" i="15"/>
  <c r="E178" i="15"/>
  <c r="D178" i="15"/>
  <c r="C178" i="15"/>
  <c r="B178" i="15"/>
  <c r="AD177" i="15"/>
  <c r="AC177" i="15"/>
  <c r="AB177" i="15"/>
  <c r="AA177" i="15"/>
  <c r="Z177" i="15"/>
  <c r="Y177" i="15"/>
  <c r="X177" i="15"/>
  <c r="W177" i="15"/>
  <c r="V177" i="15"/>
  <c r="U177" i="15"/>
  <c r="T177" i="15"/>
  <c r="S177" i="15"/>
  <c r="R177" i="15"/>
  <c r="Q177" i="15"/>
  <c r="P177" i="15"/>
  <c r="O177" i="15"/>
  <c r="N177" i="15"/>
  <c r="M177" i="15"/>
  <c r="L177" i="15"/>
  <c r="K177" i="15"/>
  <c r="J177" i="15"/>
  <c r="I177" i="15"/>
  <c r="H177" i="15"/>
  <c r="G177" i="15"/>
  <c r="F177" i="15"/>
  <c r="E177" i="15"/>
  <c r="D177" i="15"/>
  <c r="C177" i="15"/>
  <c r="B177" i="15"/>
  <c r="AD176" i="15"/>
  <c r="AC176" i="15"/>
  <c r="AB176" i="15"/>
  <c r="AA176" i="15"/>
  <c r="Z176" i="15"/>
  <c r="Y176" i="15"/>
  <c r="X176" i="15"/>
  <c r="W176" i="15"/>
  <c r="V176" i="15"/>
  <c r="U176" i="15"/>
  <c r="T176" i="15"/>
  <c r="S176" i="15"/>
  <c r="R176" i="15"/>
  <c r="Q176" i="15"/>
  <c r="P176" i="15"/>
  <c r="O176" i="15"/>
  <c r="N176" i="15"/>
  <c r="M176" i="15"/>
  <c r="L176" i="15"/>
  <c r="K176" i="15"/>
  <c r="J176" i="15"/>
  <c r="I176" i="15"/>
  <c r="H176" i="15"/>
  <c r="G176" i="15"/>
  <c r="F176" i="15"/>
  <c r="E176" i="15"/>
  <c r="D176" i="15"/>
  <c r="C176" i="15"/>
  <c r="B176" i="15"/>
  <c r="AD175" i="15"/>
  <c r="AC175" i="15"/>
  <c r="AB175" i="15"/>
  <c r="AA175" i="15"/>
  <c r="Z175" i="15"/>
  <c r="Y175" i="15"/>
  <c r="X175" i="15"/>
  <c r="W175" i="15"/>
  <c r="V175" i="15"/>
  <c r="U175" i="15"/>
  <c r="T175" i="15"/>
  <c r="S175" i="15"/>
  <c r="R175" i="15"/>
  <c r="Q175" i="15"/>
  <c r="P175" i="15"/>
  <c r="O175" i="15"/>
  <c r="N175" i="15"/>
  <c r="M175" i="15"/>
  <c r="L175" i="15"/>
  <c r="K175" i="15"/>
  <c r="J175" i="15"/>
  <c r="I175" i="15"/>
  <c r="H175" i="15"/>
  <c r="G175" i="15"/>
  <c r="F175" i="15"/>
  <c r="E175" i="15"/>
  <c r="D175" i="15"/>
  <c r="C175" i="15"/>
  <c r="B175" i="15"/>
  <c r="AD174" i="15"/>
  <c r="AC174" i="15"/>
  <c r="AB174" i="15"/>
  <c r="AA174" i="15"/>
  <c r="Z174" i="15"/>
  <c r="Y174" i="15"/>
  <c r="X174" i="15"/>
  <c r="W174" i="15"/>
  <c r="V174" i="15"/>
  <c r="U174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D174" i="15"/>
  <c r="C174" i="15"/>
  <c r="B174" i="15"/>
  <c r="AD173" i="15"/>
  <c r="AC173" i="15"/>
  <c r="AB173" i="15"/>
  <c r="AA173" i="15"/>
  <c r="Z173" i="15"/>
  <c r="Y173" i="15"/>
  <c r="X173" i="15"/>
  <c r="W173" i="15"/>
  <c r="V173" i="15"/>
  <c r="U173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G173" i="15"/>
  <c r="F173" i="15"/>
  <c r="E173" i="15"/>
  <c r="D173" i="15"/>
  <c r="C173" i="15"/>
  <c r="B173" i="15"/>
  <c r="AD172" i="15"/>
  <c r="AC172" i="15"/>
  <c r="AB172" i="15"/>
  <c r="AA172" i="15"/>
  <c r="Z172" i="15"/>
  <c r="Y172" i="15"/>
  <c r="X172" i="15"/>
  <c r="W172" i="15"/>
  <c r="V172" i="15"/>
  <c r="U172" i="15"/>
  <c r="T172" i="15"/>
  <c r="S172" i="15"/>
  <c r="R172" i="15"/>
  <c r="Q172" i="15"/>
  <c r="P172" i="15"/>
  <c r="O172" i="15"/>
  <c r="N172" i="15"/>
  <c r="M172" i="15"/>
  <c r="L172" i="15"/>
  <c r="K172" i="15"/>
  <c r="J172" i="15"/>
  <c r="I172" i="15"/>
  <c r="H172" i="15"/>
  <c r="G172" i="15"/>
  <c r="F172" i="15"/>
  <c r="E172" i="15"/>
  <c r="D172" i="15"/>
  <c r="C172" i="15"/>
  <c r="B172" i="15"/>
  <c r="AD171" i="15"/>
  <c r="AC171" i="15"/>
  <c r="AB171" i="15"/>
  <c r="AA171" i="15"/>
  <c r="Z171" i="15"/>
  <c r="Y171" i="15"/>
  <c r="X171" i="15"/>
  <c r="W171" i="15"/>
  <c r="V171" i="15"/>
  <c r="U171" i="15"/>
  <c r="T171" i="15"/>
  <c r="S171" i="15"/>
  <c r="R171" i="15"/>
  <c r="Q171" i="15"/>
  <c r="P171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C171" i="15"/>
  <c r="B171" i="15"/>
  <c r="AD170" i="15"/>
  <c r="AC170" i="15"/>
  <c r="AB170" i="15"/>
  <c r="AA170" i="15"/>
  <c r="Z170" i="15"/>
  <c r="Y170" i="15"/>
  <c r="X170" i="15"/>
  <c r="W170" i="15"/>
  <c r="V170" i="15"/>
  <c r="U170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D170" i="15"/>
  <c r="C170" i="15"/>
  <c r="B170" i="15"/>
  <c r="AD169" i="15"/>
  <c r="AC169" i="15"/>
  <c r="AB169" i="15"/>
  <c r="AA169" i="15"/>
  <c r="Z169" i="15"/>
  <c r="Y169" i="15"/>
  <c r="X169" i="15"/>
  <c r="W169" i="15"/>
  <c r="V169" i="15"/>
  <c r="U169" i="15"/>
  <c r="T169" i="15"/>
  <c r="S169" i="15"/>
  <c r="R169" i="15"/>
  <c r="Q169" i="15"/>
  <c r="P169" i="15"/>
  <c r="O169" i="15"/>
  <c r="N169" i="15"/>
  <c r="M169" i="15"/>
  <c r="L169" i="15"/>
  <c r="K169" i="15"/>
  <c r="J169" i="15"/>
  <c r="I169" i="15"/>
  <c r="H169" i="15"/>
  <c r="G169" i="15"/>
  <c r="F169" i="15"/>
  <c r="E169" i="15"/>
  <c r="D169" i="15"/>
  <c r="C169" i="15"/>
  <c r="B169" i="15"/>
  <c r="AD168" i="15"/>
  <c r="AC168" i="15"/>
  <c r="AB168" i="15"/>
  <c r="AA168" i="15"/>
  <c r="Z168" i="15"/>
  <c r="Y168" i="15"/>
  <c r="X168" i="15"/>
  <c r="W168" i="15"/>
  <c r="V168" i="15"/>
  <c r="U168" i="15"/>
  <c r="T168" i="15"/>
  <c r="S168" i="15"/>
  <c r="R168" i="15"/>
  <c r="Q168" i="15"/>
  <c r="P168" i="15"/>
  <c r="O168" i="15"/>
  <c r="N168" i="15"/>
  <c r="M168" i="15"/>
  <c r="L168" i="15"/>
  <c r="K168" i="15"/>
  <c r="J168" i="15"/>
  <c r="I168" i="15"/>
  <c r="H168" i="15"/>
  <c r="G168" i="15"/>
  <c r="F168" i="15"/>
  <c r="E168" i="15"/>
  <c r="D168" i="15"/>
  <c r="C168" i="15"/>
  <c r="B168" i="15"/>
  <c r="AD167" i="15"/>
  <c r="AC167" i="15"/>
  <c r="AB167" i="15"/>
  <c r="AA167" i="15"/>
  <c r="Z167" i="15"/>
  <c r="Y167" i="15"/>
  <c r="X167" i="15"/>
  <c r="W167" i="15"/>
  <c r="V167" i="15"/>
  <c r="U167" i="15"/>
  <c r="T167" i="15"/>
  <c r="S167" i="15"/>
  <c r="R167" i="15"/>
  <c r="Q167" i="15"/>
  <c r="P167" i="15"/>
  <c r="O167" i="15"/>
  <c r="N167" i="15"/>
  <c r="M167" i="15"/>
  <c r="L167" i="15"/>
  <c r="K167" i="15"/>
  <c r="J167" i="15"/>
  <c r="I167" i="15"/>
  <c r="H167" i="15"/>
  <c r="G167" i="15"/>
  <c r="F167" i="15"/>
  <c r="E167" i="15"/>
  <c r="D167" i="15"/>
  <c r="C167" i="15"/>
  <c r="B167" i="15"/>
  <c r="AD166" i="15"/>
  <c r="AC166" i="15"/>
  <c r="AB166" i="15"/>
  <c r="AA166" i="15"/>
  <c r="Z166" i="15"/>
  <c r="Y166" i="15"/>
  <c r="X166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6" i="15"/>
  <c r="C166" i="15"/>
  <c r="B166" i="15"/>
  <c r="AD165" i="15"/>
  <c r="AC165" i="15"/>
  <c r="AB165" i="15"/>
  <c r="AA165" i="15"/>
  <c r="Z165" i="15"/>
  <c r="Y165" i="15"/>
  <c r="X165" i="15"/>
  <c r="W165" i="15"/>
  <c r="V165" i="15"/>
  <c r="U165" i="15"/>
  <c r="T165" i="15"/>
  <c r="S165" i="15"/>
  <c r="R165" i="15"/>
  <c r="Q165" i="15"/>
  <c r="P165" i="15"/>
  <c r="O165" i="15"/>
  <c r="N165" i="15"/>
  <c r="M165" i="15"/>
  <c r="L165" i="15"/>
  <c r="K165" i="15"/>
  <c r="J165" i="15"/>
  <c r="I165" i="15"/>
  <c r="H165" i="15"/>
  <c r="G165" i="15"/>
  <c r="F165" i="15"/>
  <c r="E165" i="15"/>
  <c r="D165" i="15"/>
  <c r="C165" i="15"/>
  <c r="B165" i="15"/>
  <c r="AD164" i="15"/>
  <c r="AC164" i="15"/>
  <c r="AB164" i="15"/>
  <c r="AA164" i="15"/>
  <c r="Z164" i="15"/>
  <c r="Y164" i="15"/>
  <c r="X164" i="15"/>
  <c r="W164" i="15"/>
  <c r="V164" i="15"/>
  <c r="U164" i="15"/>
  <c r="T164" i="15"/>
  <c r="S164" i="15"/>
  <c r="R164" i="15"/>
  <c r="Q164" i="15"/>
  <c r="P164" i="15"/>
  <c r="O164" i="15"/>
  <c r="N164" i="15"/>
  <c r="M164" i="15"/>
  <c r="L164" i="15"/>
  <c r="K164" i="15"/>
  <c r="J164" i="15"/>
  <c r="I164" i="15"/>
  <c r="H164" i="15"/>
  <c r="G164" i="15"/>
  <c r="F164" i="15"/>
  <c r="E164" i="15"/>
  <c r="D164" i="15"/>
  <c r="C164" i="15"/>
  <c r="B164" i="15"/>
  <c r="AD163" i="15"/>
  <c r="AC163" i="15"/>
  <c r="AB163" i="15"/>
  <c r="AA163" i="15"/>
  <c r="Z163" i="15"/>
  <c r="Y163" i="15"/>
  <c r="X163" i="15"/>
  <c r="W163" i="15"/>
  <c r="V163" i="15"/>
  <c r="U163" i="15"/>
  <c r="T163" i="15"/>
  <c r="S163" i="15"/>
  <c r="R163" i="15"/>
  <c r="Q163" i="15"/>
  <c r="P163" i="15"/>
  <c r="O163" i="15"/>
  <c r="N163" i="15"/>
  <c r="M163" i="15"/>
  <c r="L163" i="15"/>
  <c r="K163" i="15"/>
  <c r="J163" i="15"/>
  <c r="I163" i="15"/>
  <c r="H163" i="15"/>
  <c r="G163" i="15"/>
  <c r="F163" i="15"/>
  <c r="E163" i="15"/>
  <c r="D163" i="15"/>
  <c r="C163" i="15"/>
  <c r="B163" i="15"/>
  <c r="AD162" i="15"/>
  <c r="AC162" i="15"/>
  <c r="AB162" i="15"/>
  <c r="AA162" i="15"/>
  <c r="Z162" i="15"/>
  <c r="Y162" i="15"/>
  <c r="X162" i="15"/>
  <c r="W162" i="15"/>
  <c r="V162" i="15"/>
  <c r="U162" i="15"/>
  <c r="T162" i="15"/>
  <c r="S162" i="15"/>
  <c r="R162" i="15"/>
  <c r="Q162" i="15"/>
  <c r="P162" i="15"/>
  <c r="O162" i="15"/>
  <c r="N162" i="15"/>
  <c r="M162" i="15"/>
  <c r="L162" i="15"/>
  <c r="K162" i="15"/>
  <c r="J162" i="15"/>
  <c r="I162" i="15"/>
  <c r="H162" i="15"/>
  <c r="G162" i="15"/>
  <c r="F162" i="15"/>
  <c r="E162" i="15"/>
  <c r="D162" i="15"/>
  <c r="C162" i="15"/>
  <c r="B162" i="15"/>
  <c r="AD161" i="15"/>
  <c r="AC161" i="15"/>
  <c r="AB161" i="15"/>
  <c r="AA161" i="15"/>
  <c r="Z161" i="15"/>
  <c r="Y161" i="15"/>
  <c r="X161" i="15"/>
  <c r="W161" i="15"/>
  <c r="V161" i="15"/>
  <c r="U161" i="15"/>
  <c r="T161" i="15"/>
  <c r="S161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D161" i="15"/>
  <c r="C161" i="15"/>
  <c r="B161" i="15"/>
  <c r="AD160" i="15"/>
  <c r="AC160" i="15"/>
  <c r="AB160" i="15"/>
  <c r="AA160" i="15"/>
  <c r="Z160" i="15"/>
  <c r="Y160" i="15"/>
  <c r="X160" i="15"/>
  <c r="W160" i="15"/>
  <c r="V160" i="15"/>
  <c r="U160" i="15"/>
  <c r="T160" i="15"/>
  <c r="S160" i="15"/>
  <c r="R160" i="15"/>
  <c r="Q160" i="15"/>
  <c r="P160" i="15"/>
  <c r="O160" i="15"/>
  <c r="N160" i="15"/>
  <c r="M160" i="15"/>
  <c r="L160" i="15"/>
  <c r="K160" i="15"/>
  <c r="J160" i="15"/>
  <c r="I160" i="15"/>
  <c r="H160" i="15"/>
  <c r="G160" i="15"/>
  <c r="F160" i="15"/>
  <c r="E160" i="15"/>
  <c r="D160" i="15"/>
  <c r="C160" i="15"/>
  <c r="B160" i="15"/>
  <c r="AD159" i="15"/>
  <c r="AC159" i="15"/>
  <c r="AB159" i="15"/>
  <c r="AA159" i="15"/>
  <c r="Z159" i="15"/>
  <c r="Y159" i="15"/>
  <c r="X159" i="15"/>
  <c r="W159" i="15"/>
  <c r="V159" i="15"/>
  <c r="U159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D159" i="15"/>
  <c r="C159" i="15"/>
  <c r="B159" i="15"/>
  <c r="AD158" i="15"/>
  <c r="AC158" i="15"/>
  <c r="AB158" i="15"/>
  <c r="AA158" i="15"/>
  <c r="Z158" i="15"/>
  <c r="Y158" i="15"/>
  <c r="X158" i="15"/>
  <c r="W158" i="15"/>
  <c r="V158" i="15"/>
  <c r="U158" i="15"/>
  <c r="T158" i="15"/>
  <c r="S158" i="15"/>
  <c r="R158" i="15"/>
  <c r="Q158" i="15"/>
  <c r="P158" i="15"/>
  <c r="O158" i="15"/>
  <c r="N158" i="15"/>
  <c r="M158" i="15"/>
  <c r="L158" i="15"/>
  <c r="K158" i="15"/>
  <c r="J158" i="15"/>
  <c r="I158" i="15"/>
  <c r="H158" i="15"/>
  <c r="G158" i="15"/>
  <c r="F158" i="15"/>
  <c r="E158" i="15"/>
  <c r="D158" i="15"/>
  <c r="C158" i="15"/>
  <c r="B158" i="15"/>
  <c r="AD157" i="15"/>
  <c r="AC157" i="15"/>
  <c r="AB157" i="15"/>
  <c r="AA157" i="15"/>
  <c r="Z157" i="15"/>
  <c r="Y157" i="15"/>
  <c r="X157" i="15"/>
  <c r="W157" i="15"/>
  <c r="V157" i="15"/>
  <c r="U157" i="15"/>
  <c r="T157" i="15"/>
  <c r="S157" i="15"/>
  <c r="R157" i="15"/>
  <c r="Q157" i="15"/>
  <c r="P157" i="15"/>
  <c r="O157" i="15"/>
  <c r="N157" i="15"/>
  <c r="M157" i="15"/>
  <c r="L157" i="15"/>
  <c r="K157" i="15"/>
  <c r="J157" i="15"/>
  <c r="I157" i="15"/>
  <c r="H157" i="15"/>
  <c r="G157" i="15"/>
  <c r="F157" i="15"/>
  <c r="E157" i="15"/>
  <c r="D157" i="15"/>
  <c r="C157" i="15"/>
  <c r="B157" i="15"/>
  <c r="AD156" i="15"/>
  <c r="AC156" i="15"/>
  <c r="AB156" i="15"/>
  <c r="AA156" i="15"/>
  <c r="Z156" i="15"/>
  <c r="Y156" i="15"/>
  <c r="X156" i="15"/>
  <c r="W156" i="15"/>
  <c r="V156" i="15"/>
  <c r="U156" i="15"/>
  <c r="T156" i="15"/>
  <c r="S156" i="15"/>
  <c r="R156" i="15"/>
  <c r="Q156" i="15"/>
  <c r="P156" i="15"/>
  <c r="O156" i="15"/>
  <c r="N156" i="15"/>
  <c r="M156" i="15"/>
  <c r="L156" i="15"/>
  <c r="K156" i="15"/>
  <c r="J156" i="15"/>
  <c r="I156" i="15"/>
  <c r="H156" i="15"/>
  <c r="G156" i="15"/>
  <c r="F156" i="15"/>
  <c r="E156" i="15"/>
  <c r="D156" i="15"/>
  <c r="C156" i="15"/>
  <c r="B156" i="15"/>
  <c r="AD155" i="15"/>
  <c r="AC155" i="15"/>
  <c r="AB155" i="15"/>
  <c r="AA155" i="15"/>
  <c r="Z155" i="15"/>
  <c r="Y155" i="15"/>
  <c r="X155" i="15"/>
  <c r="W155" i="15"/>
  <c r="V155" i="15"/>
  <c r="U155" i="15"/>
  <c r="T155" i="15"/>
  <c r="S155" i="15"/>
  <c r="R155" i="15"/>
  <c r="Q155" i="15"/>
  <c r="P155" i="15"/>
  <c r="O155" i="15"/>
  <c r="N155" i="15"/>
  <c r="M155" i="15"/>
  <c r="L155" i="15"/>
  <c r="K155" i="15"/>
  <c r="J155" i="15"/>
  <c r="I155" i="15"/>
  <c r="H155" i="15"/>
  <c r="G155" i="15"/>
  <c r="F155" i="15"/>
  <c r="E155" i="15"/>
  <c r="D155" i="15"/>
  <c r="C155" i="15"/>
  <c r="B155" i="15"/>
  <c r="AD154" i="15"/>
  <c r="AC154" i="15"/>
  <c r="AB154" i="15"/>
  <c r="AA154" i="15"/>
  <c r="Z154" i="15"/>
  <c r="Y154" i="15"/>
  <c r="X154" i="15"/>
  <c r="W154" i="15"/>
  <c r="V154" i="15"/>
  <c r="U154" i="15"/>
  <c r="T154" i="15"/>
  <c r="S154" i="15"/>
  <c r="R154" i="15"/>
  <c r="Q154" i="15"/>
  <c r="P154" i="15"/>
  <c r="O154" i="15"/>
  <c r="N154" i="15"/>
  <c r="M154" i="15"/>
  <c r="L154" i="15"/>
  <c r="K154" i="15"/>
  <c r="J154" i="15"/>
  <c r="I154" i="15"/>
  <c r="H154" i="15"/>
  <c r="G154" i="15"/>
  <c r="F154" i="15"/>
  <c r="E154" i="15"/>
  <c r="D154" i="15"/>
  <c r="C154" i="15"/>
  <c r="B154" i="15"/>
  <c r="AD153" i="15"/>
  <c r="AC153" i="15"/>
  <c r="AB153" i="15"/>
  <c r="AA153" i="15"/>
  <c r="Z153" i="15"/>
  <c r="Y153" i="15"/>
  <c r="X153" i="15"/>
  <c r="W153" i="15"/>
  <c r="V153" i="15"/>
  <c r="U153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D153" i="15"/>
  <c r="C153" i="15"/>
  <c r="B153" i="15"/>
  <c r="AD152" i="15"/>
  <c r="AC152" i="15"/>
  <c r="AB152" i="15"/>
  <c r="AA152" i="15"/>
  <c r="Z152" i="15"/>
  <c r="Y152" i="15"/>
  <c r="X152" i="15"/>
  <c r="W152" i="15"/>
  <c r="V152" i="15"/>
  <c r="U152" i="15"/>
  <c r="T152" i="15"/>
  <c r="S152" i="15"/>
  <c r="R152" i="15"/>
  <c r="Q152" i="15"/>
  <c r="P152" i="15"/>
  <c r="O152" i="15"/>
  <c r="N152" i="15"/>
  <c r="M152" i="15"/>
  <c r="L152" i="15"/>
  <c r="K152" i="15"/>
  <c r="J152" i="15"/>
  <c r="I152" i="15"/>
  <c r="H152" i="15"/>
  <c r="G152" i="15"/>
  <c r="F152" i="15"/>
  <c r="E152" i="15"/>
  <c r="D152" i="15"/>
  <c r="C152" i="15"/>
  <c r="B152" i="15"/>
  <c r="AD151" i="15"/>
  <c r="AC151" i="15"/>
  <c r="AB151" i="15"/>
  <c r="AA151" i="15"/>
  <c r="Z151" i="15"/>
  <c r="Y151" i="15"/>
  <c r="X151" i="15"/>
  <c r="W151" i="15"/>
  <c r="V151" i="15"/>
  <c r="U151" i="15"/>
  <c r="T151" i="15"/>
  <c r="S151" i="15"/>
  <c r="R151" i="15"/>
  <c r="Q151" i="15"/>
  <c r="P151" i="15"/>
  <c r="O151" i="15"/>
  <c r="N151" i="15"/>
  <c r="M151" i="15"/>
  <c r="L151" i="15"/>
  <c r="K151" i="15"/>
  <c r="J151" i="15"/>
  <c r="I151" i="15"/>
  <c r="H151" i="15"/>
  <c r="G151" i="15"/>
  <c r="F151" i="15"/>
  <c r="E151" i="15"/>
  <c r="D151" i="15"/>
  <c r="C151" i="15"/>
  <c r="B151" i="15"/>
  <c r="AD150" i="15"/>
  <c r="AC150" i="15"/>
  <c r="AB150" i="15"/>
  <c r="AA150" i="15"/>
  <c r="Z150" i="15"/>
  <c r="Y150" i="15"/>
  <c r="X150" i="15"/>
  <c r="W150" i="15"/>
  <c r="V150" i="15"/>
  <c r="U150" i="15"/>
  <c r="T150" i="15"/>
  <c r="S150" i="15"/>
  <c r="R150" i="15"/>
  <c r="Q150" i="15"/>
  <c r="P150" i="15"/>
  <c r="O150" i="15"/>
  <c r="N150" i="15"/>
  <c r="M150" i="15"/>
  <c r="L150" i="15"/>
  <c r="K150" i="15"/>
  <c r="J150" i="15"/>
  <c r="I150" i="15"/>
  <c r="H150" i="15"/>
  <c r="G150" i="15"/>
  <c r="F150" i="15"/>
  <c r="E150" i="15"/>
  <c r="D150" i="15"/>
  <c r="C150" i="15"/>
  <c r="B150" i="15"/>
  <c r="AD149" i="15"/>
  <c r="AC149" i="15"/>
  <c r="AB149" i="15"/>
  <c r="AA149" i="15"/>
  <c r="Z149" i="15"/>
  <c r="Y149" i="15"/>
  <c r="X149" i="15"/>
  <c r="W149" i="15"/>
  <c r="V149" i="15"/>
  <c r="U149" i="15"/>
  <c r="T149" i="15"/>
  <c r="S149" i="15"/>
  <c r="R149" i="15"/>
  <c r="Q149" i="15"/>
  <c r="P149" i="15"/>
  <c r="O149" i="15"/>
  <c r="N149" i="15"/>
  <c r="M149" i="15"/>
  <c r="L149" i="15"/>
  <c r="K149" i="15"/>
  <c r="J149" i="15"/>
  <c r="I149" i="15"/>
  <c r="H149" i="15"/>
  <c r="G149" i="15"/>
  <c r="F149" i="15"/>
  <c r="E149" i="15"/>
  <c r="D149" i="15"/>
  <c r="C149" i="15"/>
  <c r="B149" i="15"/>
  <c r="AD148" i="15"/>
  <c r="AC148" i="15"/>
  <c r="AB148" i="15"/>
  <c r="AA148" i="15"/>
  <c r="Z148" i="15"/>
  <c r="Y148" i="15"/>
  <c r="X148" i="15"/>
  <c r="W148" i="15"/>
  <c r="V148" i="15"/>
  <c r="U148" i="15"/>
  <c r="T148" i="15"/>
  <c r="S148" i="15"/>
  <c r="R148" i="15"/>
  <c r="Q148" i="15"/>
  <c r="P148" i="15"/>
  <c r="O148" i="15"/>
  <c r="N148" i="15"/>
  <c r="M148" i="15"/>
  <c r="L148" i="15"/>
  <c r="K148" i="15"/>
  <c r="J148" i="15"/>
  <c r="I148" i="15"/>
  <c r="H148" i="15"/>
  <c r="G148" i="15"/>
  <c r="F148" i="15"/>
  <c r="E148" i="15"/>
  <c r="D148" i="15"/>
  <c r="C148" i="15"/>
  <c r="B148" i="15"/>
  <c r="AD147" i="15"/>
  <c r="AC147" i="15"/>
  <c r="AB147" i="15"/>
  <c r="AA147" i="15"/>
  <c r="Z147" i="15"/>
  <c r="Y147" i="15"/>
  <c r="X147" i="15"/>
  <c r="W147" i="15"/>
  <c r="V147" i="15"/>
  <c r="U147" i="15"/>
  <c r="T147" i="15"/>
  <c r="S147" i="15"/>
  <c r="R147" i="15"/>
  <c r="Q147" i="15"/>
  <c r="P147" i="15"/>
  <c r="O147" i="15"/>
  <c r="N147" i="15"/>
  <c r="M147" i="15"/>
  <c r="L147" i="15"/>
  <c r="K147" i="15"/>
  <c r="J147" i="15"/>
  <c r="I147" i="15"/>
  <c r="H147" i="15"/>
  <c r="G147" i="15"/>
  <c r="F147" i="15"/>
  <c r="E147" i="15"/>
  <c r="D147" i="15"/>
  <c r="C147" i="15"/>
  <c r="B147" i="15"/>
  <c r="AD146" i="15"/>
  <c r="AC146" i="15"/>
  <c r="AB146" i="15"/>
  <c r="AA146" i="15"/>
  <c r="Z146" i="15"/>
  <c r="Y146" i="15"/>
  <c r="X146" i="15"/>
  <c r="W146" i="15"/>
  <c r="V146" i="15"/>
  <c r="U146" i="15"/>
  <c r="T146" i="15"/>
  <c r="S146" i="15"/>
  <c r="R146" i="15"/>
  <c r="Q146" i="15"/>
  <c r="P146" i="15"/>
  <c r="O146" i="15"/>
  <c r="N146" i="15"/>
  <c r="M146" i="15"/>
  <c r="L146" i="15"/>
  <c r="K146" i="15"/>
  <c r="J146" i="15"/>
  <c r="I146" i="15"/>
  <c r="H146" i="15"/>
  <c r="G146" i="15"/>
  <c r="F146" i="15"/>
  <c r="E146" i="15"/>
  <c r="D146" i="15"/>
  <c r="C146" i="15"/>
  <c r="B146" i="15"/>
  <c r="AD145" i="15"/>
  <c r="AC145" i="15"/>
  <c r="AB145" i="15"/>
  <c r="AA145" i="15"/>
  <c r="Z145" i="15"/>
  <c r="Y145" i="15"/>
  <c r="X145" i="15"/>
  <c r="W145" i="15"/>
  <c r="V145" i="15"/>
  <c r="U145" i="15"/>
  <c r="T145" i="15"/>
  <c r="S145" i="15"/>
  <c r="R145" i="15"/>
  <c r="Q145" i="15"/>
  <c r="P145" i="15"/>
  <c r="O145" i="15"/>
  <c r="N145" i="15"/>
  <c r="M145" i="15"/>
  <c r="L145" i="15"/>
  <c r="K145" i="15"/>
  <c r="J145" i="15"/>
  <c r="I145" i="15"/>
  <c r="H145" i="15"/>
  <c r="G145" i="15"/>
  <c r="F145" i="15"/>
  <c r="E145" i="15"/>
  <c r="D145" i="15"/>
  <c r="C145" i="15"/>
  <c r="B145" i="15"/>
  <c r="AD144" i="15"/>
  <c r="AC144" i="15"/>
  <c r="AB144" i="15"/>
  <c r="AA144" i="15"/>
  <c r="Z144" i="15"/>
  <c r="Y144" i="15"/>
  <c r="X144" i="15"/>
  <c r="W144" i="15"/>
  <c r="V144" i="15"/>
  <c r="U144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D144" i="15"/>
  <c r="C144" i="15"/>
  <c r="B144" i="15"/>
  <c r="AD143" i="15"/>
  <c r="AC143" i="15"/>
  <c r="AB143" i="15"/>
  <c r="AA143" i="15"/>
  <c r="Z143" i="15"/>
  <c r="Y143" i="15"/>
  <c r="X143" i="15"/>
  <c r="W143" i="15"/>
  <c r="V143" i="15"/>
  <c r="U143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C143" i="15"/>
  <c r="B143" i="15"/>
  <c r="AD142" i="15"/>
  <c r="AC142" i="15"/>
  <c r="AB142" i="15"/>
  <c r="AA142" i="15"/>
  <c r="Z142" i="15"/>
  <c r="Y142" i="15"/>
  <c r="X142" i="15"/>
  <c r="W142" i="15"/>
  <c r="V142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C142" i="15"/>
  <c r="B142" i="15"/>
  <c r="AD141" i="15"/>
  <c r="AC141" i="15"/>
  <c r="AB141" i="15"/>
  <c r="AA141" i="15"/>
  <c r="Z141" i="15"/>
  <c r="Y141" i="15"/>
  <c r="X141" i="15"/>
  <c r="W141" i="15"/>
  <c r="V141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D141" i="15"/>
  <c r="C141" i="15"/>
  <c r="B141" i="15"/>
  <c r="AD140" i="15"/>
  <c r="AC140" i="15"/>
  <c r="AB140" i="15"/>
  <c r="AA140" i="15"/>
  <c r="Z140" i="15"/>
  <c r="Y140" i="15"/>
  <c r="X140" i="15"/>
  <c r="W140" i="15"/>
  <c r="V140" i="15"/>
  <c r="U140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D140" i="15"/>
  <c r="C140" i="15"/>
  <c r="B140" i="15"/>
  <c r="AD139" i="15"/>
  <c r="AC139" i="15"/>
  <c r="AB139" i="15"/>
  <c r="AA139" i="15"/>
  <c r="Z139" i="15"/>
  <c r="Y139" i="15"/>
  <c r="X139" i="15"/>
  <c r="W139" i="15"/>
  <c r="V139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D139" i="15"/>
  <c r="C139" i="15"/>
  <c r="B139" i="15"/>
  <c r="AD138" i="15"/>
  <c r="AC138" i="15"/>
  <c r="AB138" i="15"/>
  <c r="AA138" i="15"/>
  <c r="Z138" i="15"/>
  <c r="Y138" i="15"/>
  <c r="X138" i="15"/>
  <c r="W138" i="15"/>
  <c r="V138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C138" i="15"/>
  <c r="B138" i="15"/>
  <c r="AD137" i="15"/>
  <c r="AC137" i="15"/>
  <c r="AB137" i="15"/>
  <c r="AA137" i="15"/>
  <c r="Z137" i="15"/>
  <c r="Y137" i="15"/>
  <c r="X137" i="15"/>
  <c r="W137" i="15"/>
  <c r="V137" i="15"/>
  <c r="U137" i="15"/>
  <c r="T137" i="15"/>
  <c r="S137" i="15"/>
  <c r="R137" i="15"/>
  <c r="Q137" i="15"/>
  <c r="P137" i="15"/>
  <c r="O137" i="15"/>
  <c r="N137" i="15"/>
  <c r="M137" i="15"/>
  <c r="L137" i="15"/>
  <c r="K137" i="15"/>
  <c r="J137" i="15"/>
  <c r="I137" i="15"/>
  <c r="H137" i="15"/>
  <c r="G137" i="15"/>
  <c r="F137" i="15"/>
  <c r="E137" i="15"/>
  <c r="D137" i="15"/>
  <c r="C137" i="15"/>
  <c r="B137" i="15"/>
  <c r="AD136" i="15"/>
  <c r="AC136" i="15"/>
  <c r="AB136" i="15"/>
  <c r="AA136" i="15"/>
  <c r="Z136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AD135" i="15"/>
  <c r="AC135" i="15"/>
  <c r="AB135" i="15"/>
  <c r="AA135" i="15"/>
  <c r="Z135" i="15"/>
  <c r="Y135" i="15"/>
  <c r="X135" i="15"/>
  <c r="W135" i="15"/>
  <c r="V135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C135" i="15"/>
  <c r="B135" i="15"/>
  <c r="AD134" i="15"/>
  <c r="AC134" i="15"/>
  <c r="AB134" i="15"/>
  <c r="AA134" i="15"/>
  <c r="Z134" i="15"/>
  <c r="Y134" i="15"/>
  <c r="X134" i="15"/>
  <c r="W134" i="15"/>
  <c r="V134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D134" i="15"/>
  <c r="C134" i="15"/>
  <c r="B134" i="15"/>
  <c r="AD133" i="15"/>
  <c r="AC133" i="15"/>
  <c r="AB133" i="15"/>
  <c r="AA133" i="15"/>
  <c r="Z133" i="15"/>
  <c r="Y133" i="15"/>
  <c r="X133" i="15"/>
  <c r="W133" i="15"/>
  <c r="V133" i="15"/>
  <c r="U133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C133" i="15"/>
  <c r="B133" i="15"/>
  <c r="AD132" i="15"/>
  <c r="AC132" i="15"/>
  <c r="AB132" i="15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AD131" i="15"/>
  <c r="AC131" i="15"/>
  <c r="AB131" i="15"/>
  <c r="AA131" i="15"/>
  <c r="Z131" i="15"/>
  <c r="Y131" i="15"/>
  <c r="X131" i="15"/>
  <c r="W131" i="15"/>
  <c r="V131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C131" i="15"/>
  <c r="B131" i="15"/>
  <c r="AD130" i="15"/>
  <c r="AC130" i="15"/>
  <c r="AB130" i="15"/>
  <c r="AA130" i="15"/>
  <c r="Z130" i="15"/>
  <c r="Y130" i="15"/>
  <c r="X130" i="15"/>
  <c r="W130" i="15"/>
  <c r="V130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C130" i="15"/>
  <c r="B130" i="15"/>
  <c r="AD129" i="15"/>
  <c r="AC129" i="15"/>
  <c r="AB129" i="15"/>
  <c r="AA129" i="15"/>
  <c r="Z129" i="15"/>
  <c r="Y129" i="15"/>
  <c r="X129" i="15"/>
  <c r="W129" i="15"/>
  <c r="V129" i="15"/>
  <c r="U129" i="15"/>
  <c r="T129" i="15"/>
  <c r="S129" i="15"/>
  <c r="R129" i="15"/>
  <c r="Q129" i="15"/>
  <c r="P129" i="15"/>
  <c r="O129" i="15"/>
  <c r="N129" i="15"/>
  <c r="M129" i="15"/>
  <c r="L129" i="15"/>
  <c r="K129" i="15"/>
  <c r="J129" i="15"/>
  <c r="I129" i="15"/>
  <c r="H129" i="15"/>
  <c r="G129" i="15"/>
  <c r="F129" i="15"/>
  <c r="E129" i="15"/>
  <c r="D129" i="15"/>
  <c r="C129" i="15"/>
  <c r="B129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AD127" i="15"/>
  <c r="AC127" i="15"/>
  <c r="AB127" i="15"/>
  <c r="AA127" i="15"/>
  <c r="Z127" i="15"/>
  <c r="Y127" i="15"/>
  <c r="X127" i="15"/>
  <c r="W127" i="15"/>
  <c r="V127" i="15"/>
  <c r="U127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B127" i="15"/>
  <c r="AD126" i="15"/>
  <c r="AC126" i="15"/>
  <c r="AB126" i="15"/>
  <c r="AA126" i="15"/>
  <c r="Z126" i="15"/>
  <c r="Y126" i="15"/>
  <c r="X126" i="15"/>
  <c r="W126" i="15"/>
  <c r="V126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B126" i="15"/>
  <c r="AD125" i="15"/>
  <c r="AC125" i="15"/>
  <c r="AB125" i="15"/>
  <c r="AA125" i="15"/>
  <c r="Z125" i="15"/>
  <c r="Y125" i="15"/>
  <c r="X125" i="15"/>
  <c r="W125" i="15"/>
  <c r="V125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B125" i="15"/>
  <c r="AD124" i="15"/>
  <c r="AC124" i="15"/>
  <c r="AB124" i="15"/>
  <c r="AA124" i="15"/>
  <c r="Z124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AD123" i="15"/>
  <c r="AC123" i="15"/>
  <c r="AB123" i="15"/>
  <c r="AA123" i="15"/>
  <c r="Z123" i="15"/>
  <c r="Y123" i="15"/>
  <c r="X123" i="15"/>
  <c r="W123" i="15"/>
  <c r="V123" i="15"/>
  <c r="U123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B123" i="15"/>
  <c r="AD122" i="15"/>
  <c r="AC122" i="15"/>
  <c r="AB122" i="15"/>
  <c r="AA122" i="15"/>
  <c r="Z122" i="15"/>
  <c r="Y122" i="15"/>
  <c r="X122" i="15"/>
  <c r="W122" i="15"/>
  <c r="V122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B122" i="15"/>
  <c r="AD121" i="15"/>
  <c r="AC121" i="15"/>
  <c r="AB121" i="15"/>
  <c r="AA121" i="15"/>
  <c r="Z121" i="15"/>
  <c r="Y121" i="15"/>
  <c r="X121" i="15"/>
  <c r="W121" i="15"/>
  <c r="V121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B121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B120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B119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B118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B117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B116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B115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B114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B113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B112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B111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B110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B109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B108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B106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B105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B104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B103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B96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B95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B91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B88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B87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B79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B72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B66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B64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B63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B62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B61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B58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B55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B54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B53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52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B50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D4" i="15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B4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M300" i="11"/>
  <c r="L300" i="11"/>
  <c r="K300" i="11"/>
  <c r="J300" i="11"/>
  <c r="I300" i="11"/>
  <c r="H300" i="11"/>
  <c r="G300" i="11"/>
  <c r="F300" i="11"/>
  <c r="E300" i="11"/>
  <c r="D300" i="11"/>
  <c r="C300" i="11"/>
  <c r="B300" i="11"/>
  <c r="M299" i="11"/>
  <c r="L299" i="11"/>
  <c r="K299" i="11"/>
  <c r="J299" i="11"/>
  <c r="I299" i="11"/>
  <c r="H299" i="11"/>
  <c r="G299" i="11"/>
  <c r="F299" i="11"/>
  <c r="E299" i="11"/>
  <c r="D299" i="11"/>
  <c r="C299" i="11"/>
  <c r="B299" i="11"/>
  <c r="M298" i="11"/>
  <c r="L298" i="11"/>
  <c r="K298" i="11"/>
  <c r="J298" i="11"/>
  <c r="I298" i="11"/>
  <c r="H298" i="11"/>
  <c r="G298" i="11"/>
  <c r="F298" i="11"/>
  <c r="E298" i="11"/>
  <c r="D298" i="11"/>
  <c r="C298" i="11"/>
  <c r="B298" i="11"/>
  <c r="M297" i="11"/>
  <c r="L297" i="11"/>
  <c r="K297" i="11"/>
  <c r="J297" i="11"/>
  <c r="I297" i="11"/>
  <c r="H297" i="11"/>
  <c r="G297" i="11"/>
  <c r="F297" i="11"/>
  <c r="E297" i="11"/>
  <c r="D297" i="11"/>
  <c r="C297" i="11"/>
  <c r="B297" i="11"/>
  <c r="M296" i="11"/>
  <c r="L296" i="11"/>
  <c r="K296" i="11"/>
  <c r="J296" i="11"/>
  <c r="I296" i="11"/>
  <c r="H296" i="11"/>
  <c r="G296" i="11"/>
  <c r="F296" i="11"/>
  <c r="E296" i="11"/>
  <c r="D296" i="11"/>
  <c r="C296" i="11"/>
  <c r="B296" i="11"/>
  <c r="M295" i="11"/>
  <c r="L295" i="11"/>
  <c r="K295" i="11"/>
  <c r="J295" i="11"/>
  <c r="I295" i="11"/>
  <c r="H295" i="11"/>
  <c r="G295" i="11"/>
  <c r="F295" i="11"/>
  <c r="E295" i="11"/>
  <c r="D295" i="11"/>
  <c r="C295" i="11"/>
  <c r="B295" i="11"/>
  <c r="M294" i="11"/>
  <c r="L294" i="11"/>
  <c r="K294" i="11"/>
  <c r="J294" i="11"/>
  <c r="I294" i="11"/>
  <c r="H294" i="11"/>
  <c r="G294" i="11"/>
  <c r="F294" i="11"/>
  <c r="E294" i="11"/>
  <c r="D294" i="11"/>
  <c r="C294" i="11"/>
  <c r="B294" i="11"/>
  <c r="M293" i="11"/>
  <c r="L293" i="11"/>
  <c r="K293" i="11"/>
  <c r="J293" i="11"/>
  <c r="I293" i="11"/>
  <c r="H293" i="11"/>
  <c r="G293" i="11"/>
  <c r="F293" i="11"/>
  <c r="E293" i="11"/>
  <c r="D293" i="11"/>
  <c r="C293" i="11"/>
  <c r="B293" i="11"/>
  <c r="M292" i="11"/>
  <c r="L292" i="11"/>
  <c r="K292" i="11"/>
  <c r="J292" i="11"/>
  <c r="I292" i="11"/>
  <c r="H292" i="11"/>
  <c r="G292" i="11"/>
  <c r="F292" i="11"/>
  <c r="E292" i="11"/>
  <c r="D292" i="11"/>
  <c r="C292" i="11"/>
  <c r="B292" i="11"/>
  <c r="M291" i="11"/>
  <c r="L291" i="11"/>
  <c r="K291" i="11"/>
  <c r="J291" i="11"/>
  <c r="I291" i="11"/>
  <c r="H291" i="11"/>
  <c r="G291" i="11"/>
  <c r="F291" i="11"/>
  <c r="E291" i="11"/>
  <c r="D291" i="11"/>
  <c r="C291" i="11"/>
  <c r="B291" i="11"/>
  <c r="M290" i="11"/>
  <c r="L290" i="11"/>
  <c r="K290" i="11"/>
  <c r="J290" i="11"/>
  <c r="I290" i="11"/>
  <c r="H290" i="11"/>
  <c r="G290" i="11"/>
  <c r="F290" i="11"/>
  <c r="E290" i="11"/>
  <c r="D290" i="11"/>
  <c r="C290" i="11"/>
  <c r="B290" i="11"/>
  <c r="M289" i="11"/>
  <c r="L289" i="11"/>
  <c r="K289" i="11"/>
  <c r="J289" i="11"/>
  <c r="I289" i="11"/>
  <c r="H289" i="11"/>
  <c r="G289" i="11"/>
  <c r="F289" i="11"/>
  <c r="E289" i="11"/>
  <c r="D289" i="11"/>
  <c r="C289" i="11"/>
  <c r="B289" i="11"/>
  <c r="M288" i="11"/>
  <c r="L288" i="11"/>
  <c r="K288" i="11"/>
  <c r="J288" i="11"/>
  <c r="I288" i="11"/>
  <c r="H288" i="11"/>
  <c r="G288" i="11"/>
  <c r="F288" i="11"/>
  <c r="E288" i="11"/>
  <c r="D288" i="11"/>
  <c r="C288" i="11"/>
  <c r="B288" i="11"/>
  <c r="M287" i="11"/>
  <c r="L287" i="11"/>
  <c r="K287" i="11"/>
  <c r="J287" i="11"/>
  <c r="I287" i="11"/>
  <c r="H287" i="11"/>
  <c r="G287" i="11"/>
  <c r="F287" i="11"/>
  <c r="E287" i="11"/>
  <c r="D287" i="11"/>
  <c r="C287" i="11"/>
  <c r="B287" i="11"/>
  <c r="M286" i="11"/>
  <c r="L286" i="11"/>
  <c r="K286" i="11"/>
  <c r="J286" i="11"/>
  <c r="I286" i="11"/>
  <c r="H286" i="11"/>
  <c r="G286" i="11"/>
  <c r="F286" i="11"/>
  <c r="E286" i="11"/>
  <c r="D286" i="11"/>
  <c r="C286" i="11"/>
  <c r="B286" i="11"/>
  <c r="M285" i="11"/>
  <c r="L285" i="11"/>
  <c r="K285" i="11"/>
  <c r="J285" i="11"/>
  <c r="I285" i="11"/>
  <c r="H285" i="11"/>
  <c r="G285" i="11"/>
  <c r="F285" i="11"/>
  <c r="E285" i="11"/>
  <c r="D285" i="11"/>
  <c r="C285" i="11"/>
  <c r="B285" i="11"/>
  <c r="M284" i="11"/>
  <c r="L284" i="11"/>
  <c r="K284" i="11"/>
  <c r="J284" i="11"/>
  <c r="I284" i="11"/>
  <c r="H284" i="11"/>
  <c r="G284" i="11"/>
  <c r="F284" i="11"/>
  <c r="E284" i="11"/>
  <c r="D284" i="11"/>
  <c r="C284" i="11"/>
  <c r="B284" i="11"/>
  <c r="M283" i="11"/>
  <c r="L283" i="11"/>
  <c r="K283" i="11"/>
  <c r="J283" i="11"/>
  <c r="I283" i="11"/>
  <c r="H283" i="11"/>
  <c r="G283" i="11"/>
  <c r="F283" i="11"/>
  <c r="E283" i="11"/>
  <c r="D283" i="11"/>
  <c r="C283" i="11"/>
  <c r="B283" i="11"/>
  <c r="M282" i="11"/>
  <c r="L282" i="11"/>
  <c r="K282" i="11"/>
  <c r="J282" i="11"/>
  <c r="I282" i="11"/>
  <c r="H282" i="11"/>
  <c r="G282" i="11"/>
  <c r="F282" i="11"/>
  <c r="E282" i="11"/>
  <c r="D282" i="11"/>
  <c r="C282" i="11"/>
  <c r="B282" i="11"/>
  <c r="M281" i="11"/>
  <c r="L281" i="11"/>
  <c r="K281" i="11"/>
  <c r="J281" i="11"/>
  <c r="I281" i="11"/>
  <c r="H281" i="11"/>
  <c r="G281" i="11"/>
  <c r="F281" i="11"/>
  <c r="E281" i="11"/>
  <c r="D281" i="11"/>
  <c r="C281" i="11"/>
  <c r="B281" i="11"/>
  <c r="M280" i="11"/>
  <c r="L280" i="11"/>
  <c r="K280" i="11"/>
  <c r="J280" i="11"/>
  <c r="I280" i="11"/>
  <c r="H280" i="11"/>
  <c r="G280" i="11"/>
  <c r="F280" i="11"/>
  <c r="E280" i="11"/>
  <c r="D280" i="11"/>
  <c r="C280" i="11"/>
  <c r="B280" i="11"/>
  <c r="M279" i="11"/>
  <c r="L279" i="11"/>
  <c r="K279" i="11"/>
  <c r="J279" i="11"/>
  <c r="I279" i="11"/>
  <c r="H279" i="11"/>
  <c r="G279" i="11"/>
  <c r="F279" i="11"/>
  <c r="E279" i="11"/>
  <c r="D279" i="11"/>
  <c r="C279" i="11"/>
  <c r="B279" i="11"/>
  <c r="M278" i="11"/>
  <c r="L278" i="11"/>
  <c r="K278" i="11"/>
  <c r="J278" i="11"/>
  <c r="I278" i="11"/>
  <c r="H278" i="11"/>
  <c r="G278" i="11"/>
  <c r="F278" i="11"/>
  <c r="E278" i="11"/>
  <c r="D278" i="11"/>
  <c r="C278" i="11"/>
  <c r="B278" i="11"/>
  <c r="M277" i="11"/>
  <c r="L277" i="11"/>
  <c r="K277" i="11"/>
  <c r="J277" i="11"/>
  <c r="I277" i="11"/>
  <c r="H277" i="11"/>
  <c r="G277" i="11"/>
  <c r="F277" i="11"/>
  <c r="E277" i="11"/>
  <c r="D277" i="11"/>
  <c r="C277" i="11"/>
  <c r="B277" i="11"/>
  <c r="M276" i="11"/>
  <c r="L276" i="11"/>
  <c r="K276" i="11"/>
  <c r="J276" i="11"/>
  <c r="I276" i="11"/>
  <c r="H276" i="11"/>
  <c r="G276" i="11"/>
  <c r="F276" i="11"/>
  <c r="E276" i="11"/>
  <c r="D276" i="11"/>
  <c r="C276" i="11"/>
  <c r="B276" i="11"/>
  <c r="M275" i="11"/>
  <c r="L275" i="11"/>
  <c r="K275" i="11"/>
  <c r="J275" i="11"/>
  <c r="I275" i="11"/>
  <c r="H275" i="11"/>
  <c r="G275" i="11"/>
  <c r="F275" i="11"/>
  <c r="E275" i="11"/>
  <c r="D275" i="11"/>
  <c r="C275" i="11"/>
  <c r="B275" i="11"/>
  <c r="M274" i="11"/>
  <c r="L274" i="11"/>
  <c r="K274" i="11"/>
  <c r="J274" i="11"/>
  <c r="I274" i="11"/>
  <c r="H274" i="11"/>
  <c r="G274" i="11"/>
  <c r="F274" i="11"/>
  <c r="E274" i="11"/>
  <c r="D274" i="11"/>
  <c r="C274" i="11"/>
  <c r="B274" i="11"/>
  <c r="M273" i="11"/>
  <c r="L273" i="11"/>
  <c r="K273" i="11"/>
  <c r="J273" i="11"/>
  <c r="I273" i="11"/>
  <c r="H273" i="11"/>
  <c r="G273" i="11"/>
  <c r="F273" i="11"/>
  <c r="E273" i="11"/>
  <c r="D273" i="11"/>
  <c r="C273" i="11"/>
  <c r="B273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M271" i="11"/>
  <c r="L271" i="11"/>
  <c r="K271" i="11"/>
  <c r="J271" i="11"/>
  <c r="I271" i="11"/>
  <c r="H271" i="11"/>
  <c r="G271" i="11"/>
  <c r="F271" i="11"/>
  <c r="E271" i="11"/>
  <c r="D271" i="11"/>
  <c r="C271" i="11"/>
  <c r="B271" i="11"/>
  <c r="M270" i="11"/>
  <c r="L270" i="11"/>
  <c r="K270" i="11"/>
  <c r="J270" i="11"/>
  <c r="I270" i="11"/>
  <c r="H270" i="11"/>
  <c r="G270" i="11"/>
  <c r="F270" i="11"/>
  <c r="E270" i="11"/>
  <c r="D270" i="11"/>
  <c r="C270" i="11"/>
  <c r="B270" i="11"/>
  <c r="M269" i="11"/>
  <c r="L269" i="11"/>
  <c r="K269" i="11"/>
  <c r="J269" i="11"/>
  <c r="I269" i="11"/>
  <c r="H269" i="11"/>
  <c r="G269" i="11"/>
  <c r="F269" i="11"/>
  <c r="E269" i="11"/>
  <c r="D269" i="11"/>
  <c r="C269" i="11"/>
  <c r="B269" i="11"/>
  <c r="M268" i="11"/>
  <c r="L268" i="11"/>
  <c r="K268" i="11"/>
  <c r="J268" i="11"/>
  <c r="I268" i="11"/>
  <c r="H268" i="11"/>
  <c r="G268" i="11"/>
  <c r="F268" i="11"/>
  <c r="E268" i="11"/>
  <c r="D268" i="11"/>
  <c r="C268" i="11"/>
  <c r="B268" i="11"/>
  <c r="M267" i="11"/>
  <c r="L267" i="11"/>
  <c r="K267" i="11"/>
  <c r="J267" i="11"/>
  <c r="I267" i="11"/>
  <c r="H267" i="11"/>
  <c r="G267" i="11"/>
  <c r="F267" i="11"/>
  <c r="E267" i="11"/>
  <c r="D267" i="11"/>
  <c r="C267" i="11"/>
  <c r="B267" i="11"/>
  <c r="M266" i="11"/>
  <c r="L266" i="11"/>
  <c r="K266" i="11"/>
  <c r="J266" i="11"/>
  <c r="I266" i="11"/>
  <c r="H266" i="11"/>
  <c r="G266" i="11"/>
  <c r="F266" i="11"/>
  <c r="E266" i="11"/>
  <c r="D266" i="11"/>
  <c r="C266" i="11"/>
  <c r="B266" i="11"/>
  <c r="M265" i="11"/>
  <c r="L265" i="11"/>
  <c r="K265" i="11"/>
  <c r="J265" i="11"/>
  <c r="I265" i="11"/>
  <c r="H265" i="11"/>
  <c r="G265" i="11"/>
  <c r="F265" i="11"/>
  <c r="E265" i="11"/>
  <c r="D265" i="11"/>
  <c r="C265" i="11"/>
  <c r="B265" i="11"/>
  <c r="M264" i="11"/>
  <c r="L264" i="11"/>
  <c r="K264" i="11"/>
  <c r="J264" i="11"/>
  <c r="I264" i="11"/>
  <c r="H264" i="11"/>
  <c r="G264" i="11"/>
  <c r="F264" i="11"/>
  <c r="E264" i="11"/>
  <c r="D264" i="11"/>
  <c r="C264" i="11"/>
  <c r="B264" i="11"/>
  <c r="M263" i="11"/>
  <c r="L263" i="11"/>
  <c r="K263" i="11"/>
  <c r="J263" i="11"/>
  <c r="I263" i="11"/>
  <c r="H263" i="11"/>
  <c r="G263" i="11"/>
  <c r="F263" i="11"/>
  <c r="E263" i="11"/>
  <c r="D263" i="11"/>
  <c r="C263" i="11"/>
  <c r="B263" i="11"/>
  <c r="M262" i="11"/>
  <c r="L262" i="11"/>
  <c r="K262" i="11"/>
  <c r="J262" i="11"/>
  <c r="I262" i="11"/>
  <c r="H262" i="11"/>
  <c r="G262" i="11"/>
  <c r="F262" i="11"/>
  <c r="E262" i="11"/>
  <c r="D262" i="11"/>
  <c r="C262" i="11"/>
  <c r="B262" i="11"/>
  <c r="M261" i="11"/>
  <c r="L261" i="11"/>
  <c r="K261" i="11"/>
  <c r="J261" i="11"/>
  <c r="I261" i="11"/>
  <c r="H261" i="11"/>
  <c r="G261" i="11"/>
  <c r="F261" i="11"/>
  <c r="E261" i="11"/>
  <c r="D261" i="11"/>
  <c r="C261" i="11"/>
  <c r="B261" i="11"/>
  <c r="M260" i="11"/>
  <c r="L260" i="11"/>
  <c r="K260" i="11"/>
  <c r="J260" i="11"/>
  <c r="I260" i="11"/>
  <c r="H260" i="11"/>
  <c r="G260" i="11"/>
  <c r="F260" i="11"/>
  <c r="E260" i="11"/>
  <c r="D260" i="11"/>
  <c r="C260" i="11"/>
  <c r="B260" i="11"/>
  <c r="M259" i="11"/>
  <c r="L259" i="11"/>
  <c r="K259" i="11"/>
  <c r="J259" i="11"/>
  <c r="I259" i="11"/>
  <c r="H259" i="11"/>
  <c r="G259" i="11"/>
  <c r="F259" i="11"/>
  <c r="E259" i="11"/>
  <c r="D259" i="11"/>
  <c r="C259" i="11"/>
  <c r="B259" i="11"/>
  <c r="M258" i="11"/>
  <c r="L258" i="11"/>
  <c r="K258" i="11"/>
  <c r="J258" i="11"/>
  <c r="I258" i="11"/>
  <c r="H258" i="11"/>
  <c r="G258" i="11"/>
  <c r="F258" i="11"/>
  <c r="E258" i="11"/>
  <c r="D258" i="11"/>
  <c r="C258" i="11"/>
  <c r="B258" i="11"/>
  <c r="M257" i="11"/>
  <c r="L257" i="11"/>
  <c r="K257" i="11"/>
  <c r="J257" i="11"/>
  <c r="I257" i="11"/>
  <c r="H257" i="11"/>
  <c r="G257" i="11"/>
  <c r="F257" i="11"/>
  <c r="E257" i="11"/>
  <c r="D257" i="11"/>
  <c r="C257" i="11"/>
  <c r="B257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M255" i="11"/>
  <c r="L255" i="11"/>
  <c r="K255" i="11"/>
  <c r="J255" i="11"/>
  <c r="I255" i="11"/>
  <c r="H255" i="11"/>
  <c r="G255" i="11"/>
  <c r="F255" i="11"/>
  <c r="E255" i="11"/>
  <c r="D255" i="11"/>
  <c r="C255" i="11"/>
  <c r="B255" i="11"/>
  <c r="M254" i="11"/>
  <c r="L254" i="11"/>
  <c r="K254" i="11"/>
  <c r="J254" i="11"/>
  <c r="I254" i="11"/>
  <c r="H254" i="11"/>
  <c r="G254" i="11"/>
  <c r="F254" i="11"/>
  <c r="E254" i="11"/>
  <c r="D254" i="11"/>
  <c r="C254" i="11"/>
  <c r="B254" i="11"/>
  <c r="M253" i="11"/>
  <c r="L253" i="11"/>
  <c r="K253" i="11"/>
  <c r="J253" i="11"/>
  <c r="I253" i="11"/>
  <c r="H253" i="11"/>
  <c r="G253" i="11"/>
  <c r="F253" i="11"/>
  <c r="E253" i="11"/>
  <c r="D253" i="11"/>
  <c r="C253" i="11"/>
  <c r="B253" i="11"/>
  <c r="M252" i="11"/>
  <c r="L252" i="11"/>
  <c r="K252" i="11"/>
  <c r="J252" i="11"/>
  <c r="I252" i="11"/>
  <c r="H252" i="11"/>
  <c r="G252" i="11"/>
  <c r="F252" i="11"/>
  <c r="E252" i="11"/>
  <c r="D252" i="11"/>
  <c r="C252" i="11"/>
  <c r="B252" i="11"/>
  <c r="M251" i="11"/>
  <c r="L251" i="11"/>
  <c r="K251" i="11"/>
  <c r="J251" i="11"/>
  <c r="I251" i="11"/>
  <c r="H251" i="11"/>
  <c r="G251" i="11"/>
  <c r="F251" i="11"/>
  <c r="E251" i="11"/>
  <c r="D251" i="11"/>
  <c r="C251" i="11"/>
  <c r="B251" i="11"/>
  <c r="M250" i="11"/>
  <c r="L250" i="11"/>
  <c r="K250" i="11"/>
  <c r="J250" i="11"/>
  <c r="I250" i="11"/>
  <c r="H250" i="11"/>
  <c r="G250" i="11"/>
  <c r="F250" i="11"/>
  <c r="E250" i="11"/>
  <c r="D250" i="11"/>
  <c r="C250" i="11"/>
  <c r="B250" i="11"/>
  <c r="M249" i="11"/>
  <c r="L249" i="11"/>
  <c r="K249" i="11"/>
  <c r="J249" i="11"/>
  <c r="I249" i="11"/>
  <c r="H249" i="11"/>
  <c r="G249" i="11"/>
  <c r="F249" i="11"/>
  <c r="E249" i="11"/>
  <c r="D249" i="11"/>
  <c r="C249" i="11"/>
  <c r="B249" i="11"/>
  <c r="M248" i="11"/>
  <c r="L248" i="11"/>
  <c r="K248" i="11"/>
  <c r="J248" i="11"/>
  <c r="I248" i="11"/>
  <c r="H248" i="11"/>
  <c r="G248" i="11"/>
  <c r="F248" i="11"/>
  <c r="E248" i="11"/>
  <c r="D248" i="11"/>
  <c r="C248" i="11"/>
  <c r="B248" i="11"/>
  <c r="M247" i="11"/>
  <c r="L247" i="11"/>
  <c r="K247" i="11"/>
  <c r="J247" i="11"/>
  <c r="I247" i="11"/>
  <c r="H247" i="11"/>
  <c r="G247" i="11"/>
  <c r="F247" i="11"/>
  <c r="E247" i="11"/>
  <c r="D247" i="11"/>
  <c r="C247" i="11"/>
  <c r="B247" i="11"/>
  <c r="M246" i="11"/>
  <c r="L246" i="11"/>
  <c r="K246" i="11"/>
  <c r="J246" i="11"/>
  <c r="I246" i="11"/>
  <c r="H246" i="11"/>
  <c r="G246" i="11"/>
  <c r="F246" i="11"/>
  <c r="E246" i="11"/>
  <c r="D246" i="11"/>
  <c r="C246" i="11"/>
  <c r="B246" i="11"/>
  <c r="M245" i="11"/>
  <c r="L245" i="11"/>
  <c r="K245" i="11"/>
  <c r="J245" i="11"/>
  <c r="I245" i="11"/>
  <c r="H245" i="11"/>
  <c r="G245" i="11"/>
  <c r="F245" i="11"/>
  <c r="E245" i="11"/>
  <c r="D245" i="11"/>
  <c r="C245" i="11"/>
  <c r="B245" i="11"/>
  <c r="M244" i="11"/>
  <c r="L244" i="11"/>
  <c r="K244" i="11"/>
  <c r="J244" i="11"/>
  <c r="I244" i="11"/>
  <c r="H244" i="11"/>
  <c r="G244" i="11"/>
  <c r="F244" i="11"/>
  <c r="E244" i="11"/>
  <c r="D244" i="11"/>
  <c r="C244" i="11"/>
  <c r="B244" i="11"/>
  <c r="M243" i="11"/>
  <c r="L243" i="11"/>
  <c r="K243" i="11"/>
  <c r="J243" i="11"/>
  <c r="I243" i="11"/>
  <c r="H243" i="11"/>
  <c r="G243" i="11"/>
  <c r="F243" i="11"/>
  <c r="E243" i="11"/>
  <c r="D243" i="11"/>
  <c r="C243" i="11"/>
  <c r="B243" i="11"/>
  <c r="M242" i="11"/>
  <c r="L242" i="11"/>
  <c r="K242" i="11"/>
  <c r="J242" i="11"/>
  <c r="I242" i="11"/>
  <c r="H242" i="11"/>
  <c r="G242" i="11"/>
  <c r="F242" i="11"/>
  <c r="E242" i="11"/>
  <c r="D242" i="11"/>
  <c r="C242" i="11"/>
  <c r="B242" i="11"/>
  <c r="M241" i="11"/>
  <c r="L241" i="11"/>
  <c r="K241" i="11"/>
  <c r="J241" i="11"/>
  <c r="I241" i="11"/>
  <c r="H241" i="11"/>
  <c r="G241" i="11"/>
  <c r="F241" i="11"/>
  <c r="E241" i="11"/>
  <c r="D241" i="11"/>
  <c r="C241" i="11"/>
  <c r="B241" i="11"/>
  <c r="M240" i="11"/>
  <c r="L240" i="11"/>
  <c r="K240" i="11"/>
  <c r="J240" i="11"/>
  <c r="I240" i="11"/>
  <c r="H240" i="11"/>
  <c r="G240" i="11"/>
  <c r="F240" i="11"/>
  <c r="E240" i="11"/>
  <c r="D240" i="11"/>
  <c r="C240" i="11"/>
  <c r="B240" i="11"/>
  <c r="M239" i="11"/>
  <c r="L239" i="11"/>
  <c r="K239" i="11"/>
  <c r="J239" i="11"/>
  <c r="I239" i="11"/>
  <c r="H239" i="11"/>
  <c r="G239" i="11"/>
  <c r="F239" i="11"/>
  <c r="E239" i="11"/>
  <c r="D239" i="11"/>
  <c r="C239" i="11"/>
  <c r="B239" i="11"/>
  <c r="M238" i="11"/>
  <c r="L238" i="11"/>
  <c r="K238" i="11"/>
  <c r="J238" i="11"/>
  <c r="I238" i="11"/>
  <c r="H238" i="11"/>
  <c r="G238" i="11"/>
  <c r="F238" i="11"/>
  <c r="E238" i="11"/>
  <c r="D238" i="11"/>
  <c r="C238" i="11"/>
  <c r="B238" i="11"/>
  <c r="M237" i="11"/>
  <c r="L237" i="11"/>
  <c r="K237" i="11"/>
  <c r="J237" i="11"/>
  <c r="I237" i="11"/>
  <c r="H237" i="11"/>
  <c r="G237" i="11"/>
  <c r="F237" i="11"/>
  <c r="E237" i="11"/>
  <c r="D237" i="11"/>
  <c r="C237" i="11"/>
  <c r="B237" i="11"/>
  <c r="M236" i="11"/>
  <c r="L236" i="11"/>
  <c r="K236" i="11"/>
  <c r="J236" i="11"/>
  <c r="I236" i="11"/>
  <c r="H236" i="11"/>
  <c r="G236" i="11"/>
  <c r="F236" i="11"/>
  <c r="E236" i="11"/>
  <c r="D236" i="11"/>
  <c r="C236" i="11"/>
  <c r="B236" i="11"/>
  <c r="M235" i="11"/>
  <c r="L235" i="11"/>
  <c r="K235" i="11"/>
  <c r="J235" i="11"/>
  <c r="I235" i="11"/>
  <c r="H235" i="11"/>
  <c r="G235" i="11"/>
  <c r="F235" i="11"/>
  <c r="E235" i="11"/>
  <c r="D235" i="11"/>
  <c r="C235" i="11"/>
  <c r="B235" i="11"/>
  <c r="M234" i="11"/>
  <c r="L234" i="11"/>
  <c r="K234" i="11"/>
  <c r="J234" i="11"/>
  <c r="I234" i="11"/>
  <c r="H234" i="11"/>
  <c r="G234" i="11"/>
  <c r="F234" i="11"/>
  <c r="E234" i="11"/>
  <c r="D234" i="11"/>
  <c r="C234" i="11"/>
  <c r="B234" i="11"/>
  <c r="M233" i="11"/>
  <c r="L233" i="11"/>
  <c r="K233" i="11"/>
  <c r="J233" i="11"/>
  <c r="I233" i="11"/>
  <c r="H233" i="11"/>
  <c r="G233" i="11"/>
  <c r="F233" i="11"/>
  <c r="E233" i="11"/>
  <c r="D233" i="11"/>
  <c r="C233" i="11"/>
  <c r="B233" i="11"/>
  <c r="M232" i="11"/>
  <c r="L232" i="11"/>
  <c r="K232" i="11"/>
  <c r="J232" i="11"/>
  <c r="I232" i="11"/>
  <c r="H232" i="11"/>
  <c r="G232" i="11"/>
  <c r="F232" i="11"/>
  <c r="E232" i="11"/>
  <c r="D232" i="11"/>
  <c r="C232" i="11"/>
  <c r="B232" i="11"/>
  <c r="M231" i="11"/>
  <c r="L231" i="11"/>
  <c r="K231" i="11"/>
  <c r="J231" i="11"/>
  <c r="I231" i="11"/>
  <c r="H231" i="11"/>
  <c r="G231" i="11"/>
  <c r="F231" i="11"/>
  <c r="E231" i="11"/>
  <c r="D231" i="11"/>
  <c r="C231" i="11"/>
  <c r="B231" i="11"/>
  <c r="M230" i="11"/>
  <c r="L230" i="11"/>
  <c r="K230" i="11"/>
  <c r="J230" i="11"/>
  <c r="I230" i="11"/>
  <c r="H230" i="11"/>
  <c r="G230" i="11"/>
  <c r="F230" i="11"/>
  <c r="E230" i="11"/>
  <c r="D230" i="11"/>
  <c r="C230" i="11"/>
  <c r="B230" i="11"/>
  <c r="M229" i="11"/>
  <c r="L229" i="11"/>
  <c r="K229" i="11"/>
  <c r="J229" i="11"/>
  <c r="I229" i="11"/>
  <c r="H229" i="11"/>
  <c r="G229" i="11"/>
  <c r="F229" i="11"/>
  <c r="E229" i="11"/>
  <c r="D229" i="11"/>
  <c r="C229" i="11"/>
  <c r="B229" i="11"/>
  <c r="M228" i="11"/>
  <c r="L228" i="11"/>
  <c r="K228" i="11"/>
  <c r="J228" i="11"/>
  <c r="I228" i="11"/>
  <c r="H228" i="11"/>
  <c r="G228" i="11"/>
  <c r="F228" i="11"/>
  <c r="E228" i="11"/>
  <c r="D228" i="11"/>
  <c r="C228" i="11"/>
  <c r="B228" i="11"/>
  <c r="M227" i="11"/>
  <c r="L227" i="11"/>
  <c r="K227" i="11"/>
  <c r="J227" i="11"/>
  <c r="I227" i="11"/>
  <c r="H227" i="11"/>
  <c r="G227" i="11"/>
  <c r="F227" i="11"/>
  <c r="E227" i="11"/>
  <c r="D227" i="11"/>
  <c r="C227" i="11"/>
  <c r="B227" i="11"/>
  <c r="M226" i="11"/>
  <c r="L226" i="11"/>
  <c r="K226" i="11"/>
  <c r="J226" i="11"/>
  <c r="I226" i="11"/>
  <c r="H226" i="11"/>
  <c r="G226" i="11"/>
  <c r="F226" i="11"/>
  <c r="E226" i="11"/>
  <c r="D226" i="11"/>
  <c r="C226" i="11"/>
  <c r="B226" i="11"/>
  <c r="M225" i="11"/>
  <c r="L225" i="11"/>
  <c r="K225" i="11"/>
  <c r="J225" i="11"/>
  <c r="I225" i="11"/>
  <c r="H225" i="11"/>
  <c r="G225" i="11"/>
  <c r="F225" i="11"/>
  <c r="E225" i="11"/>
  <c r="D225" i="11"/>
  <c r="C225" i="11"/>
  <c r="B225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M223" i="11"/>
  <c r="L223" i="11"/>
  <c r="K223" i="11"/>
  <c r="J223" i="11"/>
  <c r="I223" i="11"/>
  <c r="H223" i="11"/>
  <c r="G223" i="11"/>
  <c r="F223" i="11"/>
  <c r="E223" i="11"/>
  <c r="D223" i="11"/>
  <c r="C223" i="11"/>
  <c r="B223" i="11"/>
  <c r="M222" i="11"/>
  <c r="L222" i="11"/>
  <c r="K222" i="11"/>
  <c r="J222" i="11"/>
  <c r="I222" i="11"/>
  <c r="H222" i="11"/>
  <c r="G222" i="11"/>
  <c r="F222" i="11"/>
  <c r="E222" i="11"/>
  <c r="D222" i="11"/>
  <c r="C222" i="11"/>
  <c r="B222" i="11"/>
  <c r="M221" i="11"/>
  <c r="L221" i="11"/>
  <c r="K221" i="11"/>
  <c r="J221" i="11"/>
  <c r="I221" i="11"/>
  <c r="H221" i="11"/>
  <c r="G221" i="11"/>
  <c r="F221" i="11"/>
  <c r="E221" i="11"/>
  <c r="D221" i="11"/>
  <c r="C221" i="11"/>
  <c r="B221" i="11"/>
  <c r="M220" i="11"/>
  <c r="L220" i="11"/>
  <c r="K220" i="11"/>
  <c r="J220" i="11"/>
  <c r="I220" i="11"/>
  <c r="H220" i="11"/>
  <c r="G220" i="11"/>
  <c r="F220" i="11"/>
  <c r="E220" i="11"/>
  <c r="D220" i="11"/>
  <c r="C220" i="11"/>
  <c r="B220" i="11"/>
  <c r="M219" i="11"/>
  <c r="L219" i="11"/>
  <c r="K219" i="11"/>
  <c r="J219" i="11"/>
  <c r="I219" i="11"/>
  <c r="H219" i="11"/>
  <c r="G219" i="11"/>
  <c r="F219" i="11"/>
  <c r="E219" i="11"/>
  <c r="D219" i="11"/>
  <c r="C219" i="11"/>
  <c r="B219" i="11"/>
  <c r="M218" i="11"/>
  <c r="L218" i="11"/>
  <c r="K218" i="11"/>
  <c r="J218" i="11"/>
  <c r="I218" i="11"/>
  <c r="H218" i="11"/>
  <c r="G218" i="11"/>
  <c r="F218" i="11"/>
  <c r="E218" i="11"/>
  <c r="D218" i="11"/>
  <c r="C218" i="11"/>
  <c r="B218" i="11"/>
  <c r="M217" i="11"/>
  <c r="L217" i="11"/>
  <c r="K217" i="11"/>
  <c r="J217" i="11"/>
  <c r="I217" i="11"/>
  <c r="H217" i="11"/>
  <c r="G217" i="11"/>
  <c r="F217" i="11"/>
  <c r="E217" i="11"/>
  <c r="D217" i="11"/>
  <c r="C217" i="11"/>
  <c r="B217" i="11"/>
  <c r="M216" i="11"/>
  <c r="L216" i="11"/>
  <c r="K216" i="11"/>
  <c r="J216" i="11"/>
  <c r="I216" i="11"/>
  <c r="H216" i="11"/>
  <c r="G216" i="11"/>
  <c r="F216" i="11"/>
  <c r="E216" i="11"/>
  <c r="D216" i="11"/>
  <c r="C216" i="11"/>
  <c r="B216" i="11"/>
  <c r="M215" i="11"/>
  <c r="L215" i="11"/>
  <c r="K215" i="11"/>
  <c r="J215" i="11"/>
  <c r="I215" i="11"/>
  <c r="H215" i="11"/>
  <c r="G215" i="11"/>
  <c r="F215" i="11"/>
  <c r="E215" i="11"/>
  <c r="D215" i="11"/>
  <c r="C215" i="11"/>
  <c r="B215" i="11"/>
  <c r="M214" i="11"/>
  <c r="L214" i="11"/>
  <c r="K214" i="11"/>
  <c r="J214" i="11"/>
  <c r="I214" i="11"/>
  <c r="H214" i="11"/>
  <c r="G214" i="11"/>
  <c r="F214" i="11"/>
  <c r="E214" i="11"/>
  <c r="D214" i="11"/>
  <c r="C214" i="11"/>
  <c r="B214" i="11"/>
  <c r="M213" i="11"/>
  <c r="L213" i="11"/>
  <c r="K213" i="11"/>
  <c r="J213" i="11"/>
  <c r="I213" i="11"/>
  <c r="H213" i="11"/>
  <c r="G213" i="11"/>
  <c r="F213" i="11"/>
  <c r="E213" i="11"/>
  <c r="D213" i="11"/>
  <c r="C213" i="11"/>
  <c r="B213" i="11"/>
  <c r="M212" i="11"/>
  <c r="L212" i="11"/>
  <c r="K212" i="11"/>
  <c r="J212" i="11"/>
  <c r="I212" i="11"/>
  <c r="H212" i="11"/>
  <c r="G212" i="11"/>
  <c r="F212" i="11"/>
  <c r="E212" i="11"/>
  <c r="D212" i="11"/>
  <c r="C212" i="11"/>
  <c r="B212" i="11"/>
  <c r="M211" i="11"/>
  <c r="L211" i="11"/>
  <c r="K211" i="11"/>
  <c r="J211" i="11"/>
  <c r="I211" i="11"/>
  <c r="H211" i="11"/>
  <c r="G211" i="11"/>
  <c r="F211" i="11"/>
  <c r="E211" i="11"/>
  <c r="D211" i="11"/>
  <c r="C211" i="11"/>
  <c r="B211" i="11"/>
  <c r="M210" i="11"/>
  <c r="L210" i="11"/>
  <c r="K210" i="11"/>
  <c r="J210" i="11"/>
  <c r="I210" i="11"/>
  <c r="H210" i="11"/>
  <c r="G210" i="11"/>
  <c r="F210" i="11"/>
  <c r="E210" i="11"/>
  <c r="D210" i="11"/>
  <c r="C210" i="11"/>
  <c r="B210" i="11"/>
  <c r="M209" i="11"/>
  <c r="L209" i="11"/>
  <c r="K209" i="11"/>
  <c r="J209" i="11"/>
  <c r="I209" i="11"/>
  <c r="H209" i="11"/>
  <c r="G209" i="11"/>
  <c r="F209" i="11"/>
  <c r="E209" i="11"/>
  <c r="D209" i="11"/>
  <c r="C209" i="11"/>
  <c r="B209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M207" i="11"/>
  <c r="L207" i="11"/>
  <c r="K207" i="11"/>
  <c r="J207" i="11"/>
  <c r="I207" i="11"/>
  <c r="H207" i="11"/>
  <c r="G207" i="11"/>
  <c r="F207" i="11"/>
  <c r="E207" i="11"/>
  <c r="D207" i="11"/>
  <c r="C207" i="11"/>
  <c r="B207" i="11"/>
  <c r="M206" i="11"/>
  <c r="L206" i="11"/>
  <c r="K206" i="11"/>
  <c r="J206" i="11"/>
  <c r="I206" i="11"/>
  <c r="H206" i="11"/>
  <c r="G206" i="11"/>
  <c r="F206" i="11"/>
  <c r="E206" i="11"/>
  <c r="D206" i="11"/>
  <c r="C206" i="11"/>
  <c r="B206" i="11"/>
  <c r="M205" i="11"/>
  <c r="L205" i="11"/>
  <c r="K205" i="11"/>
  <c r="J205" i="11"/>
  <c r="I205" i="11"/>
  <c r="H205" i="11"/>
  <c r="G205" i="11"/>
  <c r="F205" i="11"/>
  <c r="E205" i="11"/>
  <c r="D205" i="11"/>
  <c r="C205" i="11"/>
  <c r="B205" i="11"/>
  <c r="M204" i="11"/>
  <c r="L204" i="11"/>
  <c r="K204" i="11"/>
  <c r="J204" i="11"/>
  <c r="I204" i="11"/>
  <c r="H204" i="11"/>
  <c r="G204" i="11"/>
  <c r="F204" i="11"/>
  <c r="E204" i="11"/>
  <c r="D204" i="11"/>
  <c r="C204" i="11"/>
  <c r="B204" i="11"/>
  <c r="M203" i="11"/>
  <c r="L203" i="11"/>
  <c r="K203" i="11"/>
  <c r="J203" i="11"/>
  <c r="I203" i="11"/>
  <c r="H203" i="11"/>
  <c r="G203" i="11"/>
  <c r="F203" i="11"/>
  <c r="E203" i="11"/>
  <c r="D203" i="11"/>
  <c r="C203" i="11"/>
  <c r="B203" i="11"/>
  <c r="M202" i="11"/>
  <c r="L202" i="11"/>
  <c r="K202" i="11"/>
  <c r="J202" i="11"/>
  <c r="I202" i="11"/>
  <c r="H202" i="11"/>
  <c r="G202" i="11"/>
  <c r="F202" i="11"/>
  <c r="E202" i="11"/>
  <c r="D202" i="11"/>
  <c r="C202" i="11"/>
  <c r="B202" i="11"/>
  <c r="M201" i="11"/>
  <c r="L201" i="11"/>
  <c r="K201" i="11"/>
  <c r="J201" i="11"/>
  <c r="I201" i="11"/>
  <c r="H201" i="11"/>
  <c r="G201" i="11"/>
  <c r="F201" i="11"/>
  <c r="E201" i="11"/>
  <c r="D201" i="11"/>
  <c r="C201" i="11"/>
  <c r="B201" i="11"/>
  <c r="M200" i="11"/>
  <c r="L200" i="11"/>
  <c r="K200" i="11"/>
  <c r="J200" i="11"/>
  <c r="I200" i="11"/>
  <c r="H200" i="11"/>
  <c r="G200" i="11"/>
  <c r="F200" i="11"/>
  <c r="E200" i="11"/>
  <c r="D200" i="11"/>
  <c r="C200" i="11"/>
  <c r="B200" i="11"/>
  <c r="M199" i="11"/>
  <c r="L199" i="11"/>
  <c r="K199" i="11"/>
  <c r="J199" i="11"/>
  <c r="I199" i="11"/>
  <c r="H199" i="11"/>
  <c r="G199" i="11"/>
  <c r="F199" i="11"/>
  <c r="E199" i="11"/>
  <c r="D199" i="11"/>
  <c r="C199" i="11"/>
  <c r="B199" i="11"/>
  <c r="M198" i="11"/>
  <c r="L198" i="11"/>
  <c r="K198" i="11"/>
  <c r="J198" i="11"/>
  <c r="I198" i="11"/>
  <c r="H198" i="11"/>
  <c r="G198" i="11"/>
  <c r="F198" i="11"/>
  <c r="E198" i="11"/>
  <c r="D198" i="11"/>
  <c r="C198" i="11"/>
  <c r="B198" i="11"/>
  <c r="M197" i="11"/>
  <c r="L197" i="11"/>
  <c r="K197" i="11"/>
  <c r="J197" i="11"/>
  <c r="I197" i="11"/>
  <c r="H197" i="11"/>
  <c r="G197" i="11"/>
  <c r="F197" i="11"/>
  <c r="E197" i="11"/>
  <c r="D197" i="11"/>
  <c r="C197" i="11"/>
  <c r="B197" i="11"/>
  <c r="M196" i="11"/>
  <c r="L196" i="11"/>
  <c r="K196" i="11"/>
  <c r="J196" i="11"/>
  <c r="I196" i="11"/>
  <c r="H196" i="11"/>
  <c r="G196" i="11"/>
  <c r="F196" i="11"/>
  <c r="E196" i="11"/>
  <c r="D196" i="11"/>
  <c r="C196" i="11"/>
  <c r="B196" i="11"/>
  <c r="M195" i="11"/>
  <c r="L195" i="11"/>
  <c r="K195" i="11"/>
  <c r="J195" i="11"/>
  <c r="I195" i="11"/>
  <c r="H195" i="11"/>
  <c r="G195" i="11"/>
  <c r="F195" i="11"/>
  <c r="E195" i="11"/>
  <c r="D195" i="11"/>
  <c r="C195" i="11"/>
  <c r="B195" i="11"/>
  <c r="M194" i="11"/>
  <c r="L194" i="11"/>
  <c r="K194" i="11"/>
  <c r="J194" i="11"/>
  <c r="I194" i="11"/>
  <c r="H194" i="11"/>
  <c r="G194" i="11"/>
  <c r="F194" i="11"/>
  <c r="E194" i="11"/>
  <c r="D194" i="11"/>
  <c r="C194" i="11"/>
  <c r="B194" i="11"/>
  <c r="M193" i="11"/>
  <c r="L193" i="11"/>
  <c r="K193" i="11"/>
  <c r="J193" i="11"/>
  <c r="I193" i="11"/>
  <c r="H193" i="11"/>
  <c r="G193" i="11"/>
  <c r="F193" i="11"/>
  <c r="E193" i="11"/>
  <c r="D193" i="11"/>
  <c r="C193" i="11"/>
  <c r="B193" i="11"/>
  <c r="M192" i="11"/>
  <c r="L192" i="11"/>
  <c r="K192" i="11"/>
  <c r="J192" i="11"/>
  <c r="I192" i="11"/>
  <c r="H192" i="11"/>
  <c r="G192" i="11"/>
  <c r="F192" i="11"/>
  <c r="E192" i="11"/>
  <c r="D192" i="11"/>
  <c r="C192" i="11"/>
  <c r="B192" i="11"/>
  <c r="M191" i="11"/>
  <c r="L191" i="11"/>
  <c r="K191" i="11"/>
  <c r="J191" i="11"/>
  <c r="I191" i="11"/>
  <c r="H191" i="11"/>
  <c r="G191" i="11"/>
  <c r="F191" i="11"/>
  <c r="E191" i="11"/>
  <c r="D191" i="11"/>
  <c r="C191" i="11"/>
  <c r="B191" i="11"/>
  <c r="M190" i="11"/>
  <c r="L190" i="11"/>
  <c r="K190" i="11"/>
  <c r="J190" i="11"/>
  <c r="I190" i="11"/>
  <c r="H190" i="11"/>
  <c r="G190" i="11"/>
  <c r="F190" i="11"/>
  <c r="E190" i="11"/>
  <c r="D190" i="11"/>
  <c r="C190" i="11"/>
  <c r="B190" i="11"/>
  <c r="M189" i="11"/>
  <c r="L189" i="11"/>
  <c r="K189" i="11"/>
  <c r="J189" i="11"/>
  <c r="I189" i="11"/>
  <c r="H189" i="11"/>
  <c r="G189" i="11"/>
  <c r="F189" i="11"/>
  <c r="E189" i="11"/>
  <c r="D189" i="11"/>
  <c r="C189" i="11"/>
  <c r="B189" i="11"/>
  <c r="M188" i="11"/>
  <c r="L188" i="11"/>
  <c r="K188" i="11"/>
  <c r="J188" i="11"/>
  <c r="I188" i="11"/>
  <c r="H188" i="11"/>
  <c r="G188" i="11"/>
  <c r="F188" i="11"/>
  <c r="E188" i="11"/>
  <c r="D188" i="11"/>
  <c r="C188" i="11"/>
  <c r="B188" i="11"/>
  <c r="M187" i="11"/>
  <c r="L187" i="11"/>
  <c r="K187" i="11"/>
  <c r="J187" i="11"/>
  <c r="I187" i="11"/>
  <c r="H187" i="11"/>
  <c r="G187" i="11"/>
  <c r="F187" i="11"/>
  <c r="E187" i="11"/>
  <c r="D187" i="11"/>
  <c r="C187" i="11"/>
  <c r="B187" i="11"/>
  <c r="M186" i="11"/>
  <c r="L186" i="11"/>
  <c r="K186" i="11"/>
  <c r="J186" i="11"/>
  <c r="I186" i="11"/>
  <c r="H186" i="11"/>
  <c r="G186" i="11"/>
  <c r="F186" i="11"/>
  <c r="E186" i="11"/>
  <c r="D186" i="11"/>
  <c r="C186" i="11"/>
  <c r="B186" i="11"/>
  <c r="M185" i="11"/>
  <c r="L185" i="11"/>
  <c r="K185" i="11"/>
  <c r="J185" i="11"/>
  <c r="I185" i="11"/>
  <c r="H185" i="11"/>
  <c r="G185" i="11"/>
  <c r="F185" i="11"/>
  <c r="E185" i="11"/>
  <c r="D185" i="11"/>
  <c r="C185" i="11"/>
  <c r="B185" i="11"/>
  <c r="M184" i="11"/>
  <c r="L184" i="11"/>
  <c r="K184" i="11"/>
  <c r="J184" i="11"/>
  <c r="I184" i="11"/>
  <c r="H184" i="11"/>
  <c r="G184" i="11"/>
  <c r="F184" i="11"/>
  <c r="E184" i="11"/>
  <c r="D184" i="11"/>
  <c r="C184" i="11"/>
  <c r="B184" i="11"/>
  <c r="M183" i="11"/>
  <c r="L183" i="11"/>
  <c r="K183" i="11"/>
  <c r="J183" i="11"/>
  <c r="I183" i="11"/>
  <c r="H183" i="11"/>
  <c r="G183" i="11"/>
  <c r="F183" i="11"/>
  <c r="E183" i="11"/>
  <c r="D183" i="11"/>
  <c r="C183" i="11"/>
  <c r="B183" i="11"/>
  <c r="M182" i="11"/>
  <c r="L182" i="11"/>
  <c r="K182" i="11"/>
  <c r="J182" i="11"/>
  <c r="I182" i="11"/>
  <c r="H182" i="11"/>
  <c r="G182" i="11"/>
  <c r="F182" i="11"/>
  <c r="E182" i="11"/>
  <c r="D182" i="11"/>
  <c r="C182" i="11"/>
  <c r="B182" i="11"/>
  <c r="M181" i="11"/>
  <c r="L181" i="11"/>
  <c r="K181" i="11"/>
  <c r="J181" i="11"/>
  <c r="I181" i="11"/>
  <c r="H181" i="11"/>
  <c r="G181" i="11"/>
  <c r="F181" i="11"/>
  <c r="E181" i="11"/>
  <c r="D181" i="11"/>
  <c r="C181" i="11"/>
  <c r="B181" i="11"/>
  <c r="M180" i="11"/>
  <c r="L180" i="11"/>
  <c r="K180" i="11"/>
  <c r="J180" i="11"/>
  <c r="I180" i="11"/>
  <c r="H180" i="11"/>
  <c r="G180" i="11"/>
  <c r="F180" i="11"/>
  <c r="E180" i="11"/>
  <c r="D180" i="11"/>
  <c r="C180" i="11"/>
  <c r="B180" i="11"/>
  <c r="M179" i="11"/>
  <c r="L179" i="11"/>
  <c r="K179" i="11"/>
  <c r="J179" i="11"/>
  <c r="I179" i="11"/>
  <c r="H179" i="11"/>
  <c r="G179" i="11"/>
  <c r="F179" i="11"/>
  <c r="E179" i="11"/>
  <c r="D179" i="11"/>
  <c r="C179" i="11"/>
  <c r="B179" i="11"/>
  <c r="M178" i="11"/>
  <c r="L178" i="11"/>
  <c r="K178" i="11"/>
  <c r="J178" i="11"/>
  <c r="I178" i="11"/>
  <c r="H178" i="11"/>
  <c r="G178" i="11"/>
  <c r="F178" i="11"/>
  <c r="E178" i="11"/>
  <c r="D178" i="11"/>
  <c r="C178" i="11"/>
  <c r="B178" i="11"/>
  <c r="M177" i="11"/>
  <c r="L177" i="11"/>
  <c r="K177" i="11"/>
  <c r="J177" i="11"/>
  <c r="I177" i="11"/>
  <c r="H177" i="11"/>
  <c r="G177" i="11"/>
  <c r="F177" i="11"/>
  <c r="E177" i="11"/>
  <c r="D177" i="11"/>
  <c r="C177" i="11"/>
  <c r="B177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M175" i="11"/>
  <c r="L175" i="11"/>
  <c r="K175" i="11"/>
  <c r="J175" i="11"/>
  <c r="I175" i="11"/>
  <c r="H175" i="11"/>
  <c r="G175" i="11"/>
  <c r="F175" i="11"/>
  <c r="E175" i="11"/>
  <c r="D175" i="11"/>
  <c r="C175" i="11"/>
  <c r="B175" i="11"/>
  <c r="M174" i="11"/>
  <c r="L174" i="11"/>
  <c r="K174" i="11"/>
  <c r="J174" i="11"/>
  <c r="I174" i="11"/>
  <c r="H174" i="11"/>
  <c r="G174" i="11"/>
  <c r="F174" i="11"/>
  <c r="E174" i="11"/>
  <c r="D174" i="11"/>
  <c r="C174" i="11"/>
  <c r="B174" i="11"/>
  <c r="M173" i="11"/>
  <c r="L173" i="11"/>
  <c r="K173" i="11"/>
  <c r="J173" i="11"/>
  <c r="I173" i="11"/>
  <c r="H173" i="11"/>
  <c r="G173" i="11"/>
  <c r="F173" i="11"/>
  <c r="E173" i="11"/>
  <c r="D173" i="11"/>
  <c r="C173" i="11"/>
  <c r="B173" i="11"/>
  <c r="M172" i="11"/>
  <c r="L172" i="11"/>
  <c r="K172" i="11"/>
  <c r="J172" i="11"/>
  <c r="I172" i="11"/>
  <c r="H172" i="11"/>
  <c r="G172" i="11"/>
  <c r="F172" i="11"/>
  <c r="E172" i="11"/>
  <c r="D172" i="11"/>
  <c r="C172" i="11"/>
  <c r="B172" i="11"/>
  <c r="M171" i="11"/>
  <c r="L171" i="11"/>
  <c r="K171" i="11"/>
  <c r="J171" i="11"/>
  <c r="I171" i="11"/>
  <c r="H171" i="11"/>
  <c r="G171" i="11"/>
  <c r="F171" i="11"/>
  <c r="E171" i="11"/>
  <c r="D171" i="11"/>
  <c r="C171" i="11"/>
  <c r="B171" i="11"/>
  <c r="M170" i="11"/>
  <c r="L170" i="11"/>
  <c r="K170" i="11"/>
  <c r="J170" i="11"/>
  <c r="I170" i="11"/>
  <c r="H170" i="11"/>
  <c r="G170" i="11"/>
  <c r="F170" i="11"/>
  <c r="E170" i="11"/>
  <c r="D170" i="11"/>
  <c r="C170" i="11"/>
  <c r="B170" i="11"/>
  <c r="M169" i="11"/>
  <c r="L169" i="11"/>
  <c r="K169" i="11"/>
  <c r="J169" i="11"/>
  <c r="I169" i="11"/>
  <c r="H169" i="11"/>
  <c r="G169" i="11"/>
  <c r="F169" i="11"/>
  <c r="E169" i="11"/>
  <c r="D169" i="11"/>
  <c r="C169" i="11"/>
  <c r="B169" i="11"/>
  <c r="M168" i="11"/>
  <c r="L168" i="11"/>
  <c r="K168" i="11"/>
  <c r="J168" i="11"/>
  <c r="I168" i="11"/>
  <c r="H168" i="11"/>
  <c r="G168" i="11"/>
  <c r="F168" i="11"/>
  <c r="E168" i="11"/>
  <c r="D168" i="11"/>
  <c r="C168" i="11"/>
  <c r="B168" i="11"/>
  <c r="M167" i="11"/>
  <c r="L167" i="11"/>
  <c r="K167" i="11"/>
  <c r="J167" i="11"/>
  <c r="I167" i="11"/>
  <c r="H167" i="11"/>
  <c r="G167" i="11"/>
  <c r="F167" i="11"/>
  <c r="E167" i="11"/>
  <c r="D167" i="11"/>
  <c r="C167" i="11"/>
  <c r="B167" i="11"/>
  <c r="M166" i="11"/>
  <c r="L166" i="11"/>
  <c r="K166" i="11"/>
  <c r="J166" i="11"/>
  <c r="I166" i="11"/>
  <c r="H166" i="11"/>
  <c r="G166" i="11"/>
  <c r="F166" i="11"/>
  <c r="E166" i="11"/>
  <c r="D166" i="11"/>
  <c r="C166" i="11"/>
  <c r="B166" i="11"/>
  <c r="M165" i="11"/>
  <c r="L165" i="11"/>
  <c r="K165" i="11"/>
  <c r="J165" i="11"/>
  <c r="I165" i="11"/>
  <c r="H165" i="11"/>
  <c r="G165" i="11"/>
  <c r="F165" i="11"/>
  <c r="E165" i="11"/>
  <c r="D165" i="11"/>
  <c r="C165" i="11"/>
  <c r="B165" i="11"/>
  <c r="M164" i="11"/>
  <c r="L164" i="11"/>
  <c r="K164" i="11"/>
  <c r="J164" i="11"/>
  <c r="I164" i="11"/>
  <c r="H164" i="11"/>
  <c r="G164" i="11"/>
  <c r="F164" i="11"/>
  <c r="E164" i="11"/>
  <c r="D164" i="11"/>
  <c r="C164" i="11"/>
  <c r="B164" i="11"/>
  <c r="M163" i="11"/>
  <c r="L163" i="11"/>
  <c r="K163" i="11"/>
  <c r="J163" i="11"/>
  <c r="I163" i="11"/>
  <c r="H163" i="11"/>
  <c r="G163" i="11"/>
  <c r="F163" i="11"/>
  <c r="E163" i="11"/>
  <c r="D163" i="11"/>
  <c r="C163" i="11"/>
  <c r="B163" i="11"/>
  <c r="M162" i="11"/>
  <c r="L162" i="11"/>
  <c r="K162" i="11"/>
  <c r="J162" i="11"/>
  <c r="I162" i="11"/>
  <c r="H162" i="11"/>
  <c r="G162" i="11"/>
  <c r="F162" i="11"/>
  <c r="E162" i="11"/>
  <c r="D162" i="11"/>
  <c r="C162" i="11"/>
  <c r="B162" i="11"/>
  <c r="M161" i="11"/>
  <c r="L161" i="11"/>
  <c r="K161" i="11"/>
  <c r="J161" i="11"/>
  <c r="I161" i="11"/>
  <c r="H161" i="11"/>
  <c r="G161" i="11"/>
  <c r="F161" i="11"/>
  <c r="E161" i="11"/>
  <c r="D161" i="11"/>
  <c r="C161" i="11"/>
  <c r="B161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M159" i="11"/>
  <c r="L159" i="11"/>
  <c r="K159" i="11"/>
  <c r="J159" i="11"/>
  <c r="I159" i="11"/>
  <c r="H159" i="11"/>
  <c r="G159" i="11"/>
  <c r="F159" i="11"/>
  <c r="E159" i="11"/>
  <c r="D159" i="11"/>
  <c r="C159" i="11"/>
  <c r="B159" i="11"/>
  <c r="M158" i="11"/>
  <c r="L158" i="11"/>
  <c r="K158" i="11"/>
  <c r="J158" i="11"/>
  <c r="I158" i="11"/>
  <c r="H158" i="11"/>
  <c r="G158" i="11"/>
  <c r="F158" i="11"/>
  <c r="E158" i="11"/>
  <c r="D158" i="11"/>
  <c r="C158" i="11"/>
  <c r="B158" i="11"/>
  <c r="M157" i="11"/>
  <c r="L157" i="11"/>
  <c r="K157" i="11"/>
  <c r="J157" i="11"/>
  <c r="I157" i="11"/>
  <c r="H157" i="11"/>
  <c r="G157" i="11"/>
  <c r="F157" i="11"/>
  <c r="E157" i="11"/>
  <c r="D157" i="11"/>
  <c r="C157" i="11"/>
  <c r="B157" i="11"/>
  <c r="M156" i="11"/>
  <c r="L156" i="11"/>
  <c r="K156" i="11"/>
  <c r="J156" i="11"/>
  <c r="I156" i="11"/>
  <c r="H156" i="11"/>
  <c r="G156" i="11"/>
  <c r="F156" i="11"/>
  <c r="E156" i="11"/>
  <c r="D156" i="11"/>
  <c r="C156" i="11"/>
  <c r="B156" i="11"/>
  <c r="M155" i="11"/>
  <c r="L155" i="11"/>
  <c r="K155" i="11"/>
  <c r="J155" i="11"/>
  <c r="I155" i="11"/>
  <c r="H155" i="11"/>
  <c r="G155" i="11"/>
  <c r="F155" i="11"/>
  <c r="E155" i="11"/>
  <c r="D155" i="11"/>
  <c r="C155" i="11"/>
  <c r="B155" i="11"/>
  <c r="M154" i="11"/>
  <c r="L154" i="11"/>
  <c r="K154" i="11"/>
  <c r="J154" i="11"/>
  <c r="I154" i="11"/>
  <c r="H154" i="11"/>
  <c r="G154" i="11"/>
  <c r="F154" i="11"/>
  <c r="E154" i="11"/>
  <c r="D154" i="11"/>
  <c r="C154" i="11"/>
  <c r="B154" i="11"/>
  <c r="M153" i="11"/>
  <c r="L153" i="11"/>
  <c r="K153" i="11"/>
  <c r="J153" i="11"/>
  <c r="I153" i="11"/>
  <c r="H153" i="11"/>
  <c r="G153" i="11"/>
  <c r="F153" i="11"/>
  <c r="E153" i="11"/>
  <c r="D153" i="11"/>
  <c r="C153" i="11"/>
  <c r="B153" i="11"/>
  <c r="M152" i="11"/>
  <c r="L152" i="11"/>
  <c r="K152" i="11"/>
  <c r="J152" i="11"/>
  <c r="I152" i="11"/>
  <c r="H152" i="11"/>
  <c r="G152" i="11"/>
  <c r="F152" i="11"/>
  <c r="E152" i="11"/>
  <c r="D152" i="11"/>
  <c r="C152" i="11"/>
  <c r="B152" i="11"/>
  <c r="M151" i="11"/>
  <c r="L151" i="11"/>
  <c r="K151" i="11"/>
  <c r="J151" i="11"/>
  <c r="I151" i="11"/>
  <c r="H151" i="11"/>
  <c r="G151" i="11"/>
  <c r="F151" i="11"/>
  <c r="E151" i="11"/>
  <c r="D151" i="11"/>
  <c r="C151" i="11"/>
  <c r="B151" i="11"/>
  <c r="M150" i="11"/>
  <c r="L150" i="11"/>
  <c r="K150" i="11"/>
  <c r="J150" i="11"/>
  <c r="I150" i="11"/>
  <c r="H150" i="11"/>
  <c r="G150" i="11"/>
  <c r="F150" i="11"/>
  <c r="E150" i="11"/>
  <c r="D150" i="11"/>
  <c r="C150" i="11"/>
  <c r="B150" i="11"/>
  <c r="M149" i="11"/>
  <c r="L149" i="11"/>
  <c r="K149" i="11"/>
  <c r="J149" i="11"/>
  <c r="I149" i="11"/>
  <c r="H149" i="11"/>
  <c r="G149" i="11"/>
  <c r="F149" i="11"/>
  <c r="E149" i="11"/>
  <c r="D149" i="11"/>
  <c r="C149" i="11"/>
  <c r="B149" i="11"/>
  <c r="M148" i="11"/>
  <c r="L148" i="11"/>
  <c r="K148" i="11"/>
  <c r="J148" i="11"/>
  <c r="I148" i="11"/>
  <c r="H148" i="11"/>
  <c r="G148" i="11"/>
  <c r="F148" i="11"/>
  <c r="E148" i="11"/>
  <c r="D148" i="11"/>
  <c r="C148" i="11"/>
  <c r="B148" i="11"/>
  <c r="M147" i="11"/>
  <c r="L147" i="11"/>
  <c r="K147" i="11"/>
  <c r="J147" i="11"/>
  <c r="I147" i="11"/>
  <c r="H147" i="11"/>
  <c r="G147" i="11"/>
  <c r="F147" i="11"/>
  <c r="E147" i="11"/>
  <c r="D147" i="11"/>
  <c r="C147" i="11"/>
  <c r="B147" i="11"/>
  <c r="M146" i="11"/>
  <c r="L146" i="11"/>
  <c r="K146" i="11"/>
  <c r="J146" i="11"/>
  <c r="I146" i="11"/>
  <c r="H146" i="11"/>
  <c r="G146" i="11"/>
  <c r="F146" i="11"/>
  <c r="E146" i="11"/>
  <c r="D146" i="11"/>
  <c r="C146" i="11"/>
  <c r="B146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M144" i="11"/>
  <c r="L144" i="11"/>
  <c r="K144" i="11"/>
  <c r="J144" i="11"/>
  <c r="I144" i="11"/>
  <c r="H144" i="11"/>
  <c r="G144" i="11"/>
  <c r="F144" i="11"/>
  <c r="E144" i="11"/>
  <c r="D144" i="11"/>
  <c r="C144" i="11"/>
  <c r="B144" i="11"/>
  <c r="M143" i="11"/>
  <c r="L143" i="11"/>
  <c r="K143" i="11"/>
  <c r="J143" i="11"/>
  <c r="I143" i="11"/>
  <c r="H143" i="11"/>
  <c r="G143" i="11"/>
  <c r="F143" i="11"/>
  <c r="E143" i="11"/>
  <c r="D143" i="11"/>
  <c r="C143" i="11"/>
  <c r="B143" i="11"/>
  <c r="M142" i="11"/>
  <c r="L142" i="11"/>
  <c r="K142" i="11"/>
  <c r="J142" i="11"/>
  <c r="I142" i="11"/>
  <c r="H142" i="11"/>
  <c r="G142" i="11"/>
  <c r="F142" i="11"/>
  <c r="E142" i="11"/>
  <c r="D142" i="11"/>
  <c r="C142" i="11"/>
  <c r="B142" i="11"/>
  <c r="M141" i="11"/>
  <c r="L141" i="11"/>
  <c r="K141" i="11"/>
  <c r="J141" i="11"/>
  <c r="I141" i="11"/>
  <c r="H141" i="11"/>
  <c r="G141" i="11"/>
  <c r="F141" i="11"/>
  <c r="E141" i="11"/>
  <c r="D141" i="11"/>
  <c r="C141" i="11"/>
  <c r="B141" i="11"/>
  <c r="M140" i="11"/>
  <c r="L140" i="11"/>
  <c r="K140" i="11"/>
  <c r="J140" i="11"/>
  <c r="I140" i="11"/>
  <c r="H140" i="11"/>
  <c r="G140" i="11"/>
  <c r="F140" i="11"/>
  <c r="E140" i="11"/>
  <c r="D140" i="11"/>
  <c r="C140" i="11"/>
  <c r="B140" i="11"/>
  <c r="M139" i="11"/>
  <c r="L139" i="11"/>
  <c r="K139" i="11"/>
  <c r="J139" i="11"/>
  <c r="I139" i="11"/>
  <c r="H139" i="11"/>
  <c r="G139" i="11"/>
  <c r="F139" i="11"/>
  <c r="E139" i="11"/>
  <c r="D139" i="11"/>
  <c r="C139" i="11"/>
  <c r="B139" i="11"/>
  <c r="M138" i="11"/>
  <c r="L138" i="11"/>
  <c r="K138" i="11"/>
  <c r="J138" i="11"/>
  <c r="I138" i="11"/>
  <c r="H138" i="11"/>
  <c r="G138" i="11"/>
  <c r="F138" i="11"/>
  <c r="E138" i="11"/>
  <c r="D138" i="11"/>
  <c r="C138" i="11"/>
  <c r="B138" i="11"/>
  <c r="M137" i="11"/>
  <c r="L137" i="11"/>
  <c r="K137" i="11"/>
  <c r="J137" i="11"/>
  <c r="I137" i="11"/>
  <c r="H137" i="11"/>
  <c r="G137" i="11"/>
  <c r="F137" i="11"/>
  <c r="E137" i="11"/>
  <c r="D137" i="11"/>
  <c r="C137" i="11"/>
  <c r="B137" i="11"/>
  <c r="M136" i="11"/>
  <c r="L136" i="11"/>
  <c r="K136" i="11"/>
  <c r="J136" i="11"/>
  <c r="I136" i="11"/>
  <c r="H136" i="11"/>
  <c r="G136" i="11"/>
  <c r="F136" i="11"/>
  <c r="E136" i="11"/>
  <c r="D136" i="11"/>
  <c r="C136" i="11"/>
  <c r="B136" i="11"/>
  <c r="M135" i="11"/>
  <c r="L135" i="11"/>
  <c r="K135" i="11"/>
  <c r="J135" i="11"/>
  <c r="I135" i="11"/>
  <c r="H135" i="11"/>
  <c r="G135" i="11"/>
  <c r="F135" i="11"/>
  <c r="E135" i="11"/>
  <c r="D135" i="11"/>
  <c r="C135" i="11"/>
  <c r="B135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M132" i="11"/>
  <c r="L132" i="11"/>
  <c r="K132" i="11"/>
  <c r="J132" i="11"/>
  <c r="I132" i="11"/>
  <c r="H132" i="11"/>
  <c r="G132" i="11"/>
  <c r="F132" i="11"/>
  <c r="E132" i="11"/>
  <c r="D132" i="11"/>
  <c r="C132" i="11"/>
  <c r="B132" i="11"/>
  <c r="M131" i="11"/>
  <c r="L131" i="11"/>
  <c r="K131" i="11"/>
  <c r="J131" i="11"/>
  <c r="I131" i="11"/>
  <c r="H131" i="11"/>
  <c r="G131" i="11"/>
  <c r="F131" i="11"/>
  <c r="E131" i="11"/>
  <c r="D131" i="11"/>
  <c r="C131" i="11"/>
  <c r="B131" i="11"/>
  <c r="M130" i="11"/>
  <c r="L130" i="11"/>
  <c r="K130" i="11"/>
  <c r="J130" i="11"/>
  <c r="I130" i="11"/>
  <c r="H130" i="11"/>
  <c r="G130" i="11"/>
  <c r="F130" i="11"/>
  <c r="E130" i="11"/>
  <c r="D130" i="11"/>
  <c r="C130" i="11"/>
  <c r="B130" i="11"/>
  <c r="M129" i="11"/>
  <c r="L129" i="11"/>
  <c r="K129" i="11"/>
  <c r="J129" i="11"/>
  <c r="I129" i="11"/>
  <c r="H129" i="11"/>
  <c r="G129" i="11"/>
  <c r="F129" i="11"/>
  <c r="E129" i="11"/>
  <c r="D129" i="11"/>
  <c r="C129" i="11"/>
  <c r="B129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M127" i="11"/>
  <c r="L127" i="11"/>
  <c r="K127" i="11"/>
  <c r="J127" i="11"/>
  <c r="I127" i="11"/>
  <c r="H127" i="11"/>
  <c r="G127" i="11"/>
  <c r="F127" i="11"/>
  <c r="E127" i="11"/>
  <c r="D127" i="11"/>
  <c r="C127" i="11"/>
  <c r="B127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M125" i="11"/>
  <c r="L125" i="11"/>
  <c r="K125" i="11"/>
  <c r="J125" i="11"/>
  <c r="I125" i="11"/>
  <c r="H125" i="11"/>
  <c r="G125" i="11"/>
  <c r="F125" i="11"/>
  <c r="E125" i="11"/>
  <c r="D125" i="11"/>
  <c r="C125" i="11"/>
  <c r="B125" i="11"/>
  <c r="M124" i="11"/>
  <c r="L124" i="11"/>
  <c r="K124" i="11"/>
  <c r="J124" i="11"/>
  <c r="I124" i="11"/>
  <c r="H124" i="11"/>
  <c r="G124" i="11"/>
  <c r="F124" i="11"/>
  <c r="E124" i="11"/>
  <c r="D124" i="11"/>
  <c r="C124" i="11"/>
  <c r="B124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M122" i="11"/>
  <c r="L122" i="11"/>
  <c r="K122" i="11"/>
  <c r="J122" i="11"/>
  <c r="I122" i="11"/>
  <c r="H122" i="11"/>
  <c r="G122" i="11"/>
  <c r="F122" i="11"/>
  <c r="E122" i="11"/>
  <c r="D122" i="11"/>
  <c r="C122" i="11"/>
  <c r="B122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M120" i="11"/>
  <c r="L120" i="11"/>
  <c r="K120" i="11"/>
  <c r="J120" i="11"/>
  <c r="I120" i="11"/>
  <c r="H120" i="11"/>
  <c r="G120" i="11"/>
  <c r="F120" i="11"/>
  <c r="E120" i="11"/>
  <c r="D120" i="11"/>
  <c r="C120" i="11"/>
  <c r="B120" i="11"/>
  <c r="M119" i="11"/>
  <c r="L119" i="11"/>
  <c r="K119" i="11"/>
  <c r="J119" i="11"/>
  <c r="I119" i="11"/>
  <c r="H119" i="11"/>
  <c r="G119" i="11"/>
  <c r="F119" i="11"/>
  <c r="E119" i="11"/>
  <c r="D119" i="11"/>
  <c r="C119" i="11"/>
  <c r="B119" i="11"/>
  <c r="M118" i="11"/>
  <c r="L118" i="11"/>
  <c r="K118" i="11"/>
  <c r="J118" i="11"/>
  <c r="I118" i="11"/>
  <c r="H118" i="11"/>
  <c r="G118" i="11"/>
  <c r="F118" i="11"/>
  <c r="E118" i="11"/>
  <c r="D118" i="11"/>
  <c r="C118" i="11"/>
  <c r="B118" i="11"/>
  <c r="M117" i="11"/>
  <c r="L117" i="11"/>
  <c r="K117" i="11"/>
  <c r="J117" i="11"/>
  <c r="I117" i="11"/>
  <c r="H117" i="11"/>
  <c r="G117" i="11"/>
  <c r="F117" i="11"/>
  <c r="E117" i="11"/>
  <c r="D117" i="11"/>
  <c r="C117" i="11"/>
  <c r="B117" i="11"/>
  <c r="M116" i="11"/>
  <c r="L116" i="11"/>
  <c r="K116" i="11"/>
  <c r="J116" i="11"/>
  <c r="I116" i="11"/>
  <c r="H116" i="11"/>
  <c r="G116" i="11"/>
  <c r="F116" i="11"/>
  <c r="E116" i="11"/>
  <c r="D116" i="11"/>
  <c r="C116" i="11"/>
  <c r="B116" i="11"/>
  <c r="M115" i="11"/>
  <c r="L115" i="11"/>
  <c r="K115" i="11"/>
  <c r="J115" i="11"/>
  <c r="I115" i="11"/>
  <c r="H115" i="11"/>
  <c r="G115" i="11"/>
  <c r="F115" i="11"/>
  <c r="E115" i="11"/>
  <c r="D115" i="11"/>
  <c r="C115" i="11"/>
  <c r="B115" i="11"/>
  <c r="M114" i="11"/>
  <c r="L114" i="11"/>
  <c r="K114" i="11"/>
  <c r="J114" i="11"/>
  <c r="I114" i="11"/>
  <c r="H114" i="11"/>
  <c r="G114" i="11"/>
  <c r="F114" i="11"/>
  <c r="E114" i="11"/>
  <c r="D114" i="11"/>
  <c r="C114" i="11"/>
  <c r="B114" i="11"/>
  <c r="M113" i="11"/>
  <c r="L113" i="11"/>
  <c r="K113" i="11"/>
  <c r="J113" i="11"/>
  <c r="I113" i="11"/>
  <c r="H113" i="11"/>
  <c r="G113" i="11"/>
  <c r="F113" i="11"/>
  <c r="E113" i="11"/>
  <c r="D113" i="11"/>
  <c r="C113" i="11"/>
  <c r="B113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M111" i="11"/>
  <c r="L111" i="11"/>
  <c r="K111" i="11"/>
  <c r="J111" i="11"/>
  <c r="I111" i="11"/>
  <c r="H111" i="11"/>
  <c r="G111" i="11"/>
  <c r="F111" i="11"/>
  <c r="E111" i="11"/>
  <c r="D111" i="11"/>
  <c r="C111" i="11"/>
  <c r="B111" i="11"/>
  <c r="M110" i="11"/>
  <c r="L110" i="11"/>
  <c r="K110" i="11"/>
  <c r="J110" i="11"/>
  <c r="I110" i="11"/>
  <c r="H110" i="11"/>
  <c r="G110" i="11"/>
  <c r="F110" i="11"/>
  <c r="E110" i="11"/>
  <c r="D110" i="11"/>
  <c r="C110" i="11"/>
  <c r="B110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M108" i="11"/>
  <c r="L108" i="11"/>
  <c r="K108" i="11"/>
  <c r="J108" i="11"/>
  <c r="I108" i="11"/>
  <c r="H108" i="11"/>
  <c r="G108" i="11"/>
  <c r="F108" i="11"/>
  <c r="E108" i="11"/>
  <c r="D108" i="11"/>
  <c r="C108" i="11"/>
  <c r="B108" i="11"/>
  <c r="M107" i="11"/>
  <c r="L107" i="11"/>
  <c r="K107" i="11"/>
  <c r="J107" i="11"/>
  <c r="I107" i="11"/>
  <c r="H107" i="11"/>
  <c r="G107" i="11"/>
  <c r="F107" i="11"/>
  <c r="E107" i="11"/>
  <c r="D107" i="11"/>
  <c r="C107" i="11"/>
  <c r="B107" i="11"/>
  <c r="M106" i="11"/>
  <c r="L106" i="11"/>
  <c r="K106" i="11"/>
  <c r="J106" i="11"/>
  <c r="I106" i="11"/>
  <c r="H106" i="11"/>
  <c r="G106" i="11"/>
  <c r="F106" i="11"/>
  <c r="E106" i="11"/>
  <c r="D106" i="11"/>
  <c r="C106" i="11"/>
  <c r="B106" i="11"/>
  <c r="M105" i="11"/>
  <c r="L105" i="11"/>
  <c r="K105" i="11"/>
  <c r="J105" i="11"/>
  <c r="I105" i="11"/>
  <c r="H105" i="11"/>
  <c r="G105" i="11"/>
  <c r="F105" i="11"/>
  <c r="E105" i="11"/>
  <c r="D105" i="11"/>
  <c r="C105" i="11"/>
  <c r="B105" i="11"/>
  <c r="M104" i="11"/>
  <c r="L104" i="11"/>
  <c r="K104" i="11"/>
  <c r="J104" i="11"/>
  <c r="I104" i="11"/>
  <c r="H104" i="11"/>
  <c r="G104" i="11"/>
  <c r="F104" i="11"/>
  <c r="E104" i="11"/>
  <c r="D104" i="11"/>
  <c r="C104" i="11"/>
  <c r="B104" i="11"/>
  <c r="M103" i="11"/>
  <c r="L103" i="11"/>
  <c r="K103" i="11"/>
  <c r="J103" i="11"/>
  <c r="I103" i="11"/>
  <c r="H103" i="11"/>
  <c r="G103" i="11"/>
  <c r="F103" i="11"/>
  <c r="E103" i="11"/>
  <c r="D103" i="11"/>
  <c r="C103" i="11"/>
  <c r="B103" i="11"/>
  <c r="M102" i="11"/>
  <c r="L102" i="11"/>
  <c r="K102" i="11"/>
  <c r="J102" i="11"/>
  <c r="I102" i="11"/>
  <c r="H102" i="11"/>
  <c r="G102" i="11"/>
  <c r="F102" i="11"/>
  <c r="E102" i="11"/>
  <c r="D102" i="11"/>
  <c r="C102" i="11"/>
  <c r="B102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M100" i="11"/>
  <c r="L100" i="11"/>
  <c r="K100" i="11"/>
  <c r="J100" i="11"/>
  <c r="I100" i="11"/>
  <c r="H100" i="11"/>
  <c r="G100" i="11"/>
  <c r="F100" i="11"/>
  <c r="E100" i="11"/>
  <c r="D100" i="11"/>
  <c r="C100" i="11"/>
  <c r="B100" i="11"/>
  <c r="M99" i="11"/>
  <c r="L99" i="11"/>
  <c r="K99" i="11"/>
  <c r="J99" i="11"/>
  <c r="I99" i="11"/>
  <c r="H99" i="11"/>
  <c r="G99" i="11"/>
  <c r="F99" i="11"/>
  <c r="E99" i="11"/>
  <c r="D99" i="11"/>
  <c r="C99" i="11"/>
  <c r="B99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M95" i="11"/>
  <c r="L95" i="11"/>
  <c r="K95" i="11"/>
  <c r="J95" i="11"/>
  <c r="I95" i="11"/>
  <c r="H95" i="11"/>
  <c r="G95" i="11"/>
  <c r="F95" i="11"/>
  <c r="E95" i="11"/>
  <c r="D95" i="11"/>
  <c r="C95" i="11"/>
  <c r="B95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9" i="11"/>
  <c r="L9" i="11"/>
  <c r="K9" i="11"/>
  <c r="J9" i="11"/>
  <c r="I9" i="11"/>
  <c r="H9" i="11"/>
  <c r="G9" i="11"/>
  <c r="F9" i="11"/>
  <c r="E9" i="11"/>
  <c r="D9" i="11"/>
  <c r="C9" i="11"/>
  <c r="B9" i="11"/>
  <c r="M8" i="11"/>
  <c r="L8" i="11"/>
  <c r="K8" i="11"/>
  <c r="J8" i="11"/>
  <c r="I8" i="11"/>
  <c r="H8" i="11"/>
  <c r="G8" i="11"/>
  <c r="F8" i="11"/>
  <c r="E8" i="11"/>
  <c r="D8" i="11"/>
  <c r="C8" i="11"/>
  <c r="B8" i="11"/>
  <c r="M7" i="11"/>
  <c r="L7" i="11"/>
  <c r="K7" i="11"/>
  <c r="J7" i="11"/>
  <c r="I7" i="11"/>
  <c r="H7" i="11"/>
  <c r="G7" i="11"/>
  <c r="F7" i="11"/>
  <c r="E7" i="11"/>
  <c r="D7" i="11"/>
  <c r="C7" i="11"/>
  <c r="B7" i="11"/>
  <c r="M6" i="11"/>
  <c r="L6" i="11"/>
  <c r="K6" i="11"/>
  <c r="J6" i="11"/>
  <c r="I6" i="11"/>
  <c r="H6" i="11"/>
  <c r="G6" i="11"/>
  <c r="F6" i="11"/>
  <c r="E6" i="11"/>
  <c r="D6" i="11"/>
  <c r="C6" i="11"/>
  <c r="B6" i="11"/>
  <c r="M5" i="11"/>
  <c r="L5" i="11"/>
  <c r="K5" i="11"/>
  <c r="J5" i="11"/>
  <c r="I5" i="11"/>
  <c r="H5" i="11"/>
  <c r="G5" i="11"/>
  <c r="F5" i="11"/>
  <c r="E5" i="11"/>
  <c r="D5" i="11"/>
  <c r="C5" i="11"/>
  <c r="B5" i="11"/>
  <c r="M4" i="11"/>
  <c r="L4" i="11"/>
  <c r="K4" i="11"/>
  <c r="J4" i="11"/>
  <c r="I4" i="11"/>
  <c r="H4" i="11"/>
  <c r="G4" i="11"/>
  <c r="F4" i="11"/>
  <c r="E4" i="11"/>
  <c r="D4" i="11"/>
  <c r="C4" i="11"/>
  <c r="B4" i="11"/>
  <c r="M3" i="11"/>
  <c r="L3" i="11"/>
  <c r="K3" i="11"/>
  <c r="J3" i="11"/>
  <c r="I3" i="11"/>
  <c r="H3" i="11"/>
  <c r="G3" i="11"/>
  <c r="F3" i="11"/>
  <c r="E3" i="11"/>
  <c r="D3" i="11"/>
  <c r="C3" i="11"/>
  <c r="B3" i="11"/>
  <c r="M300" i="2"/>
  <c r="L300" i="2"/>
  <c r="K300" i="2"/>
  <c r="J300" i="2"/>
  <c r="I300" i="2"/>
  <c r="H300" i="2"/>
  <c r="G300" i="2"/>
  <c r="F300" i="2"/>
  <c r="E300" i="2"/>
  <c r="D300" i="2"/>
  <c r="C300" i="2"/>
  <c r="B300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M3" i="2"/>
  <c r="L3" i="2"/>
  <c r="K3" i="2"/>
  <c r="J3" i="2"/>
  <c r="I3" i="2"/>
  <c r="H3" i="2"/>
  <c r="G3" i="2"/>
  <c r="F3" i="2"/>
  <c r="E3" i="2"/>
  <c r="D3" i="2"/>
  <c r="C3" i="2"/>
  <c r="B3" i="2"/>
  <c r="D300" i="3"/>
  <c r="C300" i="3"/>
  <c r="B300" i="3"/>
  <c r="D299" i="3"/>
  <c r="C299" i="3"/>
  <c r="B299" i="3"/>
  <c r="D298" i="3"/>
  <c r="C298" i="3"/>
  <c r="B298" i="3"/>
  <c r="D297" i="3"/>
  <c r="C297" i="3"/>
  <c r="B297" i="3"/>
  <c r="D296" i="3"/>
  <c r="C296" i="3"/>
  <c r="B296" i="3"/>
  <c r="D295" i="3"/>
  <c r="C295" i="3"/>
  <c r="B295" i="3"/>
  <c r="D294" i="3"/>
  <c r="C294" i="3"/>
  <c r="B294" i="3"/>
  <c r="D293" i="3"/>
  <c r="C293" i="3"/>
  <c r="B293" i="3"/>
  <c r="D292" i="3"/>
  <c r="C292" i="3"/>
  <c r="B292" i="3"/>
  <c r="D291" i="3"/>
  <c r="C291" i="3"/>
  <c r="B291" i="3"/>
  <c r="D290" i="3"/>
  <c r="C290" i="3"/>
  <c r="B290" i="3"/>
  <c r="D289" i="3"/>
  <c r="C289" i="3"/>
  <c r="B289" i="3"/>
  <c r="D288" i="3"/>
  <c r="C288" i="3"/>
  <c r="B288" i="3"/>
  <c r="D287" i="3"/>
  <c r="C287" i="3"/>
  <c r="B287" i="3"/>
  <c r="D286" i="3"/>
  <c r="C286" i="3"/>
  <c r="B286" i="3"/>
  <c r="D285" i="3"/>
  <c r="C285" i="3"/>
  <c r="B285" i="3"/>
  <c r="D284" i="3"/>
  <c r="C284" i="3"/>
  <c r="B284" i="3"/>
  <c r="D283" i="3"/>
  <c r="C283" i="3"/>
  <c r="B283" i="3"/>
  <c r="D282" i="3"/>
  <c r="C282" i="3"/>
  <c r="B282" i="3"/>
  <c r="D281" i="3"/>
  <c r="C281" i="3"/>
  <c r="B281" i="3"/>
  <c r="D280" i="3"/>
  <c r="C280" i="3"/>
  <c r="B280" i="3"/>
  <c r="D279" i="3"/>
  <c r="C279" i="3"/>
  <c r="B279" i="3"/>
  <c r="D278" i="3"/>
  <c r="C278" i="3"/>
  <c r="B278" i="3"/>
  <c r="D277" i="3"/>
  <c r="C277" i="3"/>
  <c r="B277" i="3"/>
  <c r="D276" i="3"/>
  <c r="C276" i="3"/>
  <c r="B276" i="3"/>
  <c r="D275" i="3"/>
  <c r="C275" i="3"/>
  <c r="B275" i="3"/>
  <c r="D274" i="3"/>
  <c r="C274" i="3"/>
  <c r="B274" i="3"/>
  <c r="D273" i="3"/>
  <c r="C273" i="3"/>
  <c r="B273" i="3"/>
  <c r="D272" i="3"/>
  <c r="C272" i="3"/>
  <c r="B272" i="3"/>
  <c r="D271" i="3"/>
  <c r="C271" i="3"/>
  <c r="B271" i="3"/>
  <c r="D270" i="3"/>
  <c r="C270" i="3"/>
  <c r="B270" i="3"/>
  <c r="D269" i="3"/>
  <c r="C269" i="3"/>
  <c r="B269" i="3"/>
  <c r="D268" i="3"/>
  <c r="C268" i="3"/>
  <c r="B268" i="3"/>
  <c r="D267" i="3"/>
  <c r="C267" i="3"/>
  <c r="B267" i="3"/>
  <c r="D266" i="3"/>
  <c r="C266" i="3"/>
  <c r="B266" i="3"/>
  <c r="D265" i="3"/>
  <c r="C265" i="3"/>
  <c r="B265" i="3"/>
  <c r="D264" i="3"/>
  <c r="C264" i="3"/>
  <c r="B264" i="3"/>
  <c r="D263" i="3"/>
  <c r="C263" i="3"/>
  <c r="B263" i="3"/>
  <c r="D262" i="3"/>
  <c r="C262" i="3"/>
  <c r="B262" i="3"/>
  <c r="D261" i="3"/>
  <c r="C261" i="3"/>
  <c r="B261" i="3"/>
  <c r="D260" i="3"/>
  <c r="C260" i="3"/>
  <c r="B260" i="3"/>
  <c r="D259" i="3"/>
  <c r="C259" i="3"/>
  <c r="B259" i="3"/>
  <c r="D258" i="3"/>
  <c r="C258" i="3"/>
  <c r="B258" i="3"/>
  <c r="D257" i="3"/>
  <c r="C257" i="3"/>
  <c r="B257" i="3"/>
  <c r="D256" i="3"/>
  <c r="C256" i="3"/>
  <c r="B256" i="3"/>
  <c r="D255" i="3"/>
  <c r="C255" i="3"/>
  <c r="B255" i="3"/>
  <c r="D254" i="3"/>
  <c r="C254" i="3"/>
  <c r="B254" i="3"/>
  <c r="D253" i="3"/>
  <c r="C253" i="3"/>
  <c r="B253" i="3"/>
  <c r="D252" i="3"/>
  <c r="C252" i="3"/>
  <c r="B252" i="3"/>
  <c r="D251" i="3"/>
  <c r="C251" i="3"/>
  <c r="B251" i="3"/>
  <c r="D250" i="3"/>
  <c r="C250" i="3"/>
  <c r="B250" i="3"/>
  <c r="D249" i="3"/>
  <c r="C249" i="3"/>
  <c r="B249" i="3"/>
  <c r="D248" i="3"/>
  <c r="C248" i="3"/>
  <c r="B248" i="3"/>
  <c r="D247" i="3"/>
  <c r="C247" i="3"/>
  <c r="B247" i="3"/>
  <c r="D246" i="3"/>
  <c r="C246" i="3"/>
  <c r="B246" i="3"/>
  <c r="D245" i="3"/>
  <c r="C245" i="3"/>
  <c r="B245" i="3"/>
  <c r="D244" i="3"/>
  <c r="C244" i="3"/>
  <c r="B244" i="3"/>
  <c r="D243" i="3"/>
  <c r="C243" i="3"/>
  <c r="B243" i="3"/>
  <c r="D242" i="3"/>
  <c r="C242" i="3"/>
  <c r="B242" i="3"/>
  <c r="D241" i="3"/>
  <c r="C241" i="3"/>
  <c r="B241" i="3"/>
  <c r="D240" i="3"/>
  <c r="C240" i="3"/>
  <c r="B240" i="3"/>
  <c r="D239" i="3"/>
  <c r="C239" i="3"/>
  <c r="B239" i="3"/>
  <c r="D238" i="3"/>
  <c r="C238" i="3"/>
  <c r="B238" i="3"/>
  <c r="D237" i="3"/>
  <c r="C237" i="3"/>
  <c r="B237" i="3"/>
  <c r="D236" i="3"/>
  <c r="C236" i="3"/>
  <c r="B236" i="3"/>
  <c r="D235" i="3"/>
  <c r="C235" i="3"/>
  <c r="B235" i="3"/>
  <c r="D234" i="3"/>
  <c r="C234" i="3"/>
  <c r="B234" i="3"/>
  <c r="D233" i="3"/>
  <c r="C233" i="3"/>
  <c r="B233" i="3"/>
  <c r="D232" i="3"/>
  <c r="C232" i="3"/>
  <c r="B232" i="3"/>
  <c r="D231" i="3"/>
  <c r="C231" i="3"/>
  <c r="B231" i="3"/>
  <c r="D230" i="3"/>
  <c r="C230" i="3"/>
  <c r="B230" i="3"/>
  <c r="D229" i="3"/>
  <c r="C229" i="3"/>
  <c r="B229" i="3"/>
  <c r="D228" i="3"/>
  <c r="C228" i="3"/>
  <c r="B228" i="3"/>
  <c r="D227" i="3"/>
  <c r="C227" i="3"/>
  <c r="B227" i="3"/>
  <c r="D226" i="3"/>
  <c r="C226" i="3"/>
  <c r="B226" i="3"/>
  <c r="D225" i="3"/>
  <c r="C225" i="3"/>
  <c r="B225" i="3"/>
  <c r="D224" i="3"/>
  <c r="C224" i="3"/>
  <c r="B224" i="3"/>
  <c r="D223" i="3"/>
  <c r="C223" i="3"/>
  <c r="B223" i="3"/>
  <c r="D222" i="3"/>
  <c r="C222" i="3"/>
  <c r="B222" i="3"/>
  <c r="D221" i="3"/>
  <c r="C221" i="3"/>
  <c r="B221" i="3"/>
  <c r="D220" i="3"/>
  <c r="C220" i="3"/>
  <c r="B220" i="3"/>
  <c r="D219" i="3"/>
  <c r="C219" i="3"/>
  <c r="B219" i="3"/>
  <c r="D218" i="3"/>
  <c r="C218" i="3"/>
  <c r="B218" i="3"/>
  <c r="D217" i="3"/>
  <c r="C217" i="3"/>
  <c r="B217" i="3"/>
  <c r="D216" i="3"/>
  <c r="C216" i="3"/>
  <c r="B216" i="3"/>
  <c r="D215" i="3"/>
  <c r="C215" i="3"/>
  <c r="B215" i="3"/>
  <c r="D214" i="3"/>
  <c r="C214" i="3"/>
  <c r="B214" i="3"/>
  <c r="D213" i="3"/>
  <c r="C213" i="3"/>
  <c r="B213" i="3"/>
  <c r="D212" i="3"/>
  <c r="C212" i="3"/>
  <c r="B212" i="3"/>
  <c r="D211" i="3"/>
  <c r="C211" i="3"/>
  <c r="B211" i="3"/>
  <c r="D210" i="3"/>
  <c r="C210" i="3"/>
  <c r="B210" i="3"/>
  <c r="D209" i="3"/>
  <c r="C209" i="3"/>
  <c r="B209" i="3"/>
  <c r="D208" i="3"/>
  <c r="C208" i="3"/>
  <c r="B208" i="3"/>
  <c r="D207" i="3"/>
  <c r="C207" i="3"/>
  <c r="B207" i="3"/>
  <c r="D206" i="3"/>
  <c r="C206" i="3"/>
  <c r="B206" i="3"/>
  <c r="D205" i="3"/>
  <c r="C205" i="3"/>
  <c r="B205" i="3"/>
  <c r="D204" i="3"/>
  <c r="C204" i="3"/>
  <c r="B204" i="3"/>
  <c r="D203" i="3"/>
  <c r="C203" i="3"/>
  <c r="B203" i="3"/>
  <c r="D202" i="3"/>
  <c r="C202" i="3"/>
  <c r="B202" i="3"/>
  <c r="D201" i="3"/>
  <c r="C201" i="3"/>
  <c r="B201" i="3"/>
  <c r="D200" i="3"/>
  <c r="C200" i="3"/>
  <c r="B200" i="3"/>
  <c r="D199" i="3"/>
  <c r="C199" i="3"/>
  <c r="B199" i="3"/>
  <c r="D198" i="3"/>
  <c r="C198" i="3"/>
  <c r="B198" i="3"/>
  <c r="D197" i="3"/>
  <c r="C197" i="3"/>
  <c r="B197" i="3"/>
  <c r="D196" i="3"/>
  <c r="C196" i="3"/>
  <c r="B196" i="3"/>
  <c r="D195" i="3"/>
  <c r="C195" i="3"/>
  <c r="B195" i="3"/>
  <c r="D194" i="3"/>
  <c r="C194" i="3"/>
  <c r="B194" i="3"/>
  <c r="D193" i="3"/>
  <c r="C193" i="3"/>
  <c r="B193" i="3"/>
  <c r="D192" i="3"/>
  <c r="C192" i="3"/>
  <c r="B192" i="3"/>
  <c r="D191" i="3"/>
  <c r="C191" i="3"/>
  <c r="B191" i="3"/>
  <c r="D190" i="3"/>
  <c r="C190" i="3"/>
  <c r="B190" i="3"/>
  <c r="D189" i="3"/>
  <c r="C189" i="3"/>
  <c r="B189" i="3"/>
  <c r="D188" i="3"/>
  <c r="C188" i="3"/>
  <c r="B188" i="3"/>
  <c r="D187" i="3"/>
  <c r="C187" i="3"/>
  <c r="B187" i="3"/>
  <c r="D186" i="3"/>
  <c r="C186" i="3"/>
  <c r="B186" i="3"/>
  <c r="D185" i="3"/>
  <c r="C185" i="3"/>
  <c r="B185" i="3"/>
  <c r="D184" i="3"/>
  <c r="C184" i="3"/>
  <c r="B184" i="3"/>
  <c r="D183" i="3"/>
  <c r="C183" i="3"/>
  <c r="B183" i="3"/>
  <c r="D182" i="3"/>
  <c r="C182" i="3"/>
  <c r="B182" i="3"/>
  <c r="D181" i="3"/>
  <c r="C181" i="3"/>
  <c r="B181" i="3"/>
  <c r="D180" i="3"/>
  <c r="C180" i="3"/>
  <c r="B180" i="3"/>
  <c r="D179" i="3"/>
  <c r="C179" i="3"/>
  <c r="B179" i="3"/>
  <c r="D178" i="3"/>
  <c r="C178" i="3"/>
  <c r="B178" i="3"/>
  <c r="D177" i="3"/>
  <c r="C177" i="3"/>
  <c r="B177" i="3"/>
  <c r="D176" i="3"/>
  <c r="C176" i="3"/>
  <c r="B176" i="3"/>
  <c r="D175" i="3"/>
  <c r="C175" i="3"/>
  <c r="B175" i="3"/>
  <c r="D174" i="3"/>
  <c r="C174" i="3"/>
  <c r="B174" i="3"/>
  <c r="D173" i="3"/>
  <c r="C173" i="3"/>
  <c r="B173" i="3"/>
  <c r="D172" i="3"/>
  <c r="C172" i="3"/>
  <c r="B172" i="3"/>
  <c r="D171" i="3"/>
  <c r="C171" i="3"/>
  <c r="B171" i="3"/>
  <c r="D170" i="3"/>
  <c r="C170" i="3"/>
  <c r="B170" i="3"/>
  <c r="D169" i="3"/>
  <c r="C169" i="3"/>
  <c r="B169" i="3"/>
  <c r="D168" i="3"/>
  <c r="C168" i="3"/>
  <c r="B168" i="3"/>
  <c r="D167" i="3"/>
  <c r="C167" i="3"/>
  <c r="B167" i="3"/>
  <c r="D166" i="3"/>
  <c r="C166" i="3"/>
  <c r="B166" i="3"/>
  <c r="D165" i="3"/>
  <c r="C165" i="3"/>
  <c r="B165" i="3"/>
  <c r="D164" i="3"/>
  <c r="C164" i="3"/>
  <c r="B164" i="3"/>
  <c r="D163" i="3"/>
  <c r="C163" i="3"/>
  <c r="B163" i="3"/>
  <c r="D162" i="3"/>
  <c r="C162" i="3"/>
  <c r="B162" i="3"/>
  <c r="D161" i="3"/>
  <c r="C161" i="3"/>
  <c r="B161" i="3"/>
  <c r="D160" i="3"/>
  <c r="C160" i="3"/>
  <c r="B160" i="3"/>
  <c r="D159" i="3"/>
  <c r="C159" i="3"/>
  <c r="B159" i="3"/>
  <c r="D158" i="3"/>
  <c r="C158" i="3"/>
  <c r="B158" i="3"/>
  <c r="D157" i="3"/>
  <c r="C157" i="3"/>
  <c r="B157" i="3"/>
  <c r="D156" i="3"/>
  <c r="C156" i="3"/>
  <c r="B156" i="3"/>
  <c r="D155" i="3"/>
  <c r="C155" i="3"/>
  <c r="B155" i="3"/>
  <c r="D154" i="3"/>
  <c r="C154" i="3"/>
  <c r="B154" i="3"/>
  <c r="D153" i="3"/>
  <c r="C153" i="3"/>
  <c r="B153" i="3"/>
  <c r="D152" i="3"/>
  <c r="C152" i="3"/>
  <c r="B152" i="3"/>
  <c r="D151" i="3"/>
  <c r="C151" i="3"/>
  <c r="B151" i="3"/>
  <c r="D150" i="3"/>
  <c r="C150" i="3"/>
  <c r="B150" i="3"/>
  <c r="D149" i="3"/>
  <c r="C149" i="3"/>
  <c r="B149" i="3"/>
  <c r="D148" i="3"/>
  <c r="C148" i="3"/>
  <c r="B148" i="3"/>
  <c r="D147" i="3"/>
  <c r="C147" i="3"/>
  <c r="B147" i="3"/>
  <c r="D146" i="3"/>
  <c r="C146" i="3"/>
  <c r="B146" i="3"/>
  <c r="D145" i="3"/>
  <c r="C145" i="3"/>
  <c r="B145" i="3"/>
  <c r="D144" i="3"/>
  <c r="C144" i="3"/>
  <c r="B144" i="3"/>
  <c r="D143" i="3"/>
  <c r="C143" i="3"/>
  <c r="B143" i="3"/>
  <c r="D142" i="3"/>
  <c r="C142" i="3"/>
  <c r="B142" i="3"/>
  <c r="D141" i="3"/>
  <c r="C141" i="3"/>
  <c r="B141" i="3"/>
  <c r="D140" i="3"/>
  <c r="C140" i="3"/>
  <c r="B140" i="3"/>
  <c r="D139" i="3"/>
  <c r="C139" i="3"/>
  <c r="B139" i="3"/>
  <c r="D138" i="3"/>
  <c r="C138" i="3"/>
  <c r="B138" i="3"/>
  <c r="D137" i="3"/>
  <c r="C137" i="3"/>
  <c r="B137" i="3"/>
  <c r="D136" i="3"/>
  <c r="C136" i="3"/>
  <c r="B136" i="3"/>
  <c r="D135" i="3"/>
  <c r="C135" i="3"/>
  <c r="B135" i="3"/>
  <c r="D134" i="3"/>
  <c r="C134" i="3"/>
  <c r="B134" i="3"/>
  <c r="D133" i="3"/>
  <c r="C133" i="3"/>
  <c r="B133" i="3"/>
  <c r="D132" i="3"/>
  <c r="C132" i="3"/>
  <c r="B132" i="3"/>
  <c r="D131" i="3"/>
  <c r="C131" i="3"/>
  <c r="B131" i="3"/>
  <c r="D130" i="3"/>
  <c r="C130" i="3"/>
  <c r="B130" i="3"/>
  <c r="D129" i="3"/>
  <c r="C129" i="3"/>
  <c r="B129" i="3"/>
  <c r="D128" i="3"/>
  <c r="C128" i="3"/>
  <c r="B128" i="3"/>
  <c r="D127" i="3"/>
  <c r="C127" i="3"/>
  <c r="B127" i="3"/>
  <c r="D126" i="3"/>
  <c r="C126" i="3"/>
  <c r="B126" i="3"/>
  <c r="D125" i="3"/>
  <c r="C125" i="3"/>
  <c r="B125" i="3"/>
  <c r="D124" i="3"/>
  <c r="C124" i="3"/>
  <c r="B124" i="3"/>
  <c r="D123" i="3"/>
  <c r="C123" i="3"/>
  <c r="B123" i="3"/>
  <c r="D122" i="3"/>
  <c r="C122" i="3"/>
  <c r="B122" i="3"/>
  <c r="D121" i="3"/>
  <c r="C121" i="3"/>
  <c r="B121" i="3"/>
  <c r="D120" i="3"/>
  <c r="C120" i="3"/>
  <c r="B120" i="3"/>
  <c r="D119" i="3"/>
  <c r="C119" i="3"/>
  <c r="B119" i="3"/>
  <c r="D118" i="3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D105" i="3"/>
  <c r="C105" i="3"/>
  <c r="B105" i="3"/>
  <c r="D104" i="3"/>
  <c r="C104" i="3"/>
  <c r="B104" i="3"/>
  <c r="D103" i="3"/>
  <c r="C103" i="3"/>
  <c r="B103" i="3"/>
  <c r="D102" i="3"/>
  <c r="C102" i="3"/>
  <c r="B102" i="3"/>
  <c r="D101" i="3"/>
  <c r="C101" i="3"/>
  <c r="B101" i="3"/>
  <c r="D100" i="3"/>
  <c r="C100" i="3"/>
  <c r="B100" i="3"/>
  <c r="D99" i="3"/>
  <c r="C99" i="3"/>
  <c r="B99" i="3"/>
  <c r="D98" i="3"/>
  <c r="C98" i="3"/>
  <c r="B98" i="3"/>
  <c r="D97" i="3"/>
  <c r="C97" i="3"/>
  <c r="B97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B3" i="3"/>
  <c r="B3" i="4"/>
  <c r="T3" i="16" l="1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95" i="3"/>
  <c r="Q95" i="3"/>
  <c r="P96" i="3"/>
  <c r="Q96" i="3"/>
  <c r="P97" i="3"/>
  <c r="Q97" i="3"/>
  <c r="P98" i="3"/>
  <c r="Q98" i="3"/>
  <c r="P99" i="3"/>
  <c r="Q99" i="3"/>
  <c r="P100" i="3"/>
  <c r="Q100" i="3"/>
  <c r="P101" i="3"/>
  <c r="Q101" i="3"/>
  <c r="P102" i="3"/>
  <c r="Q102" i="3"/>
  <c r="P103" i="3"/>
  <c r="Q103" i="3"/>
  <c r="P104" i="3"/>
  <c r="Q104" i="3"/>
  <c r="P105" i="3"/>
  <c r="Q105" i="3"/>
  <c r="P106" i="3"/>
  <c r="Q106" i="3"/>
  <c r="P107" i="3"/>
  <c r="Q107" i="3"/>
  <c r="P108" i="3"/>
  <c r="Q108" i="3"/>
  <c r="P109" i="3"/>
  <c r="Q109" i="3"/>
  <c r="P110" i="3"/>
  <c r="Q110" i="3"/>
  <c r="P111" i="3"/>
  <c r="Q111" i="3"/>
  <c r="P112" i="3"/>
  <c r="Q112" i="3"/>
  <c r="P113" i="3"/>
  <c r="Q113" i="3"/>
  <c r="P114" i="3"/>
  <c r="Q114" i="3"/>
  <c r="P115" i="3"/>
  <c r="Q115" i="3"/>
  <c r="P116" i="3"/>
  <c r="Q116" i="3"/>
  <c r="P117" i="3"/>
  <c r="Q117" i="3"/>
  <c r="P118" i="3"/>
  <c r="Q118" i="3"/>
  <c r="P119" i="3"/>
  <c r="Q119" i="3"/>
  <c r="P120" i="3"/>
  <c r="Q120" i="3"/>
  <c r="P121" i="3"/>
  <c r="Q121" i="3"/>
  <c r="P122" i="3"/>
  <c r="Q122" i="3"/>
  <c r="P123" i="3"/>
  <c r="Q123" i="3"/>
  <c r="P124" i="3"/>
  <c r="Q124" i="3"/>
  <c r="P125" i="3"/>
  <c r="Q125" i="3"/>
  <c r="P126" i="3"/>
  <c r="Q126" i="3"/>
  <c r="P127" i="3"/>
  <c r="Q127" i="3"/>
  <c r="P128" i="3"/>
  <c r="Q128" i="3"/>
  <c r="P129" i="3"/>
  <c r="Q129" i="3"/>
  <c r="P130" i="3"/>
  <c r="Q130" i="3"/>
  <c r="P131" i="3"/>
  <c r="Q131" i="3"/>
  <c r="P132" i="3"/>
  <c r="Q132" i="3"/>
  <c r="P133" i="3"/>
  <c r="Q133" i="3"/>
  <c r="P134" i="3"/>
  <c r="Q134" i="3"/>
  <c r="P135" i="3"/>
  <c r="Q135" i="3"/>
  <c r="P136" i="3"/>
  <c r="Q136" i="3"/>
  <c r="P137" i="3"/>
  <c r="Q137" i="3"/>
  <c r="P138" i="3"/>
  <c r="Q138" i="3"/>
  <c r="P139" i="3"/>
  <c r="Q139" i="3"/>
  <c r="P140" i="3"/>
  <c r="Q140" i="3"/>
  <c r="P141" i="3"/>
  <c r="Q141" i="3"/>
  <c r="P142" i="3"/>
  <c r="Q142" i="3"/>
  <c r="P143" i="3"/>
  <c r="Q143" i="3"/>
  <c r="P144" i="3"/>
  <c r="Q144" i="3"/>
  <c r="P145" i="3"/>
  <c r="Q145" i="3"/>
  <c r="P146" i="3"/>
  <c r="Q146" i="3"/>
  <c r="P147" i="3"/>
  <c r="Q147" i="3"/>
  <c r="P148" i="3"/>
  <c r="Q148" i="3"/>
  <c r="P149" i="3"/>
  <c r="Q149" i="3"/>
  <c r="P150" i="3"/>
  <c r="Q150" i="3"/>
  <c r="P151" i="3"/>
  <c r="Q151" i="3"/>
  <c r="P152" i="3"/>
  <c r="Q152" i="3"/>
  <c r="P153" i="3"/>
  <c r="Q153" i="3"/>
  <c r="P154" i="3"/>
  <c r="Q154" i="3"/>
  <c r="P155" i="3"/>
  <c r="Q155" i="3"/>
  <c r="P156" i="3"/>
  <c r="Q156" i="3"/>
  <c r="P157" i="3"/>
  <c r="Q157" i="3"/>
  <c r="P158" i="3"/>
  <c r="Q158" i="3"/>
  <c r="P159" i="3"/>
  <c r="Q159" i="3"/>
  <c r="P160" i="3"/>
  <c r="Q160" i="3"/>
  <c r="P161" i="3"/>
  <c r="Q161" i="3"/>
  <c r="P162" i="3"/>
  <c r="Q162" i="3"/>
  <c r="P163" i="3"/>
  <c r="Q163" i="3"/>
  <c r="P164" i="3"/>
  <c r="Q164" i="3"/>
  <c r="P165" i="3"/>
  <c r="Q165" i="3"/>
  <c r="P166" i="3"/>
  <c r="Q166" i="3"/>
  <c r="P167" i="3"/>
  <c r="Q167" i="3"/>
  <c r="P168" i="3"/>
  <c r="Q168" i="3"/>
  <c r="P169" i="3"/>
  <c r="Q169" i="3"/>
  <c r="P170" i="3"/>
  <c r="Q170" i="3"/>
  <c r="P171" i="3"/>
  <c r="Q171" i="3"/>
  <c r="P172" i="3"/>
  <c r="Q172" i="3"/>
  <c r="P173" i="3"/>
  <c r="Q173" i="3"/>
  <c r="P174" i="3"/>
  <c r="Q174" i="3"/>
  <c r="P175" i="3"/>
  <c r="Q175" i="3"/>
  <c r="P176" i="3"/>
  <c r="Q176" i="3"/>
  <c r="P177" i="3"/>
  <c r="Q177" i="3"/>
  <c r="P178" i="3"/>
  <c r="Q178" i="3"/>
  <c r="P179" i="3"/>
  <c r="Q179" i="3"/>
  <c r="P180" i="3"/>
  <c r="Q180" i="3"/>
  <c r="P181" i="3"/>
  <c r="Q181" i="3"/>
  <c r="P182" i="3"/>
  <c r="Q182" i="3"/>
  <c r="P183" i="3"/>
  <c r="Q183" i="3"/>
  <c r="P184" i="3"/>
  <c r="Q184" i="3"/>
  <c r="P185" i="3"/>
  <c r="Q185" i="3"/>
  <c r="P186" i="3"/>
  <c r="Q186" i="3"/>
  <c r="P187" i="3"/>
  <c r="Q187" i="3"/>
  <c r="P188" i="3"/>
  <c r="Q188" i="3"/>
  <c r="P189" i="3"/>
  <c r="Q189" i="3"/>
  <c r="P190" i="3"/>
  <c r="Q190" i="3"/>
  <c r="P191" i="3"/>
  <c r="Q191" i="3"/>
  <c r="P192" i="3"/>
  <c r="Q192" i="3"/>
  <c r="P193" i="3"/>
  <c r="Q193" i="3"/>
  <c r="P194" i="3"/>
  <c r="Q194" i="3"/>
  <c r="P195" i="3"/>
  <c r="Q195" i="3"/>
  <c r="P196" i="3"/>
  <c r="Q196" i="3"/>
  <c r="P197" i="3"/>
  <c r="Q197" i="3"/>
  <c r="P198" i="3"/>
  <c r="Q198" i="3"/>
  <c r="P199" i="3"/>
  <c r="Q199" i="3"/>
  <c r="P200" i="3"/>
  <c r="Q200" i="3"/>
  <c r="P201" i="3"/>
  <c r="Q201" i="3"/>
  <c r="P202" i="3"/>
  <c r="Q202" i="3"/>
  <c r="P203" i="3"/>
  <c r="Q203" i="3"/>
  <c r="P204" i="3"/>
  <c r="Q204" i="3"/>
  <c r="P205" i="3"/>
  <c r="Q205" i="3"/>
  <c r="P206" i="3"/>
  <c r="Q206" i="3"/>
  <c r="P207" i="3"/>
  <c r="Q207" i="3"/>
  <c r="P208" i="3"/>
  <c r="Q208" i="3"/>
  <c r="P209" i="3"/>
  <c r="Q209" i="3"/>
  <c r="P210" i="3"/>
  <c r="Q210" i="3"/>
  <c r="P211" i="3"/>
  <c r="Q211" i="3"/>
  <c r="P212" i="3"/>
  <c r="Q212" i="3"/>
  <c r="P213" i="3"/>
  <c r="Q213" i="3"/>
  <c r="P214" i="3"/>
  <c r="Q214" i="3"/>
  <c r="P215" i="3"/>
  <c r="Q215" i="3"/>
  <c r="P216" i="3"/>
  <c r="Q216" i="3"/>
  <c r="P217" i="3"/>
  <c r="Q217" i="3"/>
  <c r="P218" i="3"/>
  <c r="Q218" i="3"/>
  <c r="P219" i="3"/>
  <c r="Q219" i="3"/>
  <c r="P220" i="3"/>
  <c r="Q220" i="3"/>
  <c r="P221" i="3"/>
  <c r="Q221" i="3"/>
  <c r="P222" i="3"/>
  <c r="Q222" i="3"/>
  <c r="P223" i="3"/>
  <c r="Q223" i="3"/>
  <c r="P224" i="3"/>
  <c r="Q224" i="3"/>
  <c r="P225" i="3"/>
  <c r="Q225" i="3"/>
  <c r="P226" i="3"/>
  <c r="Q226" i="3"/>
  <c r="P227" i="3"/>
  <c r="Q227" i="3"/>
  <c r="P228" i="3"/>
  <c r="Q228" i="3"/>
  <c r="P229" i="3"/>
  <c r="Q229" i="3"/>
  <c r="P230" i="3"/>
  <c r="Q230" i="3"/>
  <c r="P231" i="3"/>
  <c r="Q231" i="3"/>
  <c r="P232" i="3"/>
  <c r="Q232" i="3"/>
  <c r="P233" i="3"/>
  <c r="Q233" i="3"/>
  <c r="P234" i="3"/>
  <c r="Q234" i="3"/>
  <c r="P235" i="3"/>
  <c r="Q235" i="3"/>
  <c r="P236" i="3"/>
  <c r="Q236" i="3"/>
  <c r="P237" i="3"/>
  <c r="Q237" i="3"/>
  <c r="P238" i="3"/>
  <c r="Q238" i="3"/>
  <c r="P239" i="3"/>
  <c r="Q239" i="3"/>
  <c r="P240" i="3"/>
  <c r="Q240" i="3"/>
  <c r="P241" i="3"/>
  <c r="Q241" i="3"/>
  <c r="P242" i="3"/>
  <c r="Q242" i="3"/>
  <c r="P243" i="3"/>
  <c r="Q243" i="3"/>
  <c r="P244" i="3"/>
  <c r="Q244" i="3"/>
  <c r="P245" i="3"/>
  <c r="Q245" i="3"/>
  <c r="P246" i="3"/>
  <c r="Q246" i="3"/>
  <c r="P247" i="3"/>
  <c r="Q247" i="3"/>
  <c r="P248" i="3"/>
  <c r="Q248" i="3"/>
  <c r="P249" i="3"/>
  <c r="Q249" i="3"/>
  <c r="P250" i="3"/>
  <c r="Q250" i="3"/>
  <c r="P251" i="3"/>
  <c r="Q251" i="3"/>
  <c r="P252" i="3"/>
  <c r="Q252" i="3"/>
  <c r="P253" i="3"/>
  <c r="Q253" i="3"/>
  <c r="P254" i="3"/>
  <c r="Q254" i="3"/>
  <c r="P255" i="3"/>
  <c r="Q255" i="3"/>
  <c r="P256" i="3"/>
  <c r="Q256" i="3"/>
  <c r="P257" i="3"/>
  <c r="Q257" i="3"/>
  <c r="P258" i="3"/>
  <c r="Q258" i="3"/>
  <c r="P259" i="3"/>
  <c r="Q259" i="3"/>
  <c r="P260" i="3"/>
  <c r="Q260" i="3"/>
  <c r="P261" i="3"/>
  <c r="Q261" i="3"/>
  <c r="P262" i="3"/>
  <c r="Q262" i="3"/>
  <c r="P263" i="3"/>
  <c r="Q263" i="3"/>
  <c r="P264" i="3"/>
  <c r="Q264" i="3"/>
  <c r="P265" i="3"/>
  <c r="Q265" i="3"/>
  <c r="P266" i="3"/>
  <c r="Q266" i="3"/>
  <c r="P267" i="3"/>
  <c r="Q267" i="3"/>
  <c r="P268" i="3"/>
  <c r="Q268" i="3"/>
  <c r="P269" i="3"/>
  <c r="Q269" i="3"/>
  <c r="P270" i="3"/>
  <c r="Q270" i="3"/>
  <c r="P271" i="3"/>
  <c r="Q271" i="3"/>
  <c r="P272" i="3"/>
  <c r="Q272" i="3"/>
  <c r="P273" i="3"/>
  <c r="Q273" i="3"/>
  <c r="P274" i="3"/>
  <c r="Q274" i="3"/>
  <c r="P275" i="3"/>
  <c r="Q275" i="3"/>
  <c r="P276" i="3"/>
  <c r="Q276" i="3"/>
  <c r="P277" i="3"/>
  <c r="Q277" i="3"/>
  <c r="P278" i="3"/>
  <c r="Q278" i="3"/>
  <c r="P279" i="3"/>
  <c r="Q279" i="3"/>
  <c r="P280" i="3"/>
  <c r="Q280" i="3"/>
  <c r="P281" i="3"/>
  <c r="Q281" i="3"/>
  <c r="P282" i="3"/>
  <c r="Q282" i="3"/>
  <c r="P283" i="3"/>
  <c r="Q283" i="3"/>
  <c r="P284" i="3"/>
  <c r="Q284" i="3"/>
  <c r="P285" i="3"/>
  <c r="Q285" i="3"/>
  <c r="P286" i="3"/>
  <c r="Q286" i="3"/>
  <c r="P287" i="3"/>
  <c r="Q287" i="3"/>
  <c r="P288" i="3"/>
  <c r="Q288" i="3"/>
  <c r="P289" i="3"/>
  <c r="Q289" i="3"/>
  <c r="P290" i="3"/>
  <c r="Q290" i="3"/>
  <c r="P291" i="3"/>
  <c r="Q291" i="3"/>
  <c r="P292" i="3"/>
  <c r="Q292" i="3"/>
  <c r="P293" i="3"/>
  <c r="Q293" i="3"/>
  <c r="P294" i="3"/>
  <c r="Q294" i="3"/>
  <c r="P295" i="3"/>
  <c r="Q295" i="3"/>
  <c r="P296" i="3"/>
  <c r="Q296" i="3"/>
  <c r="P297" i="3"/>
  <c r="Q297" i="3"/>
  <c r="P298" i="3"/>
  <c r="Q298" i="3"/>
  <c r="P299" i="3"/>
  <c r="Q299" i="3"/>
  <c r="P300" i="3"/>
  <c r="Q300" i="3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L75" i="4"/>
  <c r="M75" i="4"/>
  <c r="L76" i="4"/>
  <c r="M76" i="4"/>
  <c r="L77" i="4"/>
  <c r="M77" i="4"/>
  <c r="L78" i="4"/>
  <c r="M78" i="4"/>
  <c r="L79" i="4"/>
  <c r="M79" i="4"/>
  <c r="L80" i="4"/>
  <c r="M80" i="4"/>
  <c r="L81" i="4"/>
  <c r="M81" i="4"/>
  <c r="L82" i="4"/>
  <c r="M82" i="4"/>
  <c r="L83" i="4"/>
  <c r="M83" i="4"/>
  <c r="L84" i="4"/>
  <c r="M84" i="4"/>
  <c r="L85" i="4"/>
  <c r="M85" i="4"/>
  <c r="L86" i="4"/>
  <c r="M86" i="4"/>
  <c r="L87" i="4"/>
  <c r="M87" i="4"/>
  <c r="L88" i="4"/>
  <c r="M88" i="4"/>
  <c r="L89" i="4"/>
  <c r="M89" i="4"/>
  <c r="L90" i="4"/>
  <c r="M90" i="4"/>
  <c r="L91" i="4"/>
  <c r="M91" i="4"/>
  <c r="L92" i="4"/>
  <c r="M92" i="4"/>
  <c r="L93" i="4"/>
  <c r="M93" i="4"/>
  <c r="L94" i="4"/>
  <c r="M94" i="4"/>
  <c r="L95" i="4"/>
  <c r="M95" i="4"/>
  <c r="L96" i="4"/>
  <c r="M96" i="4"/>
  <c r="L97" i="4"/>
  <c r="M97" i="4"/>
  <c r="L98" i="4"/>
  <c r="M98" i="4"/>
  <c r="L99" i="4"/>
  <c r="M99" i="4"/>
  <c r="L100" i="4"/>
  <c r="M100" i="4"/>
  <c r="L101" i="4"/>
  <c r="M101" i="4"/>
  <c r="L102" i="4"/>
  <c r="M102" i="4"/>
  <c r="L103" i="4"/>
  <c r="M103" i="4"/>
  <c r="L104" i="4"/>
  <c r="M104" i="4"/>
  <c r="L105" i="4"/>
  <c r="M105" i="4"/>
  <c r="L106" i="4"/>
  <c r="M106" i="4"/>
  <c r="L107" i="4"/>
  <c r="M107" i="4"/>
  <c r="L108" i="4"/>
  <c r="M108" i="4"/>
  <c r="L109" i="4"/>
  <c r="M109" i="4"/>
  <c r="L110" i="4"/>
  <c r="M110" i="4"/>
  <c r="L111" i="4"/>
  <c r="M111" i="4"/>
  <c r="L112" i="4"/>
  <c r="M112" i="4"/>
  <c r="L113" i="4"/>
  <c r="M113" i="4"/>
  <c r="L114" i="4"/>
  <c r="M114" i="4"/>
  <c r="L115" i="4"/>
  <c r="M115" i="4"/>
  <c r="L116" i="4"/>
  <c r="M116" i="4"/>
  <c r="L117" i="4"/>
  <c r="M117" i="4"/>
  <c r="L118" i="4"/>
  <c r="M118" i="4"/>
  <c r="L119" i="4"/>
  <c r="M119" i="4"/>
  <c r="L120" i="4"/>
  <c r="M120" i="4"/>
  <c r="L121" i="4"/>
  <c r="M121" i="4"/>
  <c r="L122" i="4"/>
  <c r="M122" i="4"/>
  <c r="L123" i="4"/>
  <c r="M123" i="4"/>
  <c r="L124" i="4"/>
  <c r="M124" i="4"/>
  <c r="L125" i="4"/>
  <c r="M125" i="4"/>
  <c r="L126" i="4"/>
  <c r="M126" i="4"/>
  <c r="L127" i="4"/>
  <c r="M127" i="4"/>
  <c r="L128" i="4"/>
  <c r="M128" i="4"/>
  <c r="L129" i="4"/>
  <c r="M129" i="4"/>
  <c r="L130" i="4"/>
  <c r="M130" i="4"/>
  <c r="L131" i="4"/>
  <c r="M131" i="4"/>
  <c r="L132" i="4"/>
  <c r="M132" i="4"/>
  <c r="L133" i="4"/>
  <c r="M133" i="4"/>
  <c r="L134" i="4"/>
  <c r="M134" i="4"/>
  <c r="L135" i="4"/>
  <c r="M135" i="4"/>
  <c r="L136" i="4"/>
  <c r="M136" i="4"/>
  <c r="L137" i="4"/>
  <c r="M137" i="4"/>
  <c r="L138" i="4"/>
  <c r="M138" i="4"/>
  <c r="L139" i="4"/>
  <c r="M139" i="4"/>
  <c r="L140" i="4"/>
  <c r="M140" i="4"/>
  <c r="L141" i="4"/>
  <c r="M141" i="4"/>
  <c r="L142" i="4"/>
  <c r="M142" i="4"/>
  <c r="L143" i="4"/>
  <c r="M143" i="4"/>
  <c r="L144" i="4"/>
  <c r="M144" i="4"/>
  <c r="L145" i="4"/>
  <c r="M145" i="4"/>
  <c r="L146" i="4"/>
  <c r="M146" i="4"/>
  <c r="L147" i="4"/>
  <c r="M147" i="4"/>
  <c r="L148" i="4"/>
  <c r="M148" i="4"/>
  <c r="L149" i="4"/>
  <c r="M149" i="4"/>
  <c r="L150" i="4"/>
  <c r="M150" i="4"/>
  <c r="L151" i="4"/>
  <c r="M151" i="4"/>
  <c r="L152" i="4"/>
  <c r="M152" i="4"/>
  <c r="L153" i="4"/>
  <c r="M153" i="4"/>
  <c r="L154" i="4"/>
  <c r="M154" i="4"/>
  <c r="L155" i="4"/>
  <c r="M155" i="4"/>
  <c r="L156" i="4"/>
  <c r="M156" i="4"/>
  <c r="L157" i="4"/>
  <c r="M157" i="4"/>
  <c r="L158" i="4"/>
  <c r="M158" i="4"/>
  <c r="L159" i="4"/>
  <c r="M159" i="4"/>
  <c r="L160" i="4"/>
  <c r="M160" i="4"/>
  <c r="L161" i="4"/>
  <c r="M161" i="4"/>
  <c r="L162" i="4"/>
  <c r="M162" i="4"/>
  <c r="L163" i="4"/>
  <c r="M163" i="4"/>
  <c r="L164" i="4"/>
  <c r="M164" i="4"/>
  <c r="L165" i="4"/>
  <c r="M165" i="4"/>
  <c r="L166" i="4"/>
  <c r="M166" i="4"/>
  <c r="L167" i="4"/>
  <c r="M167" i="4"/>
  <c r="L168" i="4"/>
  <c r="M168" i="4"/>
  <c r="L169" i="4"/>
  <c r="M169" i="4"/>
  <c r="L170" i="4"/>
  <c r="M170" i="4"/>
  <c r="L171" i="4"/>
  <c r="M171" i="4"/>
  <c r="L172" i="4"/>
  <c r="M172" i="4"/>
  <c r="L173" i="4"/>
  <c r="M173" i="4"/>
  <c r="L174" i="4"/>
  <c r="M174" i="4"/>
  <c r="L175" i="4"/>
  <c r="M175" i="4"/>
  <c r="L176" i="4"/>
  <c r="M176" i="4"/>
  <c r="L177" i="4"/>
  <c r="M177" i="4"/>
  <c r="L178" i="4"/>
  <c r="M178" i="4"/>
  <c r="L179" i="4"/>
  <c r="M179" i="4"/>
  <c r="L180" i="4"/>
  <c r="M180" i="4"/>
  <c r="L181" i="4"/>
  <c r="M181" i="4"/>
  <c r="L182" i="4"/>
  <c r="M182" i="4"/>
  <c r="L183" i="4"/>
  <c r="M183" i="4"/>
  <c r="L184" i="4"/>
  <c r="M184" i="4"/>
  <c r="L185" i="4"/>
  <c r="M185" i="4"/>
  <c r="L186" i="4"/>
  <c r="M186" i="4"/>
  <c r="L187" i="4"/>
  <c r="M187" i="4"/>
  <c r="L188" i="4"/>
  <c r="M188" i="4"/>
  <c r="L189" i="4"/>
  <c r="M189" i="4"/>
  <c r="L190" i="4"/>
  <c r="M190" i="4"/>
  <c r="L191" i="4"/>
  <c r="M191" i="4"/>
  <c r="L192" i="4"/>
  <c r="M192" i="4"/>
  <c r="L193" i="4"/>
  <c r="M193" i="4"/>
  <c r="L194" i="4"/>
  <c r="M194" i="4"/>
  <c r="L195" i="4"/>
  <c r="M195" i="4"/>
  <c r="L196" i="4"/>
  <c r="M196" i="4"/>
  <c r="L197" i="4"/>
  <c r="M197" i="4"/>
  <c r="L198" i="4"/>
  <c r="M198" i="4"/>
  <c r="L199" i="4"/>
  <c r="M199" i="4"/>
  <c r="L200" i="4"/>
  <c r="M200" i="4"/>
  <c r="L201" i="4"/>
  <c r="M201" i="4"/>
  <c r="L202" i="4"/>
  <c r="M202" i="4"/>
  <c r="L203" i="4"/>
  <c r="M203" i="4"/>
  <c r="L204" i="4"/>
  <c r="M204" i="4"/>
  <c r="L205" i="4"/>
  <c r="M205" i="4"/>
  <c r="L206" i="4"/>
  <c r="M206" i="4"/>
  <c r="L207" i="4"/>
  <c r="M207" i="4"/>
  <c r="L208" i="4"/>
  <c r="M208" i="4"/>
  <c r="L209" i="4"/>
  <c r="M209" i="4"/>
  <c r="L210" i="4"/>
  <c r="M210" i="4"/>
  <c r="L211" i="4"/>
  <c r="M211" i="4"/>
  <c r="L212" i="4"/>
  <c r="M212" i="4"/>
  <c r="L213" i="4"/>
  <c r="M213" i="4"/>
  <c r="L214" i="4"/>
  <c r="M214" i="4"/>
  <c r="L215" i="4"/>
  <c r="M215" i="4"/>
  <c r="L216" i="4"/>
  <c r="M216" i="4"/>
  <c r="L217" i="4"/>
  <c r="M217" i="4"/>
  <c r="L218" i="4"/>
  <c r="M218" i="4"/>
  <c r="L219" i="4"/>
  <c r="M219" i="4"/>
  <c r="L220" i="4"/>
  <c r="M220" i="4"/>
  <c r="L221" i="4"/>
  <c r="M221" i="4"/>
  <c r="L222" i="4"/>
  <c r="M222" i="4"/>
  <c r="L223" i="4"/>
  <c r="M223" i="4"/>
  <c r="L224" i="4"/>
  <c r="M224" i="4"/>
  <c r="L225" i="4"/>
  <c r="M225" i="4"/>
  <c r="L226" i="4"/>
  <c r="M226" i="4"/>
  <c r="L227" i="4"/>
  <c r="M227" i="4"/>
  <c r="L228" i="4"/>
  <c r="M228" i="4"/>
  <c r="L229" i="4"/>
  <c r="M229" i="4"/>
  <c r="L230" i="4"/>
  <c r="M230" i="4"/>
  <c r="L231" i="4"/>
  <c r="M231" i="4"/>
  <c r="L232" i="4"/>
  <c r="M232" i="4"/>
  <c r="L233" i="4"/>
  <c r="M233" i="4"/>
  <c r="L234" i="4"/>
  <c r="M234" i="4"/>
  <c r="L235" i="4"/>
  <c r="M235" i="4"/>
  <c r="L236" i="4"/>
  <c r="M236" i="4"/>
  <c r="L237" i="4"/>
  <c r="M237" i="4"/>
  <c r="L238" i="4"/>
  <c r="M238" i="4"/>
  <c r="L239" i="4"/>
  <c r="M239" i="4"/>
  <c r="L240" i="4"/>
  <c r="M240" i="4"/>
  <c r="L241" i="4"/>
  <c r="M241" i="4"/>
  <c r="L242" i="4"/>
  <c r="M242" i="4"/>
  <c r="L243" i="4"/>
  <c r="M243" i="4"/>
  <c r="L244" i="4"/>
  <c r="M244" i="4"/>
  <c r="L245" i="4"/>
  <c r="M245" i="4"/>
  <c r="L246" i="4"/>
  <c r="M246" i="4"/>
  <c r="L247" i="4"/>
  <c r="M247" i="4"/>
  <c r="L248" i="4"/>
  <c r="M248" i="4"/>
  <c r="L249" i="4"/>
  <c r="M249" i="4"/>
  <c r="L250" i="4"/>
  <c r="M250" i="4"/>
  <c r="L251" i="4"/>
  <c r="M251" i="4"/>
  <c r="L252" i="4"/>
  <c r="M252" i="4"/>
  <c r="L253" i="4"/>
  <c r="M253" i="4"/>
  <c r="L254" i="4"/>
  <c r="M254" i="4"/>
  <c r="L255" i="4"/>
  <c r="M255" i="4"/>
  <c r="L256" i="4"/>
  <c r="M256" i="4"/>
  <c r="L257" i="4"/>
  <c r="M257" i="4"/>
  <c r="L258" i="4"/>
  <c r="M258" i="4"/>
  <c r="L259" i="4"/>
  <c r="M259" i="4"/>
  <c r="L260" i="4"/>
  <c r="M260" i="4"/>
  <c r="L261" i="4"/>
  <c r="M261" i="4"/>
  <c r="L262" i="4"/>
  <c r="M262" i="4"/>
  <c r="L263" i="4"/>
  <c r="M263" i="4"/>
  <c r="L264" i="4"/>
  <c r="M264" i="4"/>
  <c r="L265" i="4"/>
  <c r="M265" i="4"/>
  <c r="L266" i="4"/>
  <c r="M266" i="4"/>
  <c r="L267" i="4"/>
  <c r="M267" i="4"/>
  <c r="L268" i="4"/>
  <c r="M268" i="4"/>
  <c r="L269" i="4"/>
  <c r="M269" i="4"/>
  <c r="L270" i="4"/>
  <c r="M270" i="4"/>
  <c r="L271" i="4"/>
  <c r="M271" i="4"/>
  <c r="L272" i="4"/>
  <c r="M272" i="4"/>
  <c r="L273" i="4"/>
  <c r="M273" i="4"/>
  <c r="L274" i="4"/>
  <c r="M274" i="4"/>
  <c r="L275" i="4"/>
  <c r="M275" i="4"/>
  <c r="L276" i="4"/>
  <c r="M276" i="4"/>
  <c r="L277" i="4"/>
  <c r="M277" i="4"/>
  <c r="L278" i="4"/>
  <c r="M278" i="4"/>
  <c r="L279" i="4"/>
  <c r="M279" i="4"/>
  <c r="L280" i="4"/>
  <c r="M280" i="4"/>
  <c r="L281" i="4"/>
  <c r="M281" i="4"/>
  <c r="L282" i="4"/>
  <c r="M282" i="4"/>
  <c r="L283" i="4"/>
  <c r="M283" i="4"/>
  <c r="L284" i="4"/>
  <c r="M284" i="4"/>
  <c r="L285" i="4"/>
  <c r="M285" i="4"/>
  <c r="L286" i="4"/>
  <c r="M286" i="4"/>
  <c r="L287" i="4"/>
  <c r="M287" i="4"/>
  <c r="L288" i="4"/>
  <c r="M288" i="4"/>
  <c r="L289" i="4"/>
  <c r="M289" i="4"/>
  <c r="L290" i="4"/>
  <c r="M290" i="4"/>
  <c r="L291" i="4"/>
  <c r="M291" i="4"/>
  <c r="L292" i="4"/>
  <c r="M292" i="4"/>
  <c r="L293" i="4"/>
  <c r="M293" i="4"/>
  <c r="L294" i="4"/>
  <c r="M294" i="4"/>
  <c r="L295" i="4"/>
  <c r="M295" i="4"/>
  <c r="L296" i="4"/>
  <c r="M296" i="4"/>
  <c r="L297" i="4"/>
  <c r="M297" i="4"/>
  <c r="L298" i="4"/>
  <c r="M298" i="4"/>
  <c r="L299" i="4"/>
  <c r="M299" i="4"/>
  <c r="L300" i="4"/>
  <c r="M300" i="4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0" i="16"/>
  <c r="T251" i="16"/>
  <c r="T252" i="16"/>
  <c r="T253" i="16"/>
  <c r="T254" i="16"/>
  <c r="T255" i="16"/>
  <c r="T256" i="16"/>
  <c r="T257" i="16"/>
  <c r="T258" i="16"/>
  <c r="T259" i="16"/>
  <c r="T260" i="16"/>
  <c r="T261" i="16"/>
  <c r="T262" i="16"/>
  <c r="T263" i="16"/>
  <c r="T264" i="16"/>
  <c r="T265" i="16"/>
  <c r="T266" i="16"/>
  <c r="T267" i="16"/>
  <c r="T268" i="16"/>
  <c r="T269" i="16"/>
  <c r="T270" i="16"/>
  <c r="T271" i="16"/>
  <c r="T272" i="16"/>
  <c r="T273" i="16"/>
  <c r="T274" i="16"/>
  <c r="T275" i="16"/>
  <c r="T276" i="16"/>
  <c r="T277" i="16"/>
  <c r="T278" i="16"/>
  <c r="T279" i="16"/>
  <c r="T280" i="16"/>
  <c r="T281" i="16"/>
  <c r="T282" i="16"/>
  <c r="T283" i="16"/>
  <c r="T284" i="16"/>
  <c r="T285" i="16"/>
  <c r="T286" i="16"/>
  <c r="T287" i="16"/>
  <c r="T288" i="16"/>
  <c r="T289" i="16"/>
  <c r="T290" i="16"/>
  <c r="T291" i="16"/>
  <c r="T292" i="16"/>
  <c r="T293" i="16"/>
  <c r="T294" i="16"/>
  <c r="T295" i="16"/>
  <c r="T296" i="16"/>
  <c r="T297" i="16"/>
  <c r="T298" i="16"/>
  <c r="T299" i="16"/>
  <c r="T300" i="16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87" i="15"/>
  <c r="AE88" i="15"/>
  <c r="AE89" i="15"/>
  <c r="AE90" i="15"/>
  <c r="AE91" i="15"/>
  <c r="AE92" i="15"/>
  <c r="AE93" i="15"/>
  <c r="AE94" i="15"/>
  <c r="AE95" i="15"/>
  <c r="AE96" i="15"/>
  <c r="AE97" i="15"/>
  <c r="AE98" i="15"/>
  <c r="AE99" i="15"/>
  <c r="AE100" i="15"/>
  <c r="AE101" i="15"/>
  <c r="AE102" i="15"/>
  <c r="AE103" i="15"/>
  <c r="AE104" i="15"/>
  <c r="AE105" i="15"/>
  <c r="AE106" i="15"/>
  <c r="AE107" i="15"/>
  <c r="AE108" i="15"/>
  <c r="AE109" i="15"/>
  <c r="AE110" i="15"/>
  <c r="AE111" i="15"/>
  <c r="AE112" i="15"/>
  <c r="AE113" i="15"/>
  <c r="AE114" i="15"/>
  <c r="AE115" i="15"/>
  <c r="AE116" i="15"/>
  <c r="AE117" i="15"/>
  <c r="AE118" i="15"/>
  <c r="AE119" i="15"/>
  <c r="AE120" i="15"/>
  <c r="AE121" i="15"/>
  <c r="AE122" i="15"/>
  <c r="AE123" i="15"/>
  <c r="AE124" i="15"/>
  <c r="AE125" i="15"/>
  <c r="AE126" i="15"/>
  <c r="AE127" i="15"/>
  <c r="AE128" i="15"/>
  <c r="AE129" i="15"/>
  <c r="AE130" i="15"/>
  <c r="AE131" i="15"/>
  <c r="AE132" i="15"/>
  <c r="AE133" i="15"/>
  <c r="AE134" i="15"/>
  <c r="AE135" i="15"/>
  <c r="AE136" i="15"/>
  <c r="AE137" i="15"/>
  <c r="AE138" i="15"/>
  <c r="AE139" i="15"/>
  <c r="AE140" i="15"/>
  <c r="AE141" i="15"/>
  <c r="AE142" i="15"/>
  <c r="AE143" i="15"/>
  <c r="AE144" i="15"/>
  <c r="AE145" i="15"/>
  <c r="AE146" i="15"/>
  <c r="AE147" i="15"/>
  <c r="AE148" i="15"/>
  <c r="AE149" i="15"/>
  <c r="AE150" i="15"/>
  <c r="AE151" i="15"/>
  <c r="AE152" i="15"/>
  <c r="AE153" i="15"/>
  <c r="AE154" i="15"/>
  <c r="AE155" i="15"/>
  <c r="AE156" i="15"/>
  <c r="AE157" i="15"/>
  <c r="AE158" i="15"/>
  <c r="AE159" i="15"/>
  <c r="AE160" i="15"/>
  <c r="AE161" i="15"/>
  <c r="AE162" i="15"/>
  <c r="AE163" i="15"/>
  <c r="AE164" i="15"/>
  <c r="AE165" i="15"/>
  <c r="AE166" i="15"/>
  <c r="AE167" i="15"/>
  <c r="AE168" i="15"/>
  <c r="AE169" i="15"/>
  <c r="AE170" i="15"/>
  <c r="AE171" i="15"/>
  <c r="AE172" i="15"/>
  <c r="AE173" i="15"/>
  <c r="AE174" i="15"/>
  <c r="AE175" i="15"/>
  <c r="AE176" i="15"/>
  <c r="AE177" i="15"/>
  <c r="AE178" i="15"/>
  <c r="AE179" i="15"/>
  <c r="AE180" i="15"/>
  <c r="AE181" i="15"/>
  <c r="AE182" i="15"/>
  <c r="AE183" i="15"/>
  <c r="AE184" i="15"/>
  <c r="AE185" i="15"/>
  <c r="AE186" i="15"/>
  <c r="AE187" i="15"/>
  <c r="AE188" i="15"/>
  <c r="AE189" i="15"/>
  <c r="AE190" i="15"/>
  <c r="AE191" i="15"/>
  <c r="AE192" i="15"/>
  <c r="AE193" i="15"/>
  <c r="AE194" i="15"/>
  <c r="AE195" i="15"/>
  <c r="AE196" i="15"/>
  <c r="AE197" i="15"/>
  <c r="AE198" i="15"/>
  <c r="AE199" i="15"/>
  <c r="AE200" i="15"/>
  <c r="AE201" i="15"/>
  <c r="AE202" i="15"/>
  <c r="AE203" i="15"/>
  <c r="AE204" i="15"/>
  <c r="AE205" i="15"/>
  <c r="AE206" i="15"/>
  <c r="AE207" i="15"/>
  <c r="AE208" i="15"/>
  <c r="AE209" i="15"/>
  <c r="AE210" i="15"/>
  <c r="AE211" i="15"/>
  <c r="AE212" i="15"/>
  <c r="AE213" i="15"/>
  <c r="AE214" i="15"/>
  <c r="AE215" i="15"/>
  <c r="AE216" i="15"/>
  <c r="AE217" i="15"/>
  <c r="AE218" i="15"/>
  <c r="AE219" i="15"/>
  <c r="AE220" i="15"/>
  <c r="AE221" i="15"/>
  <c r="AE222" i="15"/>
  <c r="AE223" i="15"/>
  <c r="AE224" i="15"/>
  <c r="AE225" i="15"/>
  <c r="AE226" i="15"/>
  <c r="AE227" i="15"/>
  <c r="AE228" i="15"/>
  <c r="AE229" i="15"/>
  <c r="AE230" i="15"/>
  <c r="AE231" i="15"/>
  <c r="AE232" i="15"/>
  <c r="AE233" i="15"/>
  <c r="AE234" i="15"/>
  <c r="AE235" i="15"/>
  <c r="AE236" i="15"/>
  <c r="AE237" i="15"/>
  <c r="AE238" i="15"/>
  <c r="AE239" i="15"/>
  <c r="AE240" i="15"/>
  <c r="AE241" i="15"/>
  <c r="AE242" i="15"/>
  <c r="AE243" i="15"/>
  <c r="AE244" i="15"/>
  <c r="AE245" i="15"/>
  <c r="AE246" i="15"/>
  <c r="AE247" i="15"/>
  <c r="AE248" i="15"/>
  <c r="AE249" i="15"/>
  <c r="AE250" i="15"/>
  <c r="AE251" i="15"/>
  <c r="AE252" i="15"/>
  <c r="AE253" i="15"/>
  <c r="AE254" i="15"/>
  <c r="AE255" i="15"/>
  <c r="AE256" i="15"/>
  <c r="AE257" i="15"/>
  <c r="AE258" i="15"/>
  <c r="AE259" i="15"/>
  <c r="AE260" i="15"/>
  <c r="AE261" i="15"/>
  <c r="AE262" i="15"/>
  <c r="AE263" i="15"/>
  <c r="AE264" i="15"/>
  <c r="AE265" i="15"/>
  <c r="AE266" i="15"/>
  <c r="AE267" i="15"/>
  <c r="AE268" i="15"/>
  <c r="AE269" i="15"/>
  <c r="AE270" i="15"/>
  <c r="AE271" i="15"/>
  <c r="AE272" i="15"/>
  <c r="AE273" i="15"/>
  <c r="AE274" i="15"/>
  <c r="AE275" i="15"/>
  <c r="AE276" i="15"/>
  <c r="AE277" i="15"/>
  <c r="AE278" i="15"/>
  <c r="AE279" i="15"/>
  <c r="AE280" i="15"/>
  <c r="AE281" i="15"/>
  <c r="AE282" i="15"/>
  <c r="AE283" i="15"/>
  <c r="AE284" i="15"/>
  <c r="AE285" i="15"/>
  <c r="AE286" i="15"/>
  <c r="AE287" i="15"/>
  <c r="AE288" i="15"/>
  <c r="AE289" i="15"/>
  <c r="AE290" i="15"/>
  <c r="AE291" i="15"/>
  <c r="AE292" i="15"/>
  <c r="AE293" i="15"/>
  <c r="AE294" i="15"/>
  <c r="AE295" i="15"/>
  <c r="AE296" i="15"/>
  <c r="AE297" i="15"/>
  <c r="AE298" i="15"/>
  <c r="AE299" i="15"/>
  <c r="AE300" i="15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24" i="11"/>
  <c r="O24" i="11"/>
  <c r="N25" i="11"/>
  <c r="O25" i="11"/>
  <c r="N26" i="11"/>
  <c r="O26" i="11"/>
  <c r="N27" i="11"/>
  <c r="O27" i="11"/>
  <c r="N28" i="11"/>
  <c r="O28" i="11"/>
  <c r="N29" i="11"/>
  <c r="O29" i="11"/>
  <c r="N30" i="11"/>
  <c r="O30" i="11"/>
  <c r="N31" i="11"/>
  <c r="O31" i="11"/>
  <c r="N32" i="11"/>
  <c r="O32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8" i="11"/>
  <c r="O48" i="11"/>
  <c r="N49" i="11"/>
  <c r="O49" i="11"/>
  <c r="N50" i="11"/>
  <c r="O50" i="11"/>
  <c r="N51" i="11"/>
  <c r="O51" i="11"/>
  <c r="N52" i="11"/>
  <c r="O52" i="11"/>
  <c r="N53" i="11"/>
  <c r="O53" i="11"/>
  <c r="N54" i="11"/>
  <c r="O54" i="11"/>
  <c r="N55" i="11"/>
  <c r="O55" i="11"/>
  <c r="N56" i="11"/>
  <c r="O56" i="11"/>
  <c r="N57" i="11"/>
  <c r="O57" i="11"/>
  <c r="N58" i="11"/>
  <c r="O58" i="11"/>
  <c r="N59" i="11"/>
  <c r="O59" i="11"/>
  <c r="N60" i="11"/>
  <c r="O60" i="11"/>
  <c r="N61" i="11"/>
  <c r="O61" i="11"/>
  <c r="N62" i="11"/>
  <c r="O62" i="11"/>
  <c r="N63" i="11"/>
  <c r="O63" i="11"/>
  <c r="N64" i="11"/>
  <c r="O64" i="11"/>
  <c r="N65" i="11"/>
  <c r="O65" i="11"/>
  <c r="N66" i="11"/>
  <c r="O66" i="11"/>
  <c r="N67" i="11"/>
  <c r="O67" i="11"/>
  <c r="N68" i="11"/>
  <c r="O68" i="11"/>
  <c r="N69" i="11"/>
  <c r="O69" i="11"/>
  <c r="N70" i="11"/>
  <c r="O70" i="11"/>
  <c r="N71" i="11"/>
  <c r="O71" i="11"/>
  <c r="N72" i="11"/>
  <c r="O72" i="11"/>
  <c r="N73" i="11"/>
  <c r="O73" i="11"/>
  <c r="N74" i="11"/>
  <c r="O74" i="11"/>
  <c r="N75" i="11"/>
  <c r="O75" i="11"/>
  <c r="N76" i="11"/>
  <c r="O76" i="11"/>
  <c r="N77" i="11"/>
  <c r="O77" i="11"/>
  <c r="N78" i="11"/>
  <c r="O78" i="11"/>
  <c r="N79" i="11"/>
  <c r="O79" i="11"/>
  <c r="N80" i="11"/>
  <c r="O80" i="11"/>
  <c r="N81" i="11"/>
  <c r="O81" i="11"/>
  <c r="N82" i="11"/>
  <c r="O82" i="11"/>
  <c r="N83" i="11"/>
  <c r="O83" i="11"/>
  <c r="N84" i="11"/>
  <c r="O84" i="11"/>
  <c r="N85" i="11"/>
  <c r="O85" i="11"/>
  <c r="N86" i="11"/>
  <c r="O86" i="11"/>
  <c r="N87" i="11"/>
  <c r="O87" i="11"/>
  <c r="N88" i="11"/>
  <c r="O88" i="11"/>
  <c r="N89" i="11"/>
  <c r="O89" i="11"/>
  <c r="N90" i="11"/>
  <c r="O90" i="11"/>
  <c r="N91" i="11"/>
  <c r="O91" i="11"/>
  <c r="N92" i="11"/>
  <c r="O92" i="11"/>
  <c r="N93" i="11"/>
  <c r="O93" i="11"/>
  <c r="N94" i="11"/>
  <c r="O94" i="11"/>
  <c r="N95" i="11"/>
  <c r="O95" i="11"/>
  <c r="N96" i="11"/>
  <c r="O96" i="11"/>
  <c r="N97" i="11"/>
  <c r="O97" i="11"/>
  <c r="N98" i="11"/>
  <c r="O98" i="11"/>
  <c r="N99" i="11"/>
  <c r="O99" i="11"/>
  <c r="N100" i="11"/>
  <c r="O100" i="11"/>
  <c r="N101" i="11"/>
  <c r="O101" i="11"/>
  <c r="N102" i="11"/>
  <c r="O102" i="11"/>
  <c r="N103" i="11"/>
  <c r="O103" i="11"/>
  <c r="N104" i="11"/>
  <c r="O104" i="11"/>
  <c r="N105" i="11"/>
  <c r="O105" i="11"/>
  <c r="N106" i="11"/>
  <c r="O106" i="11"/>
  <c r="N107" i="11"/>
  <c r="O107" i="11"/>
  <c r="N108" i="11"/>
  <c r="O108" i="11"/>
  <c r="N109" i="11"/>
  <c r="O109" i="11"/>
  <c r="N110" i="11"/>
  <c r="O110" i="11"/>
  <c r="N111" i="11"/>
  <c r="O111" i="11"/>
  <c r="N112" i="11"/>
  <c r="O112" i="11"/>
  <c r="N113" i="11"/>
  <c r="O113" i="11"/>
  <c r="N114" i="11"/>
  <c r="O114" i="11"/>
  <c r="N115" i="11"/>
  <c r="O115" i="11"/>
  <c r="N116" i="11"/>
  <c r="O116" i="11"/>
  <c r="N117" i="11"/>
  <c r="O117" i="11"/>
  <c r="N118" i="11"/>
  <c r="O118" i="11"/>
  <c r="N119" i="11"/>
  <c r="O119" i="11"/>
  <c r="N120" i="11"/>
  <c r="O120" i="11"/>
  <c r="N121" i="11"/>
  <c r="O121" i="11"/>
  <c r="N122" i="11"/>
  <c r="O122" i="11"/>
  <c r="N123" i="11"/>
  <c r="O123" i="11"/>
  <c r="N124" i="11"/>
  <c r="O124" i="11"/>
  <c r="N125" i="11"/>
  <c r="O125" i="11"/>
  <c r="N126" i="11"/>
  <c r="O126" i="11"/>
  <c r="N127" i="11"/>
  <c r="O127" i="11"/>
  <c r="N128" i="11"/>
  <c r="O128" i="11"/>
  <c r="N129" i="11"/>
  <c r="O129" i="11"/>
  <c r="N130" i="11"/>
  <c r="O130" i="11"/>
  <c r="N131" i="11"/>
  <c r="O131" i="11"/>
  <c r="N132" i="11"/>
  <c r="O132" i="11"/>
  <c r="N133" i="11"/>
  <c r="O133" i="11"/>
  <c r="N134" i="11"/>
  <c r="O134" i="11"/>
  <c r="N135" i="11"/>
  <c r="O135" i="11"/>
  <c r="N136" i="11"/>
  <c r="O136" i="11"/>
  <c r="N137" i="11"/>
  <c r="O137" i="11"/>
  <c r="N138" i="11"/>
  <c r="O138" i="11"/>
  <c r="N139" i="11"/>
  <c r="O139" i="11"/>
  <c r="N140" i="11"/>
  <c r="O140" i="11"/>
  <c r="N141" i="11"/>
  <c r="O141" i="11"/>
  <c r="N142" i="11"/>
  <c r="O142" i="11"/>
  <c r="N143" i="11"/>
  <c r="O143" i="11"/>
  <c r="N144" i="11"/>
  <c r="O144" i="11"/>
  <c r="N145" i="11"/>
  <c r="O145" i="11"/>
  <c r="N146" i="11"/>
  <c r="O146" i="11"/>
  <c r="N147" i="11"/>
  <c r="O147" i="11"/>
  <c r="N148" i="11"/>
  <c r="O148" i="11"/>
  <c r="N149" i="11"/>
  <c r="O149" i="11"/>
  <c r="N150" i="11"/>
  <c r="O150" i="11"/>
  <c r="N151" i="11"/>
  <c r="O151" i="11"/>
  <c r="N152" i="11"/>
  <c r="O152" i="11"/>
  <c r="N153" i="11"/>
  <c r="O153" i="11"/>
  <c r="N154" i="11"/>
  <c r="O154" i="11"/>
  <c r="N155" i="11"/>
  <c r="O155" i="11"/>
  <c r="N156" i="11"/>
  <c r="O156" i="11"/>
  <c r="N157" i="11"/>
  <c r="O157" i="11"/>
  <c r="N158" i="11"/>
  <c r="O158" i="11"/>
  <c r="N159" i="11"/>
  <c r="O159" i="11"/>
  <c r="N160" i="11"/>
  <c r="O160" i="11"/>
  <c r="N161" i="11"/>
  <c r="O161" i="11"/>
  <c r="N162" i="11"/>
  <c r="O162" i="11"/>
  <c r="N163" i="11"/>
  <c r="O163" i="11"/>
  <c r="N164" i="11"/>
  <c r="O164" i="11"/>
  <c r="N165" i="11"/>
  <c r="O165" i="11"/>
  <c r="N166" i="11"/>
  <c r="O166" i="11"/>
  <c r="N167" i="11"/>
  <c r="O167" i="11"/>
  <c r="N168" i="11"/>
  <c r="O168" i="11"/>
  <c r="N169" i="11"/>
  <c r="O169" i="11"/>
  <c r="N170" i="11"/>
  <c r="O170" i="11"/>
  <c r="N171" i="11"/>
  <c r="O171" i="11"/>
  <c r="N172" i="11"/>
  <c r="O172" i="11"/>
  <c r="N173" i="11"/>
  <c r="O173" i="11"/>
  <c r="N174" i="11"/>
  <c r="O174" i="11"/>
  <c r="N175" i="11"/>
  <c r="O175" i="11"/>
  <c r="N176" i="11"/>
  <c r="O176" i="11"/>
  <c r="N177" i="11"/>
  <c r="O177" i="11"/>
  <c r="N178" i="11"/>
  <c r="O178" i="11"/>
  <c r="N179" i="11"/>
  <c r="O179" i="11"/>
  <c r="N180" i="11"/>
  <c r="O180" i="11"/>
  <c r="N181" i="11"/>
  <c r="O181" i="11"/>
  <c r="N182" i="11"/>
  <c r="O182" i="11"/>
  <c r="N183" i="11"/>
  <c r="O183" i="11"/>
  <c r="N184" i="11"/>
  <c r="O184" i="11"/>
  <c r="N185" i="11"/>
  <c r="O185" i="11"/>
  <c r="N186" i="11"/>
  <c r="O186" i="11"/>
  <c r="N187" i="11"/>
  <c r="O187" i="11"/>
  <c r="N188" i="11"/>
  <c r="O188" i="11"/>
  <c r="N189" i="11"/>
  <c r="O189" i="11"/>
  <c r="N190" i="11"/>
  <c r="O190" i="11"/>
  <c r="N191" i="11"/>
  <c r="O191" i="11"/>
  <c r="N192" i="11"/>
  <c r="O192" i="11"/>
  <c r="N193" i="11"/>
  <c r="O193" i="11"/>
  <c r="N194" i="11"/>
  <c r="O194" i="11"/>
  <c r="N195" i="11"/>
  <c r="O195" i="11"/>
  <c r="N196" i="11"/>
  <c r="O196" i="11"/>
  <c r="N197" i="11"/>
  <c r="O197" i="11"/>
  <c r="N198" i="11"/>
  <c r="O198" i="11"/>
  <c r="N199" i="11"/>
  <c r="O199" i="11"/>
  <c r="N200" i="11"/>
  <c r="O200" i="11"/>
  <c r="N201" i="11"/>
  <c r="O201" i="11"/>
  <c r="N202" i="11"/>
  <c r="O202" i="11"/>
  <c r="N203" i="11"/>
  <c r="O203" i="11"/>
  <c r="N204" i="11"/>
  <c r="O204" i="11"/>
  <c r="N205" i="11"/>
  <c r="O205" i="11"/>
  <c r="N206" i="11"/>
  <c r="O206" i="11"/>
  <c r="N207" i="11"/>
  <c r="O207" i="11"/>
  <c r="N208" i="11"/>
  <c r="O208" i="11"/>
  <c r="N209" i="11"/>
  <c r="O209" i="11"/>
  <c r="N210" i="11"/>
  <c r="O210" i="11"/>
  <c r="N211" i="11"/>
  <c r="O211" i="11"/>
  <c r="N212" i="11"/>
  <c r="O212" i="11"/>
  <c r="N213" i="11"/>
  <c r="O213" i="11"/>
  <c r="N214" i="11"/>
  <c r="O214" i="11"/>
  <c r="N215" i="11"/>
  <c r="O215" i="11"/>
  <c r="N216" i="11"/>
  <c r="O216" i="11"/>
  <c r="N217" i="11"/>
  <c r="O217" i="11"/>
  <c r="N218" i="11"/>
  <c r="O218" i="11"/>
  <c r="N219" i="11"/>
  <c r="O219" i="11"/>
  <c r="N220" i="11"/>
  <c r="O220" i="11"/>
  <c r="N221" i="11"/>
  <c r="O221" i="11"/>
  <c r="N222" i="11"/>
  <c r="O222" i="11"/>
  <c r="N223" i="11"/>
  <c r="O223" i="11"/>
  <c r="N224" i="11"/>
  <c r="O224" i="11"/>
  <c r="N225" i="11"/>
  <c r="O225" i="11"/>
  <c r="N226" i="11"/>
  <c r="O226" i="11"/>
  <c r="N227" i="11"/>
  <c r="O227" i="11"/>
  <c r="N228" i="11"/>
  <c r="O228" i="11"/>
  <c r="N229" i="11"/>
  <c r="O229" i="11"/>
  <c r="N230" i="11"/>
  <c r="O230" i="11"/>
  <c r="N231" i="11"/>
  <c r="O231" i="11"/>
  <c r="N232" i="11"/>
  <c r="O232" i="11"/>
  <c r="N233" i="11"/>
  <c r="O233" i="11"/>
  <c r="N234" i="11"/>
  <c r="O234" i="11"/>
  <c r="N235" i="11"/>
  <c r="O235" i="11"/>
  <c r="N236" i="11"/>
  <c r="O236" i="11"/>
  <c r="N237" i="11"/>
  <c r="O237" i="11"/>
  <c r="N238" i="11"/>
  <c r="O238" i="11"/>
  <c r="N239" i="11"/>
  <c r="O239" i="11"/>
  <c r="N240" i="11"/>
  <c r="O240" i="11"/>
  <c r="N241" i="11"/>
  <c r="O241" i="11"/>
  <c r="N242" i="11"/>
  <c r="O242" i="11"/>
  <c r="N243" i="11"/>
  <c r="O243" i="11"/>
  <c r="N244" i="11"/>
  <c r="O244" i="11"/>
  <c r="N245" i="11"/>
  <c r="O245" i="11"/>
  <c r="N246" i="11"/>
  <c r="O246" i="11"/>
  <c r="N247" i="11"/>
  <c r="O247" i="11"/>
  <c r="N248" i="11"/>
  <c r="O248" i="11"/>
  <c r="N249" i="11"/>
  <c r="O249" i="11"/>
  <c r="N250" i="11"/>
  <c r="O250" i="11"/>
  <c r="N251" i="11"/>
  <c r="O251" i="11"/>
  <c r="N252" i="11"/>
  <c r="O252" i="11"/>
  <c r="N253" i="11"/>
  <c r="O253" i="11"/>
  <c r="N254" i="11"/>
  <c r="O254" i="11"/>
  <c r="N255" i="11"/>
  <c r="O255" i="11"/>
  <c r="N256" i="11"/>
  <c r="O256" i="11"/>
  <c r="N257" i="11"/>
  <c r="O257" i="11"/>
  <c r="N258" i="11"/>
  <c r="O258" i="11"/>
  <c r="N259" i="11"/>
  <c r="O259" i="11"/>
  <c r="N260" i="11"/>
  <c r="O260" i="11"/>
  <c r="N261" i="11"/>
  <c r="O261" i="11"/>
  <c r="N262" i="11"/>
  <c r="O262" i="11"/>
  <c r="N263" i="11"/>
  <c r="O263" i="11"/>
  <c r="N264" i="11"/>
  <c r="O264" i="11"/>
  <c r="N265" i="11"/>
  <c r="O265" i="11"/>
  <c r="N266" i="11"/>
  <c r="O266" i="11"/>
  <c r="N267" i="11"/>
  <c r="O267" i="11"/>
  <c r="N268" i="11"/>
  <c r="O268" i="11"/>
  <c r="N269" i="11"/>
  <c r="O269" i="11"/>
  <c r="N270" i="11"/>
  <c r="O270" i="11"/>
  <c r="N271" i="11"/>
  <c r="O271" i="11"/>
  <c r="N272" i="11"/>
  <c r="O272" i="11"/>
  <c r="N273" i="11"/>
  <c r="O273" i="11"/>
  <c r="N274" i="11"/>
  <c r="O274" i="11"/>
  <c r="N275" i="11"/>
  <c r="O275" i="11"/>
  <c r="N276" i="11"/>
  <c r="O276" i="11"/>
  <c r="N277" i="11"/>
  <c r="O277" i="11"/>
  <c r="N278" i="11"/>
  <c r="O278" i="11"/>
  <c r="N279" i="11"/>
  <c r="O279" i="11"/>
  <c r="N280" i="11"/>
  <c r="O280" i="11"/>
  <c r="N281" i="11"/>
  <c r="O281" i="11"/>
  <c r="N282" i="11"/>
  <c r="O282" i="11"/>
  <c r="N283" i="11"/>
  <c r="O283" i="11"/>
  <c r="N284" i="11"/>
  <c r="O284" i="11"/>
  <c r="N285" i="11"/>
  <c r="O285" i="11"/>
  <c r="N286" i="11"/>
  <c r="O286" i="11"/>
  <c r="N287" i="11"/>
  <c r="O287" i="11"/>
  <c r="N288" i="11"/>
  <c r="O288" i="11"/>
  <c r="N289" i="11"/>
  <c r="O289" i="11"/>
  <c r="N290" i="11"/>
  <c r="O290" i="11"/>
  <c r="N291" i="11"/>
  <c r="O291" i="11"/>
  <c r="N292" i="11"/>
  <c r="O292" i="11"/>
  <c r="N293" i="11"/>
  <c r="O293" i="11"/>
  <c r="N294" i="11"/>
  <c r="O294" i="11"/>
  <c r="N295" i="11"/>
  <c r="O295" i="11"/>
  <c r="N296" i="11"/>
  <c r="O296" i="11"/>
  <c r="N297" i="11"/>
  <c r="O297" i="11"/>
  <c r="N298" i="11"/>
  <c r="O298" i="11"/>
  <c r="N299" i="11"/>
  <c r="O299" i="11"/>
  <c r="N300" i="11"/>
  <c r="O300" i="11"/>
  <c r="N4" i="11"/>
  <c r="O4" i="11"/>
  <c r="N5" i="11"/>
  <c r="O5" i="11"/>
  <c r="N6" i="11"/>
  <c r="O6" i="11"/>
  <c r="N7" i="11"/>
  <c r="O7" i="11"/>
  <c r="N8" i="11"/>
  <c r="O8" i="11"/>
  <c r="N9" i="11"/>
  <c r="O9" i="11"/>
  <c r="N10" i="11"/>
  <c r="O10" i="11"/>
  <c r="N11" i="11"/>
  <c r="O11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23" i="11"/>
  <c r="O23" i="11"/>
  <c r="M4" i="12"/>
  <c r="O4" i="12"/>
  <c r="Q4" i="12"/>
  <c r="S4" i="12"/>
  <c r="M5" i="12"/>
  <c r="O5" i="12"/>
  <c r="Q5" i="12"/>
  <c r="S5" i="12"/>
  <c r="M6" i="12"/>
  <c r="O6" i="12"/>
  <c r="Q6" i="12"/>
  <c r="S6" i="12"/>
  <c r="M7" i="12"/>
  <c r="O7" i="12"/>
  <c r="Q7" i="12"/>
  <c r="S7" i="12"/>
  <c r="M8" i="12"/>
  <c r="O8" i="12"/>
  <c r="Q8" i="12"/>
  <c r="S8" i="12"/>
  <c r="M9" i="12"/>
  <c r="O9" i="12"/>
  <c r="Q9" i="12"/>
  <c r="S9" i="12"/>
  <c r="M10" i="12"/>
  <c r="O10" i="12"/>
  <c r="Q10" i="12"/>
  <c r="S10" i="12"/>
  <c r="M11" i="12"/>
  <c r="O11" i="12"/>
  <c r="Q11" i="12"/>
  <c r="S11" i="12"/>
  <c r="M12" i="12"/>
  <c r="O12" i="12"/>
  <c r="Q12" i="12"/>
  <c r="S12" i="12"/>
  <c r="M13" i="12"/>
  <c r="O13" i="12"/>
  <c r="Q13" i="12"/>
  <c r="S13" i="12"/>
  <c r="M14" i="12"/>
  <c r="O14" i="12"/>
  <c r="Q14" i="12"/>
  <c r="S14" i="12"/>
  <c r="M15" i="12"/>
  <c r="O15" i="12"/>
  <c r="Q15" i="12"/>
  <c r="S15" i="12"/>
  <c r="M16" i="12"/>
  <c r="O16" i="12"/>
  <c r="Q16" i="12"/>
  <c r="S16" i="12"/>
  <c r="M17" i="12"/>
  <c r="O17" i="12"/>
  <c r="Q17" i="12"/>
  <c r="S17" i="12"/>
  <c r="M18" i="12"/>
  <c r="O18" i="12"/>
  <c r="Q18" i="12"/>
  <c r="S18" i="12"/>
  <c r="M19" i="12"/>
  <c r="O19" i="12"/>
  <c r="Q19" i="12"/>
  <c r="S19" i="12"/>
  <c r="M20" i="12"/>
  <c r="O20" i="12"/>
  <c r="Q20" i="12"/>
  <c r="S20" i="12"/>
  <c r="M21" i="12"/>
  <c r="O21" i="12"/>
  <c r="Q21" i="12"/>
  <c r="S21" i="12"/>
  <c r="H22" i="12"/>
  <c r="M22" i="12"/>
  <c r="O22" i="12"/>
  <c r="Q22" i="12"/>
  <c r="S22" i="12"/>
  <c r="M23" i="12"/>
  <c r="O23" i="12"/>
  <c r="Q23" i="12"/>
  <c r="S23" i="12"/>
  <c r="M24" i="12"/>
  <c r="O24" i="12"/>
  <c r="Q24" i="12"/>
  <c r="S24" i="12"/>
  <c r="M25" i="12"/>
  <c r="O25" i="12"/>
  <c r="Q25" i="12"/>
  <c r="S25" i="12"/>
  <c r="M26" i="12"/>
  <c r="O26" i="12"/>
  <c r="Q26" i="12"/>
  <c r="S26" i="12"/>
  <c r="M27" i="12"/>
  <c r="O27" i="12"/>
  <c r="Q27" i="12"/>
  <c r="S27" i="12"/>
  <c r="M28" i="12"/>
  <c r="O28" i="12"/>
  <c r="Q28" i="12"/>
  <c r="S28" i="12"/>
  <c r="M29" i="12"/>
  <c r="O29" i="12"/>
  <c r="Q29" i="12"/>
  <c r="S29" i="12"/>
  <c r="M30" i="12"/>
  <c r="O30" i="12"/>
  <c r="Q30" i="12"/>
  <c r="S30" i="12"/>
  <c r="M31" i="12"/>
  <c r="O31" i="12"/>
  <c r="Q31" i="12"/>
  <c r="S31" i="12"/>
  <c r="M32" i="12"/>
  <c r="O32" i="12"/>
  <c r="Q32" i="12"/>
  <c r="S32" i="12"/>
  <c r="M33" i="12"/>
  <c r="O33" i="12"/>
  <c r="Q33" i="12"/>
  <c r="S33" i="12"/>
  <c r="H34" i="12"/>
  <c r="M34" i="12"/>
  <c r="O34" i="12"/>
  <c r="Q34" i="12"/>
  <c r="S34" i="12"/>
  <c r="M35" i="12"/>
  <c r="O35" i="12"/>
  <c r="Q35" i="12"/>
  <c r="S35" i="12"/>
  <c r="M36" i="12"/>
  <c r="O36" i="12"/>
  <c r="Q36" i="12"/>
  <c r="S36" i="12"/>
  <c r="H37" i="12"/>
  <c r="M37" i="12"/>
  <c r="O37" i="12"/>
  <c r="Q37" i="12"/>
  <c r="S37" i="12"/>
  <c r="M38" i="12"/>
  <c r="O38" i="12"/>
  <c r="Q38" i="12"/>
  <c r="S38" i="12"/>
  <c r="M39" i="12"/>
  <c r="O39" i="12"/>
  <c r="Q39" i="12"/>
  <c r="S39" i="12"/>
  <c r="M40" i="12"/>
  <c r="O40" i="12"/>
  <c r="Q40" i="12"/>
  <c r="S40" i="12"/>
  <c r="M41" i="12"/>
  <c r="O41" i="12"/>
  <c r="Q41" i="12"/>
  <c r="S41" i="12"/>
  <c r="M42" i="12"/>
  <c r="O42" i="12"/>
  <c r="Q42" i="12"/>
  <c r="S42" i="12"/>
  <c r="M43" i="12"/>
  <c r="O43" i="12"/>
  <c r="Q43" i="12"/>
  <c r="S43" i="12"/>
  <c r="M44" i="12"/>
  <c r="O44" i="12"/>
  <c r="Q44" i="12"/>
  <c r="S44" i="12"/>
  <c r="H45" i="12"/>
  <c r="M45" i="12"/>
  <c r="O45" i="12"/>
  <c r="Q45" i="12"/>
  <c r="S45" i="12"/>
  <c r="M46" i="12"/>
  <c r="O46" i="12"/>
  <c r="Q46" i="12"/>
  <c r="S46" i="12"/>
  <c r="M47" i="12"/>
  <c r="O47" i="12"/>
  <c r="Q47" i="12"/>
  <c r="S47" i="12"/>
  <c r="M48" i="12"/>
  <c r="O48" i="12"/>
  <c r="Q48" i="12"/>
  <c r="S48" i="12"/>
  <c r="M49" i="12"/>
  <c r="O49" i="12"/>
  <c r="Q49" i="12"/>
  <c r="S49" i="12"/>
  <c r="M50" i="12"/>
  <c r="O50" i="12"/>
  <c r="Q50" i="12"/>
  <c r="S50" i="12"/>
  <c r="M51" i="12"/>
  <c r="O51" i="12"/>
  <c r="Q51" i="12"/>
  <c r="S51" i="12"/>
  <c r="M52" i="12"/>
  <c r="O52" i="12"/>
  <c r="Q52" i="12"/>
  <c r="S52" i="12"/>
  <c r="M53" i="12"/>
  <c r="O53" i="12"/>
  <c r="Q53" i="12"/>
  <c r="S53" i="12"/>
  <c r="M54" i="12"/>
  <c r="O54" i="12"/>
  <c r="Q54" i="12"/>
  <c r="S54" i="12"/>
  <c r="M55" i="12"/>
  <c r="O55" i="12"/>
  <c r="Q55" i="12"/>
  <c r="S55" i="12"/>
  <c r="M56" i="12"/>
  <c r="O56" i="12"/>
  <c r="Q56" i="12"/>
  <c r="S56" i="12"/>
  <c r="M57" i="12"/>
  <c r="O57" i="12"/>
  <c r="Q57" i="12"/>
  <c r="S57" i="12"/>
  <c r="M58" i="12"/>
  <c r="O58" i="12"/>
  <c r="Q58" i="12"/>
  <c r="S58" i="12"/>
  <c r="M59" i="12"/>
  <c r="O59" i="12"/>
  <c r="Q59" i="12"/>
  <c r="S59" i="12"/>
  <c r="M60" i="12"/>
  <c r="O60" i="12"/>
  <c r="Q60" i="12"/>
  <c r="S60" i="12"/>
  <c r="M61" i="12"/>
  <c r="O61" i="12"/>
  <c r="Q61" i="12"/>
  <c r="S61" i="12"/>
  <c r="M62" i="12"/>
  <c r="O62" i="12"/>
  <c r="Q62" i="12"/>
  <c r="S62" i="12"/>
  <c r="M63" i="12"/>
  <c r="O63" i="12"/>
  <c r="Q63" i="12"/>
  <c r="S63" i="12"/>
  <c r="M64" i="12"/>
  <c r="O64" i="12"/>
  <c r="Q64" i="12"/>
  <c r="S64" i="12"/>
  <c r="M65" i="12"/>
  <c r="O65" i="12"/>
  <c r="Q65" i="12"/>
  <c r="S65" i="12"/>
  <c r="M66" i="12"/>
  <c r="O66" i="12"/>
  <c r="Q66" i="12"/>
  <c r="S66" i="12"/>
  <c r="M67" i="12"/>
  <c r="O67" i="12"/>
  <c r="Q67" i="12"/>
  <c r="S67" i="12"/>
  <c r="H68" i="12"/>
  <c r="M68" i="12"/>
  <c r="O68" i="12"/>
  <c r="Q68" i="12"/>
  <c r="S68" i="12"/>
  <c r="M69" i="12"/>
  <c r="O69" i="12"/>
  <c r="Q69" i="12"/>
  <c r="S69" i="12"/>
  <c r="M70" i="12"/>
  <c r="O70" i="12"/>
  <c r="Q70" i="12"/>
  <c r="S70" i="12"/>
  <c r="M71" i="12"/>
  <c r="O71" i="12"/>
  <c r="Q71" i="12"/>
  <c r="S71" i="12"/>
  <c r="M72" i="12"/>
  <c r="O72" i="12"/>
  <c r="Q72" i="12"/>
  <c r="S72" i="12"/>
  <c r="M73" i="12"/>
  <c r="O73" i="12"/>
  <c r="Q73" i="12"/>
  <c r="S73" i="12"/>
  <c r="M74" i="12"/>
  <c r="O74" i="12"/>
  <c r="Q74" i="12"/>
  <c r="S74" i="12"/>
  <c r="M75" i="12"/>
  <c r="O75" i="12"/>
  <c r="Q75" i="12"/>
  <c r="S75" i="12"/>
  <c r="M76" i="12"/>
  <c r="O76" i="12"/>
  <c r="Q76" i="12"/>
  <c r="S76" i="12"/>
  <c r="M77" i="12"/>
  <c r="O77" i="12"/>
  <c r="Q77" i="12"/>
  <c r="S77" i="12"/>
  <c r="M78" i="12"/>
  <c r="O78" i="12"/>
  <c r="Q78" i="12"/>
  <c r="S78" i="12"/>
  <c r="M79" i="12"/>
  <c r="O79" i="12"/>
  <c r="Q79" i="12"/>
  <c r="S79" i="12"/>
  <c r="H80" i="12"/>
  <c r="M80" i="12"/>
  <c r="O80" i="12"/>
  <c r="Q80" i="12"/>
  <c r="S80" i="12"/>
  <c r="M81" i="12"/>
  <c r="O81" i="12"/>
  <c r="Q81" i="12"/>
  <c r="S81" i="12"/>
  <c r="H82" i="12"/>
  <c r="M82" i="12"/>
  <c r="O82" i="12"/>
  <c r="Q82" i="12"/>
  <c r="S82" i="12"/>
  <c r="M83" i="12"/>
  <c r="O83" i="12"/>
  <c r="Q83" i="12"/>
  <c r="S83" i="12"/>
  <c r="M84" i="12"/>
  <c r="O84" i="12"/>
  <c r="Q84" i="12"/>
  <c r="S84" i="12"/>
  <c r="M85" i="12"/>
  <c r="O85" i="12"/>
  <c r="Q85" i="12"/>
  <c r="S85" i="12"/>
  <c r="M86" i="12"/>
  <c r="O86" i="12"/>
  <c r="Q86" i="12"/>
  <c r="S86" i="12"/>
  <c r="M87" i="12"/>
  <c r="O87" i="12"/>
  <c r="Q87" i="12"/>
  <c r="S87" i="12"/>
  <c r="M88" i="12"/>
  <c r="O88" i="12"/>
  <c r="Q88" i="12"/>
  <c r="S88" i="12"/>
  <c r="M89" i="12"/>
  <c r="O89" i="12"/>
  <c r="Q89" i="12"/>
  <c r="S89" i="12"/>
  <c r="M90" i="12"/>
  <c r="O90" i="12"/>
  <c r="Q90" i="12"/>
  <c r="S90" i="12"/>
  <c r="M91" i="12"/>
  <c r="O91" i="12"/>
  <c r="Q91" i="12"/>
  <c r="S91" i="12"/>
  <c r="M92" i="12"/>
  <c r="O92" i="12"/>
  <c r="Q92" i="12"/>
  <c r="S92" i="12"/>
  <c r="M93" i="12"/>
  <c r="O93" i="12"/>
  <c r="Q93" i="12"/>
  <c r="S93" i="12"/>
  <c r="M94" i="12"/>
  <c r="O94" i="12"/>
  <c r="Q94" i="12"/>
  <c r="S94" i="12"/>
  <c r="M95" i="12"/>
  <c r="O95" i="12"/>
  <c r="Q95" i="12"/>
  <c r="S95" i="12"/>
  <c r="M96" i="12"/>
  <c r="O96" i="12"/>
  <c r="Q96" i="12"/>
  <c r="S96" i="12"/>
  <c r="H97" i="12"/>
  <c r="M97" i="12"/>
  <c r="O97" i="12"/>
  <c r="Q97" i="12"/>
  <c r="S97" i="12"/>
  <c r="M98" i="12"/>
  <c r="O98" i="12"/>
  <c r="Q98" i="12"/>
  <c r="S98" i="12"/>
  <c r="M99" i="12"/>
  <c r="O99" i="12"/>
  <c r="Q99" i="12"/>
  <c r="S99" i="12"/>
  <c r="M100" i="12"/>
  <c r="O100" i="12"/>
  <c r="Q100" i="12"/>
  <c r="S100" i="12"/>
  <c r="M101" i="12"/>
  <c r="O101" i="12"/>
  <c r="Q101" i="12"/>
  <c r="S101" i="12"/>
  <c r="M102" i="12"/>
  <c r="O102" i="12"/>
  <c r="Q102" i="12"/>
  <c r="S102" i="12"/>
  <c r="M103" i="12"/>
  <c r="O103" i="12"/>
  <c r="Q103" i="12"/>
  <c r="S103" i="12"/>
  <c r="M104" i="12"/>
  <c r="O104" i="12"/>
  <c r="Q104" i="12"/>
  <c r="S104" i="12"/>
  <c r="H105" i="12"/>
  <c r="M105" i="12"/>
  <c r="O105" i="12"/>
  <c r="Q105" i="12"/>
  <c r="S105" i="12"/>
  <c r="M106" i="12"/>
  <c r="O106" i="12"/>
  <c r="Q106" i="12"/>
  <c r="S106" i="12"/>
  <c r="M107" i="12"/>
  <c r="O107" i="12"/>
  <c r="Q107" i="12"/>
  <c r="S107" i="12"/>
  <c r="M108" i="12"/>
  <c r="O108" i="12"/>
  <c r="Q108" i="12"/>
  <c r="S108" i="12"/>
  <c r="M109" i="12"/>
  <c r="O109" i="12"/>
  <c r="Q109" i="12"/>
  <c r="S109" i="12"/>
  <c r="M110" i="12"/>
  <c r="O110" i="12"/>
  <c r="Q110" i="12"/>
  <c r="S110" i="12"/>
  <c r="M111" i="12"/>
  <c r="O111" i="12"/>
  <c r="Q111" i="12"/>
  <c r="S111" i="12"/>
  <c r="M112" i="12"/>
  <c r="O112" i="12"/>
  <c r="Q112" i="12"/>
  <c r="S112" i="12"/>
  <c r="H113" i="12"/>
  <c r="M113" i="12"/>
  <c r="O113" i="12"/>
  <c r="Q113" i="12"/>
  <c r="S113" i="12"/>
  <c r="M114" i="12"/>
  <c r="O114" i="12"/>
  <c r="Q114" i="12"/>
  <c r="S114" i="12"/>
  <c r="M115" i="12"/>
  <c r="O115" i="12"/>
  <c r="Q115" i="12"/>
  <c r="S115" i="12"/>
  <c r="M116" i="12"/>
  <c r="O116" i="12"/>
  <c r="Q116" i="12"/>
  <c r="S116" i="12"/>
  <c r="M117" i="12"/>
  <c r="O117" i="12"/>
  <c r="Q117" i="12"/>
  <c r="S117" i="12"/>
  <c r="M118" i="12"/>
  <c r="O118" i="12"/>
  <c r="Q118" i="12"/>
  <c r="S118" i="12"/>
  <c r="M119" i="12"/>
  <c r="O119" i="12"/>
  <c r="Q119" i="12"/>
  <c r="S119" i="12"/>
  <c r="M120" i="12"/>
  <c r="O120" i="12"/>
  <c r="Q120" i="12"/>
  <c r="S120" i="12"/>
  <c r="M121" i="12"/>
  <c r="O121" i="12"/>
  <c r="Q121" i="12"/>
  <c r="S121" i="12"/>
  <c r="M122" i="12"/>
  <c r="O122" i="12"/>
  <c r="Q122" i="12"/>
  <c r="S122" i="12"/>
  <c r="M123" i="12"/>
  <c r="O123" i="12"/>
  <c r="Q123" i="12"/>
  <c r="S123" i="12"/>
  <c r="M124" i="12"/>
  <c r="O124" i="12"/>
  <c r="Q124" i="12"/>
  <c r="S124" i="12"/>
  <c r="M125" i="12"/>
  <c r="O125" i="12"/>
  <c r="Q125" i="12"/>
  <c r="S125" i="12"/>
  <c r="M126" i="12"/>
  <c r="O126" i="12"/>
  <c r="Q126" i="12"/>
  <c r="S126" i="12"/>
  <c r="M127" i="12"/>
  <c r="O127" i="12"/>
  <c r="Q127" i="12"/>
  <c r="S127" i="12"/>
  <c r="M128" i="12"/>
  <c r="O128" i="12"/>
  <c r="Q128" i="12"/>
  <c r="S128" i="12"/>
  <c r="M129" i="12"/>
  <c r="O129" i="12"/>
  <c r="Q129" i="12"/>
  <c r="S129" i="12"/>
  <c r="M130" i="12"/>
  <c r="O130" i="12"/>
  <c r="Q130" i="12"/>
  <c r="S130" i="12"/>
  <c r="H131" i="12"/>
  <c r="M131" i="12"/>
  <c r="O131" i="12"/>
  <c r="Q131" i="12"/>
  <c r="S131" i="12"/>
  <c r="M132" i="12"/>
  <c r="O132" i="12"/>
  <c r="Q132" i="12"/>
  <c r="S132" i="12"/>
  <c r="M133" i="12"/>
  <c r="O133" i="12"/>
  <c r="Q133" i="12"/>
  <c r="S133" i="12"/>
  <c r="M134" i="12"/>
  <c r="O134" i="12"/>
  <c r="Q134" i="12"/>
  <c r="S134" i="12"/>
  <c r="M135" i="12"/>
  <c r="O135" i="12"/>
  <c r="Q135" i="12"/>
  <c r="S135" i="12"/>
  <c r="M136" i="12"/>
  <c r="O136" i="12"/>
  <c r="Q136" i="12"/>
  <c r="S136" i="12"/>
  <c r="M137" i="12"/>
  <c r="O137" i="12"/>
  <c r="Q137" i="12"/>
  <c r="S137" i="12"/>
  <c r="M138" i="12"/>
  <c r="O138" i="12"/>
  <c r="Q138" i="12"/>
  <c r="S138" i="12"/>
  <c r="M139" i="12"/>
  <c r="O139" i="12"/>
  <c r="Q139" i="12"/>
  <c r="S139" i="12"/>
  <c r="M140" i="12"/>
  <c r="O140" i="12"/>
  <c r="Q140" i="12"/>
  <c r="S140" i="12"/>
  <c r="M141" i="12"/>
  <c r="O141" i="12"/>
  <c r="Q141" i="12"/>
  <c r="S141" i="12"/>
  <c r="H142" i="12"/>
  <c r="M142" i="12"/>
  <c r="O142" i="12"/>
  <c r="Q142" i="12"/>
  <c r="S142" i="12"/>
  <c r="M143" i="12"/>
  <c r="O143" i="12"/>
  <c r="Q143" i="12"/>
  <c r="S143" i="12"/>
  <c r="M144" i="12"/>
  <c r="O144" i="12"/>
  <c r="Q144" i="12"/>
  <c r="S144" i="12"/>
  <c r="M145" i="12"/>
  <c r="O145" i="12"/>
  <c r="Q145" i="12"/>
  <c r="S145" i="12"/>
  <c r="M146" i="12"/>
  <c r="O146" i="12"/>
  <c r="Q146" i="12"/>
  <c r="S146" i="12"/>
  <c r="M147" i="12"/>
  <c r="O147" i="12"/>
  <c r="Q147" i="12"/>
  <c r="S147" i="12"/>
  <c r="M148" i="12"/>
  <c r="O148" i="12"/>
  <c r="Q148" i="12"/>
  <c r="S148" i="12"/>
  <c r="M149" i="12"/>
  <c r="O149" i="12"/>
  <c r="Q149" i="12"/>
  <c r="S149" i="12"/>
  <c r="M150" i="12"/>
  <c r="O150" i="12"/>
  <c r="Q150" i="12"/>
  <c r="S150" i="12"/>
  <c r="M151" i="12"/>
  <c r="O151" i="12"/>
  <c r="Q151" i="12"/>
  <c r="S151" i="12"/>
  <c r="M152" i="12"/>
  <c r="O152" i="12"/>
  <c r="Q152" i="12"/>
  <c r="S152" i="12"/>
  <c r="M153" i="12"/>
  <c r="O153" i="12"/>
  <c r="Q153" i="12"/>
  <c r="S153" i="12"/>
  <c r="M154" i="12"/>
  <c r="O154" i="12"/>
  <c r="Q154" i="12"/>
  <c r="S154" i="12"/>
  <c r="M155" i="12"/>
  <c r="O155" i="12"/>
  <c r="Q155" i="12"/>
  <c r="S155" i="12"/>
  <c r="M156" i="12"/>
  <c r="O156" i="12"/>
  <c r="Q156" i="12"/>
  <c r="S156" i="12"/>
  <c r="H157" i="12"/>
  <c r="M157" i="12"/>
  <c r="O157" i="12"/>
  <c r="Q157" i="12"/>
  <c r="S157" i="12"/>
  <c r="M158" i="12"/>
  <c r="O158" i="12"/>
  <c r="Q158" i="12"/>
  <c r="S158" i="12"/>
  <c r="M159" i="12"/>
  <c r="O159" i="12"/>
  <c r="Q159" i="12"/>
  <c r="S159" i="12"/>
  <c r="M160" i="12"/>
  <c r="O160" i="12"/>
  <c r="Q160" i="12"/>
  <c r="S160" i="12"/>
  <c r="H161" i="12"/>
  <c r="M161" i="12"/>
  <c r="O161" i="12"/>
  <c r="Q161" i="12"/>
  <c r="S161" i="12"/>
  <c r="M162" i="12"/>
  <c r="O162" i="12"/>
  <c r="Q162" i="12"/>
  <c r="S162" i="12"/>
  <c r="M163" i="12"/>
  <c r="O163" i="12"/>
  <c r="Q163" i="12"/>
  <c r="S163" i="12"/>
  <c r="M164" i="12"/>
  <c r="O164" i="12"/>
  <c r="Q164" i="12"/>
  <c r="S164" i="12"/>
  <c r="H165" i="12"/>
  <c r="M165" i="12"/>
  <c r="O165" i="12"/>
  <c r="Q165" i="12"/>
  <c r="S165" i="12"/>
  <c r="M166" i="12"/>
  <c r="O166" i="12"/>
  <c r="Q166" i="12"/>
  <c r="S166" i="12"/>
  <c r="M167" i="12"/>
  <c r="O167" i="12"/>
  <c r="Q167" i="12"/>
  <c r="S167" i="12"/>
  <c r="M168" i="12"/>
  <c r="O168" i="12"/>
  <c r="Q168" i="12"/>
  <c r="S168" i="12"/>
  <c r="M169" i="12"/>
  <c r="O169" i="12"/>
  <c r="Q169" i="12"/>
  <c r="S169" i="12"/>
  <c r="M170" i="12"/>
  <c r="O170" i="12"/>
  <c r="Q170" i="12"/>
  <c r="S170" i="12"/>
  <c r="M171" i="12"/>
  <c r="O171" i="12"/>
  <c r="Q171" i="12"/>
  <c r="S171" i="12"/>
  <c r="M172" i="12"/>
  <c r="O172" i="12"/>
  <c r="Q172" i="12"/>
  <c r="S172" i="12"/>
  <c r="M173" i="12"/>
  <c r="O173" i="12"/>
  <c r="Q173" i="12"/>
  <c r="S173" i="12"/>
  <c r="M174" i="12"/>
  <c r="O174" i="12"/>
  <c r="Q174" i="12"/>
  <c r="S174" i="12"/>
  <c r="M175" i="12"/>
  <c r="O175" i="12"/>
  <c r="Q175" i="12"/>
  <c r="S175" i="12"/>
  <c r="H176" i="12"/>
  <c r="M176" i="12"/>
  <c r="O176" i="12"/>
  <c r="Q176" i="12"/>
  <c r="S176" i="12"/>
  <c r="M177" i="12"/>
  <c r="O177" i="12"/>
  <c r="Q177" i="12"/>
  <c r="S177" i="12"/>
  <c r="M178" i="12"/>
  <c r="O178" i="12"/>
  <c r="Q178" i="12"/>
  <c r="S178" i="12"/>
  <c r="M179" i="12"/>
  <c r="O179" i="12"/>
  <c r="Q179" i="12"/>
  <c r="S179" i="12"/>
  <c r="M180" i="12"/>
  <c r="O180" i="12"/>
  <c r="Q180" i="12"/>
  <c r="S180" i="12"/>
  <c r="M181" i="12"/>
  <c r="O181" i="12"/>
  <c r="Q181" i="12"/>
  <c r="S181" i="12"/>
  <c r="M182" i="12"/>
  <c r="O182" i="12"/>
  <c r="Q182" i="12"/>
  <c r="S182" i="12"/>
  <c r="M183" i="12"/>
  <c r="O183" i="12"/>
  <c r="Q183" i="12"/>
  <c r="S183" i="12"/>
  <c r="M184" i="12"/>
  <c r="O184" i="12"/>
  <c r="Q184" i="12"/>
  <c r="S184" i="12"/>
  <c r="H185" i="12"/>
  <c r="M185" i="12"/>
  <c r="O185" i="12"/>
  <c r="Q185" i="12"/>
  <c r="S185" i="12"/>
  <c r="H186" i="12"/>
  <c r="M186" i="12"/>
  <c r="O186" i="12"/>
  <c r="Q186" i="12"/>
  <c r="S186" i="12"/>
  <c r="M187" i="12"/>
  <c r="O187" i="12"/>
  <c r="Q187" i="12"/>
  <c r="S187" i="12"/>
  <c r="M188" i="12"/>
  <c r="O188" i="12"/>
  <c r="Q188" i="12"/>
  <c r="S188" i="12"/>
  <c r="M189" i="12"/>
  <c r="O189" i="12"/>
  <c r="Q189" i="12"/>
  <c r="S189" i="12"/>
  <c r="M190" i="12"/>
  <c r="O190" i="12"/>
  <c r="Q190" i="12"/>
  <c r="S190" i="12"/>
  <c r="M191" i="12"/>
  <c r="O191" i="12"/>
  <c r="Q191" i="12"/>
  <c r="S191" i="12"/>
  <c r="M192" i="12"/>
  <c r="O192" i="12"/>
  <c r="Q192" i="12"/>
  <c r="S192" i="12"/>
  <c r="M193" i="12"/>
  <c r="O193" i="12"/>
  <c r="Q193" i="12"/>
  <c r="S193" i="12"/>
  <c r="M194" i="12"/>
  <c r="O194" i="12"/>
  <c r="Q194" i="12"/>
  <c r="S194" i="12"/>
  <c r="M195" i="12"/>
  <c r="O195" i="12"/>
  <c r="Q195" i="12"/>
  <c r="S195" i="12"/>
  <c r="M196" i="12"/>
  <c r="O196" i="12"/>
  <c r="Q196" i="12"/>
  <c r="S196" i="12"/>
  <c r="M197" i="12"/>
  <c r="O197" i="12"/>
  <c r="Q197" i="12"/>
  <c r="S197" i="12"/>
  <c r="M198" i="12"/>
  <c r="O198" i="12"/>
  <c r="Q198" i="12"/>
  <c r="S198" i="12"/>
  <c r="M199" i="12"/>
  <c r="O199" i="12"/>
  <c r="Q199" i="12"/>
  <c r="S199" i="12"/>
  <c r="M200" i="12"/>
  <c r="O200" i="12"/>
  <c r="Q200" i="12"/>
  <c r="S200" i="12"/>
  <c r="H201" i="12"/>
  <c r="M201" i="12"/>
  <c r="O201" i="12"/>
  <c r="Q201" i="12"/>
  <c r="S201" i="12"/>
  <c r="M202" i="12"/>
  <c r="O202" i="12"/>
  <c r="Q202" i="12"/>
  <c r="S202" i="12"/>
  <c r="M203" i="12"/>
  <c r="O203" i="12"/>
  <c r="Q203" i="12"/>
  <c r="S203" i="12"/>
  <c r="M204" i="12"/>
  <c r="O204" i="12"/>
  <c r="Q204" i="12"/>
  <c r="S204" i="12"/>
  <c r="M205" i="12"/>
  <c r="O205" i="12"/>
  <c r="Q205" i="12"/>
  <c r="S205" i="12"/>
  <c r="M206" i="12"/>
  <c r="O206" i="12"/>
  <c r="Q206" i="12"/>
  <c r="S206" i="12"/>
  <c r="M207" i="12"/>
  <c r="O207" i="12"/>
  <c r="Q207" i="12"/>
  <c r="S207" i="12"/>
  <c r="M208" i="12"/>
  <c r="O208" i="12"/>
  <c r="Q208" i="12"/>
  <c r="S208" i="12"/>
  <c r="M209" i="12"/>
  <c r="O209" i="12"/>
  <c r="Q209" i="12"/>
  <c r="S209" i="12"/>
  <c r="M210" i="12"/>
  <c r="O210" i="12"/>
  <c r="Q210" i="12"/>
  <c r="S210" i="12"/>
  <c r="M211" i="12"/>
  <c r="O211" i="12"/>
  <c r="Q211" i="12"/>
  <c r="S211" i="12"/>
  <c r="M212" i="12"/>
  <c r="O212" i="12"/>
  <c r="Q212" i="12"/>
  <c r="S212" i="12"/>
  <c r="H213" i="12"/>
  <c r="M213" i="12"/>
  <c r="O213" i="12"/>
  <c r="Q213" i="12"/>
  <c r="S213" i="12"/>
  <c r="M214" i="12"/>
  <c r="O214" i="12"/>
  <c r="Q214" i="12"/>
  <c r="S214" i="12"/>
  <c r="M215" i="12"/>
  <c r="O215" i="12"/>
  <c r="Q215" i="12"/>
  <c r="S215" i="12"/>
  <c r="M216" i="12"/>
  <c r="O216" i="12"/>
  <c r="Q216" i="12"/>
  <c r="S216" i="12"/>
  <c r="M217" i="12"/>
  <c r="O217" i="12"/>
  <c r="Q217" i="12"/>
  <c r="S217" i="12"/>
  <c r="M218" i="12"/>
  <c r="O218" i="12"/>
  <c r="Q218" i="12"/>
  <c r="S218" i="12"/>
  <c r="M219" i="12"/>
  <c r="O219" i="12"/>
  <c r="Q219" i="12"/>
  <c r="S219" i="12"/>
  <c r="M220" i="12"/>
  <c r="O220" i="12"/>
  <c r="Q220" i="12"/>
  <c r="S220" i="12"/>
  <c r="M221" i="12"/>
  <c r="O221" i="12"/>
  <c r="Q221" i="12"/>
  <c r="S221" i="12"/>
  <c r="H222" i="12"/>
  <c r="M222" i="12"/>
  <c r="O222" i="12"/>
  <c r="Q222" i="12"/>
  <c r="S222" i="12"/>
  <c r="M223" i="12"/>
  <c r="O223" i="12"/>
  <c r="Q223" i="12"/>
  <c r="S223" i="12"/>
  <c r="M224" i="12"/>
  <c r="O224" i="12"/>
  <c r="Q224" i="12"/>
  <c r="S224" i="12"/>
  <c r="M225" i="12"/>
  <c r="O225" i="12"/>
  <c r="Q225" i="12"/>
  <c r="S225" i="12"/>
  <c r="M226" i="12"/>
  <c r="O226" i="12"/>
  <c r="Q226" i="12"/>
  <c r="S226" i="12"/>
  <c r="M227" i="12"/>
  <c r="O227" i="12"/>
  <c r="Q227" i="12"/>
  <c r="S227" i="12"/>
  <c r="H228" i="12"/>
  <c r="M228" i="12"/>
  <c r="O228" i="12"/>
  <c r="Q228" i="12"/>
  <c r="S228" i="12"/>
  <c r="M229" i="12"/>
  <c r="O229" i="12"/>
  <c r="Q229" i="12"/>
  <c r="S229" i="12"/>
  <c r="M230" i="12"/>
  <c r="O230" i="12"/>
  <c r="Q230" i="12"/>
  <c r="S230" i="12"/>
  <c r="M231" i="12"/>
  <c r="O231" i="12"/>
  <c r="Q231" i="12"/>
  <c r="S231" i="12"/>
  <c r="M232" i="12"/>
  <c r="O232" i="12"/>
  <c r="Q232" i="12"/>
  <c r="S232" i="12"/>
  <c r="H233" i="12"/>
  <c r="M233" i="12"/>
  <c r="O233" i="12"/>
  <c r="Q233" i="12"/>
  <c r="S233" i="12"/>
  <c r="M234" i="12"/>
  <c r="O234" i="12"/>
  <c r="Q234" i="12"/>
  <c r="S234" i="12"/>
  <c r="H235" i="12"/>
  <c r="M235" i="12"/>
  <c r="O235" i="12"/>
  <c r="Q235" i="12"/>
  <c r="S235" i="12"/>
  <c r="M236" i="12"/>
  <c r="O236" i="12"/>
  <c r="Q236" i="12"/>
  <c r="S236" i="12"/>
  <c r="M237" i="12"/>
  <c r="O237" i="12"/>
  <c r="Q237" i="12"/>
  <c r="S237" i="12"/>
  <c r="M238" i="12"/>
  <c r="O238" i="12"/>
  <c r="Q238" i="12"/>
  <c r="S238" i="12"/>
  <c r="M239" i="12"/>
  <c r="O239" i="12"/>
  <c r="Q239" i="12"/>
  <c r="S239" i="12"/>
  <c r="M240" i="12"/>
  <c r="O240" i="12"/>
  <c r="Q240" i="12"/>
  <c r="S240" i="12"/>
  <c r="M241" i="12"/>
  <c r="O241" i="12"/>
  <c r="Q241" i="12"/>
  <c r="S241" i="12"/>
  <c r="M242" i="12"/>
  <c r="O242" i="12"/>
  <c r="Q242" i="12"/>
  <c r="S242" i="12"/>
  <c r="M243" i="12"/>
  <c r="O243" i="12"/>
  <c r="Q243" i="12"/>
  <c r="S243" i="12"/>
  <c r="M244" i="12"/>
  <c r="O244" i="12"/>
  <c r="Q244" i="12"/>
  <c r="S244" i="12"/>
  <c r="M245" i="12"/>
  <c r="O245" i="12"/>
  <c r="Q245" i="12"/>
  <c r="S245" i="12"/>
  <c r="M246" i="12"/>
  <c r="O246" i="12"/>
  <c r="Q246" i="12"/>
  <c r="S246" i="12"/>
  <c r="M247" i="12"/>
  <c r="O247" i="12"/>
  <c r="Q247" i="12"/>
  <c r="S247" i="12"/>
  <c r="M248" i="12"/>
  <c r="O248" i="12"/>
  <c r="Q248" i="12"/>
  <c r="S248" i="12"/>
  <c r="M249" i="12"/>
  <c r="O249" i="12"/>
  <c r="Q249" i="12"/>
  <c r="S249" i="12"/>
  <c r="H250" i="12"/>
  <c r="M250" i="12"/>
  <c r="O250" i="12"/>
  <c r="Q250" i="12"/>
  <c r="S250" i="12"/>
  <c r="M251" i="12"/>
  <c r="O251" i="12"/>
  <c r="Q251" i="12"/>
  <c r="S251" i="12"/>
  <c r="M252" i="12"/>
  <c r="O252" i="12"/>
  <c r="Q252" i="12"/>
  <c r="S252" i="12"/>
  <c r="M253" i="12"/>
  <c r="O253" i="12"/>
  <c r="Q253" i="12"/>
  <c r="S253" i="12"/>
  <c r="M254" i="12"/>
  <c r="O254" i="12"/>
  <c r="Q254" i="12"/>
  <c r="S254" i="12"/>
  <c r="M255" i="12"/>
  <c r="O255" i="12"/>
  <c r="Q255" i="12"/>
  <c r="S255" i="12"/>
  <c r="M256" i="12"/>
  <c r="O256" i="12"/>
  <c r="Q256" i="12"/>
  <c r="S256" i="12"/>
  <c r="M257" i="12"/>
  <c r="O257" i="12"/>
  <c r="Q257" i="12"/>
  <c r="S257" i="12"/>
  <c r="H258" i="12"/>
  <c r="M258" i="12"/>
  <c r="O258" i="12"/>
  <c r="Q258" i="12"/>
  <c r="S258" i="12"/>
  <c r="M259" i="12"/>
  <c r="O259" i="12"/>
  <c r="Q259" i="12"/>
  <c r="S259" i="12"/>
  <c r="M260" i="12"/>
  <c r="O260" i="12"/>
  <c r="Q260" i="12"/>
  <c r="S260" i="12"/>
  <c r="H261" i="12"/>
  <c r="M261" i="12"/>
  <c r="O261" i="12"/>
  <c r="Q261" i="12"/>
  <c r="S261" i="12"/>
  <c r="M262" i="12"/>
  <c r="O262" i="12"/>
  <c r="Q262" i="12"/>
  <c r="S262" i="12"/>
  <c r="M263" i="12"/>
  <c r="O263" i="12"/>
  <c r="Q263" i="12"/>
  <c r="S263" i="12"/>
  <c r="M264" i="12"/>
  <c r="O264" i="12"/>
  <c r="Q264" i="12"/>
  <c r="S264" i="12"/>
  <c r="M265" i="12"/>
  <c r="O265" i="12"/>
  <c r="Q265" i="12"/>
  <c r="S265" i="12"/>
  <c r="M266" i="12"/>
  <c r="O266" i="12"/>
  <c r="Q266" i="12"/>
  <c r="S266" i="12"/>
  <c r="M267" i="12"/>
  <c r="O267" i="12"/>
  <c r="Q267" i="12"/>
  <c r="S267" i="12"/>
  <c r="M268" i="12"/>
  <c r="O268" i="12"/>
  <c r="Q268" i="12"/>
  <c r="S268" i="12"/>
  <c r="H269" i="12"/>
  <c r="M269" i="12"/>
  <c r="O269" i="12"/>
  <c r="Q269" i="12"/>
  <c r="S269" i="12"/>
  <c r="M270" i="12"/>
  <c r="O270" i="12"/>
  <c r="Q270" i="12"/>
  <c r="S270" i="12"/>
  <c r="M271" i="12"/>
  <c r="O271" i="12"/>
  <c r="Q271" i="12"/>
  <c r="S271" i="12"/>
  <c r="M272" i="12"/>
  <c r="O272" i="12"/>
  <c r="Q272" i="12"/>
  <c r="S272" i="12"/>
  <c r="H273" i="12"/>
  <c r="M273" i="12"/>
  <c r="O273" i="12"/>
  <c r="Q273" i="12"/>
  <c r="S273" i="12"/>
  <c r="M274" i="12"/>
  <c r="O274" i="12"/>
  <c r="Q274" i="12"/>
  <c r="S274" i="12"/>
  <c r="M275" i="12"/>
  <c r="O275" i="12"/>
  <c r="Q275" i="12"/>
  <c r="S275" i="12"/>
  <c r="M276" i="12"/>
  <c r="O276" i="12"/>
  <c r="Q276" i="12"/>
  <c r="S276" i="12"/>
  <c r="M277" i="12"/>
  <c r="O277" i="12"/>
  <c r="Q277" i="12"/>
  <c r="S277" i="12"/>
  <c r="H278" i="12"/>
  <c r="M278" i="12"/>
  <c r="O278" i="12"/>
  <c r="Q278" i="12"/>
  <c r="S278" i="12"/>
  <c r="M279" i="12"/>
  <c r="O279" i="12"/>
  <c r="Q279" i="12"/>
  <c r="S279" i="12"/>
  <c r="M280" i="12"/>
  <c r="O280" i="12"/>
  <c r="Q280" i="12"/>
  <c r="S280" i="12"/>
  <c r="H281" i="12"/>
  <c r="M281" i="12"/>
  <c r="O281" i="12"/>
  <c r="Q281" i="12"/>
  <c r="S281" i="12"/>
  <c r="H282" i="12"/>
  <c r="M282" i="12"/>
  <c r="O282" i="12"/>
  <c r="Q282" i="12"/>
  <c r="S282" i="12"/>
  <c r="M283" i="12"/>
  <c r="O283" i="12"/>
  <c r="Q283" i="12"/>
  <c r="S283" i="12"/>
  <c r="M284" i="12"/>
  <c r="O284" i="12"/>
  <c r="Q284" i="12"/>
  <c r="S284" i="12"/>
  <c r="H285" i="12"/>
  <c r="M285" i="12"/>
  <c r="O285" i="12"/>
  <c r="Q285" i="12"/>
  <c r="S285" i="12"/>
  <c r="M286" i="12"/>
  <c r="O286" i="12"/>
  <c r="Q286" i="12"/>
  <c r="S286" i="12"/>
  <c r="M287" i="12"/>
  <c r="O287" i="12"/>
  <c r="Q287" i="12"/>
  <c r="S287" i="12"/>
  <c r="M288" i="12"/>
  <c r="O288" i="12"/>
  <c r="Q288" i="12"/>
  <c r="S288" i="12"/>
  <c r="M289" i="12"/>
  <c r="O289" i="12"/>
  <c r="Q289" i="12"/>
  <c r="S289" i="12"/>
  <c r="H290" i="12"/>
  <c r="M290" i="12"/>
  <c r="O290" i="12"/>
  <c r="Q290" i="12"/>
  <c r="S290" i="12"/>
  <c r="M291" i="12"/>
  <c r="O291" i="12"/>
  <c r="Q291" i="12"/>
  <c r="S291" i="12"/>
  <c r="M292" i="12"/>
  <c r="O292" i="12"/>
  <c r="Q292" i="12"/>
  <c r="S292" i="12"/>
  <c r="H293" i="12"/>
  <c r="M293" i="12"/>
  <c r="O293" i="12"/>
  <c r="Q293" i="12"/>
  <c r="S293" i="12"/>
  <c r="M294" i="12"/>
  <c r="O294" i="12"/>
  <c r="Q294" i="12"/>
  <c r="S294" i="12"/>
  <c r="M295" i="12"/>
  <c r="O295" i="12"/>
  <c r="Q295" i="12"/>
  <c r="S295" i="12"/>
  <c r="M296" i="12"/>
  <c r="O296" i="12"/>
  <c r="Q296" i="12"/>
  <c r="S296" i="12"/>
  <c r="H297" i="12"/>
  <c r="M297" i="12"/>
  <c r="O297" i="12"/>
  <c r="Q297" i="12"/>
  <c r="S297" i="12"/>
  <c r="H298" i="12"/>
  <c r="M298" i="12"/>
  <c r="O298" i="12"/>
  <c r="Q298" i="12"/>
  <c r="S298" i="12"/>
  <c r="M299" i="12"/>
  <c r="O299" i="12"/>
  <c r="Q299" i="12"/>
  <c r="S299" i="12"/>
  <c r="M300" i="12"/>
  <c r="O300" i="12"/>
  <c r="Q300" i="12"/>
  <c r="S300" i="12"/>
  <c r="B4" i="6"/>
  <c r="B5" i="6"/>
  <c r="H5" i="12" s="1"/>
  <c r="B6" i="6"/>
  <c r="B7" i="6"/>
  <c r="B8" i="6"/>
  <c r="H8" i="12" s="1"/>
  <c r="B9" i="6"/>
  <c r="B10" i="6"/>
  <c r="H10" i="12" s="1"/>
  <c r="B11" i="6"/>
  <c r="H11" i="12" s="1"/>
  <c r="B12" i="6"/>
  <c r="H12" i="12" s="1"/>
  <c r="B13" i="6"/>
  <c r="H13" i="12" s="1"/>
  <c r="B14" i="6"/>
  <c r="H14" i="12" s="1"/>
  <c r="B15" i="6"/>
  <c r="B16" i="6"/>
  <c r="B17" i="6"/>
  <c r="H17" i="12" s="1"/>
  <c r="B18" i="6"/>
  <c r="B19" i="6"/>
  <c r="H19" i="12" s="1"/>
  <c r="B20" i="6"/>
  <c r="H20" i="12" s="1"/>
  <c r="B21" i="6"/>
  <c r="B22" i="6"/>
  <c r="B23" i="6"/>
  <c r="H23" i="12" s="1"/>
  <c r="B24" i="6"/>
  <c r="H24" i="12" s="1"/>
  <c r="B25" i="6"/>
  <c r="H25" i="12" s="1"/>
  <c r="B26" i="6"/>
  <c r="H26" i="12" s="1"/>
  <c r="B27" i="6"/>
  <c r="B28" i="6"/>
  <c r="B29" i="6"/>
  <c r="H29" i="12" s="1"/>
  <c r="B30" i="6"/>
  <c r="B31" i="6"/>
  <c r="B32" i="6"/>
  <c r="H32" i="12" s="1"/>
  <c r="B33" i="6"/>
  <c r="H33" i="12" s="1"/>
  <c r="B34" i="6"/>
  <c r="B35" i="6"/>
  <c r="H35" i="12" s="1"/>
  <c r="B36" i="6"/>
  <c r="H36" i="12" s="1"/>
  <c r="B37" i="6"/>
  <c r="B38" i="6"/>
  <c r="H38" i="12" s="1"/>
  <c r="B39" i="6"/>
  <c r="B40" i="6"/>
  <c r="B41" i="6"/>
  <c r="H41" i="12" s="1"/>
  <c r="B42" i="6"/>
  <c r="B43" i="6"/>
  <c r="H43" i="12" s="1"/>
  <c r="B44" i="6"/>
  <c r="H44" i="12" s="1"/>
  <c r="B45" i="6"/>
  <c r="B46" i="6"/>
  <c r="H46" i="12" s="1"/>
  <c r="B47" i="6"/>
  <c r="H47" i="12" s="1"/>
  <c r="B48" i="6"/>
  <c r="H48" i="12" s="1"/>
  <c r="B49" i="6"/>
  <c r="H49" i="12" s="1"/>
  <c r="B50" i="6"/>
  <c r="H50" i="12" s="1"/>
  <c r="B51" i="6"/>
  <c r="B52" i="6"/>
  <c r="B53" i="6"/>
  <c r="H53" i="12" s="1"/>
  <c r="B54" i="6"/>
  <c r="B55" i="6"/>
  <c r="B56" i="6"/>
  <c r="H56" i="12" s="1"/>
  <c r="B57" i="6"/>
  <c r="B58" i="6"/>
  <c r="H58" i="12" s="1"/>
  <c r="B59" i="6"/>
  <c r="H59" i="12" s="1"/>
  <c r="B60" i="6"/>
  <c r="H60" i="12" s="1"/>
  <c r="B61" i="6"/>
  <c r="H61" i="12" s="1"/>
  <c r="B62" i="6"/>
  <c r="H62" i="12" s="1"/>
  <c r="B63" i="6"/>
  <c r="B64" i="6"/>
  <c r="B65" i="6"/>
  <c r="H65" i="12" s="1"/>
  <c r="B66" i="6"/>
  <c r="B67" i="6"/>
  <c r="H67" i="12" s="1"/>
  <c r="B68" i="6"/>
  <c r="B69" i="6"/>
  <c r="B70" i="6"/>
  <c r="H70" i="12" s="1"/>
  <c r="B71" i="6"/>
  <c r="H71" i="12" s="1"/>
  <c r="B72" i="6"/>
  <c r="H72" i="12" s="1"/>
  <c r="B73" i="6"/>
  <c r="H73" i="12" s="1"/>
  <c r="B74" i="6"/>
  <c r="H74" i="12" s="1"/>
  <c r="B75" i="6"/>
  <c r="B76" i="6"/>
  <c r="B77" i="6"/>
  <c r="H77" i="12" s="1"/>
  <c r="B78" i="6"/>
  <c r="B79" i="6"/>
  <c r="B80" i="6"/>
  <c r="B81" i="6"/>
  <c r="H81" i="12" s="1"/>
  <c r="B82" i="6"/>
  <c r="B83" i="6"/>
  <c r="H83" i="12" s="1"/>
  <c r="B84" i="6"/>
  <c r="B85" i="6"/>
  <c r="H85" i="12" s="1"/>
  <c r="B86" i="6"/>
  <c r="H86" i="12" s="1"/>
  <c r="B87" i="6"/>
  <c r="B88" i="6"/>
  <c r="H88" i="12" s="1"/>
  <c r="B89" i="6"/>
  <c r="H89" i="12" s="1"/>
  <c r="B90" i="6"/>
  <c r="B91" i="6"/>
  <c r="B92" i="6"/>
  <c r="B93" i="6"/>
  <c r="H93" i="12" s="1"/>
  <c r="B94" i="6"/>
  <c r="H94" i="12" s="1"/>
  <c r="B95" i="6"/>
  <c r="B96" i="6"/>
  <c r="B97" i="6"/>
  <c r="B98" i="6"/>
  <c r="H98" i="12" s="1"/>
  <c r="B99" i="6"/>
  <c r="B100" i="6"/>
  <c r="H100" i="12" s="1"/>
  <c r="B101" i="6"/>
  <c r="H101" i="12" s="1"/>
  <c r="B102" i="6"/>
  <c r="B103" i="6"/>
  <c r="B104" i="6"/>
  <c r="H104" i="12" s="1"/>
  <c r="B105" i="6"/>
  <c r="B106" i="6"/>
  <c r="B107" i="6"/>
  <c r="H107" i="12" s="1"/>
  <c r="B108" i="6"/>
  <c r="B109" i="6"/>
  <c r="H109" i="12" s="1"/>
  <c r="B110" i="6"/>
  <c r="H110" i="12" s="1"/>
  <c r="B111" i="6"/>
  <c r="B112" i="6"/>
  <c r="B113" i="6"/>
  <c r="B114" i="6"/>
  <c r="B115" i="6"/>
  <c r="B116" i="6"/>
  <c r="H116" i="12" s="1"/>
  <c r="B117" i="6"/>
  <c r="H117" i="12" s="1"/>
  <c r="B118" i="6"/>
  <c r="H118" i="12" s="1"/>
  <c r="B119" i="6"/>
  <c r="B120" i="6"/>
  <c r="B121" i="6"/>
  <c r="H121" i="12" s="1"/>
  <c r="B122" i="6"/>
  <c r="H122" i="12" s="1"/>
  <c r="B123" i="6"/>
  <c r="B124" i="6"/>
  <c r="H124" i="12" s="1"/>
  <c r="B125" i="6"/>
  <c r="H125" i="12" s="1"/>
  <c r="B126" i="6"/>
  <c r="H126" i="12" s="1"/>
  <c r="B127" i="6"/>
  <c r="B128" i="6"/>
  <c r="B129" i="6"/>
  <c r="H129" i="12" s="1"/>
  <c r="B130" i="6"/>
  <c r="H130" i="12" s="1"/>
  <c r="B131" i="6"/>
  <c r="B132" i="6"/>
  <c r="B133" i="6"/>
  <c r="H133" i="12" s="1"/>
  <c r="B134" i="6"/>
  <c r="H134" i="12" s="1"/>
  <c r="B135" i="6"/>
  <c r="B136" i="6"/>
  <c r="H136" i="12" s="1"/>
  <c r="B137" i="6"/>
  <c r="H137" i="12" s="1"/>
  <c r="B138" i="6"/>
  <c r="B139" i="6"/>
  <c r="B140" i="6"/>
  <c r="H140" i="12" s="1"/>
  <c r="B141" i="6"/>
  <c r="H141" i="12" s="1"/>
  <c r="B142" i="6"/>
  <c r="B143" i="6"/>
  <c r="B144" i="6"/>
  <c r="B145" i="6"/>
  <c r="H145" i="12" s="1"/>
  <c r="B146" i="6"/>
  <c r="H146" i="12" s="1"/>
  <c r="B147" i="6"/>
  <c r="B148" i="6"/>
  <c r="B149" i="6"/>
  <c r="H149" i="12" s="1"/>
  <c r="B150" i="6"/>
  <c r="B151" i="6"/>
  <c r="B152" i="6"/>
  <c r="B153" i="6"/>
  <c r="H153" i="12" s="1"/>
  <c r="B154" i="6"/>
  <c r="B155" i="6"/>
  <c r="B156" i="6"/>
  <c r="B157" i="6"/>
  <c r="B158" i="6"/>
  <c r="H158" i="12" s="1"/>
  <c r="B159" i="6"/>
  <c r="B160" i="6"/>
  <c r="H160" i="12" s="1"/>
  <c r="B161" i="6"/>
  <c r="B162" i="6"/>
  <c r="B163" i="6"/>
  <c r="B164" i="6"/>
  <c r="H164" i="12" s="1"/>
  <c r="B165" i="6"/>
  <c r="B166" i="6"/>
  <c r="H166" i="12" s="1"/>
  <c r="B167" i="6"/>
  <c r="B168" i="6"/>
  <c r="B169" i="6"/>
  <c r="H169" i="12" s="1"/>
  <c r="B170" i="6"/>
  <c r="H170" i="12" s="1"/>
  <c r="B171" i="6"/>
  <c r="B172" i="6"/>
  <c r="H172" i="12" s="1"/>
  <c r="B173" i="6"/>
  <c r="H173" i="12" s="1"/>
  <c r="B174" i="6"/>
  <c r="B175" i="6"/>
  <c r="B176" i="6"/>
  <c r="B177" i="6"/>
  <c r="H177" i="12" s="1"/>
  <c r="B178" i="6"/>
  <c r="H178" i="12" s="1"/>
  <c r="B179" i="6"/>
  <c r="H179" i="12" s="1"/>
  <c r="B180" i="6"/>
  <c r="H180" i="12" s="1"/>
  <c r="B181" i="6"/>
  <c r="H181" i="12" s="1"/>
  <c r="B182" i="6"/>
  <c r="H182" i="12" s="1"/>
  <c r="B183" i="6"/>
  <c r="B184" i="6"/>
  <c r="B185" i="6"/>
  <c r="B186" i="6"/>
  <c r="B187" i="6"/>
  <c r="B188" i="6"/>
  <c r="H188" i="12" s="1"/>
  <c r="B189" i="6"/>
  <c r="H189" i="12" s="1"/>
  <c r="B190" i="6"/>
  <c r="H190" i="12" s="1"/>
  <c r="B191" i="6"/>
  <c r="H191" i="12" s="1"/>
  <c r="B192" i="6"/>
  <c r="H192" i="12" s="1"/>
  <c r="B193" i="6"/>
  <c r="H193" i="12" s="1"/>
  <c r="B194" i="6"/>
  <c r="H194" i="12" s="1"/>
  <c r="B195" i="6"/>
  <c r="B196" i="6"/>
  <c r="H196" i="12" s="1"/>
  <c r="B197" i="6"/>
  <c r="H197" i="12" s="1"/>
  <c r="B198" i="6"/>
  <c r="B199" i="6"/>
  <c r="B200" i="6"/>
  <c r="H200" i="12" s="1"/>
  <c r="B201" i="6"/>
  <c r="B202" i="6"/>
  <c r="H202" i="12" s="1"/>
  <c r="B203" i="6"/>
  <c r="H203" i="12" s="1"/>
  <c r="B204" i="6"/>
  <c r="H204" i="12" s="1"/>
  <c r="B205" i="6"/>
  <c r="H205" i="12" s="1"/>
  <c r="B206" i="6"/>
  <c r="H206" i="12" s="1"/>
  <c r="B207" i="6"/>
  <c r="B208" i="6"/>
  <c r="B209" i="6"/>
  <c r="H209" i="12" s="1"/>
  <c r="B210" i="6"/>
  <c r="B211" i="6"/>
  <c r="B212" i="6"/>
  <c r="H212" i="12" s="1"/>
  <c r="B213" i="6"/>
  <c r="B214" i="6"/>
  <c r="H214" i="12" s="1"/>
  <c r="B215" i="6"/>
  <c r="H215" i="12" s="1"/>
  <c r="B216" i="6"/>
  <c r="H216" i="12" s="1"/>
  <c r="B217" i="6"/>
  <c r="H217" i="12" s="1"/>
  <c r="B218" i="6"/>
  <c r="H218" i="12" s="1"/>
  <c r="B219" i="6"/>
  <c r="B220" i="6"/>
  <c r="H220" i="12" s="1"/>
  <c r="B221" i="6"/>
  <c r="H221" i="12" s="1"/>
  <c r="B222" i="6"/>
  <c r="B223" i="6"/>
  <c r="B224" i="6"/>
  <c r="H224" i="12" s="1"/>
  <c r="B225" i="6"/>
  <c r="H225" i="12" s="1"/>
  <c r="B226" i="6"/>
  <c r="H226" i="12" s="1"/>
  <c r="B227" i="6"/>
  <c r="H227" i="12" s="1"/>
  <c r="B228" i="6"/>
  <c r="B229" i="6"/>
  <c r="H229" i="12" s="1"/>
  <c r="B230" i="6"/>
  <c r="H230" i="12" s="1"/>
  <c r="B231" i="6"/>
  <c r="B232" i="6"/>
  <c r="B233" i="6"/>
  <c r="B234" i="6"/>
  <c r="B235" i="6"/>
  <c r="B236" i="6"/>
  <c r="H236" i="12" s="1"/>
  <c r="B237" i="6"/>
  <c r="H237" i="12" s="1"/>
  <c r="B238" i="6"/>
  <c r="H238" i="12" s="1"/>
  <c r="B239" i="6"/>
  <c r="H239" i="12" s="1"/>
  <c r="B240" i="6"/>
  <c r="H240" i="12" s="1"/>
  <c r="B241" i="6"/>
  <c r="H241" i="12" s="1"/>
  <c r="B242" i="6"/>
  <c r="H242" i="12" s="1"/>
  <c r="B243" i="6"/>
  <c r="B244" i="6"/>
  <c r="H244" i="12" s="1"/>
  <c r="B245" i="6"/>
  <c r="H245" i="12" s="1"/>
  <c r="B246" i="6"/>
  <c r="B247" i="6"/>
  <c r="B248" i="6"/>
  <c r="H248" i="12" s="1"/>
  <c r="B249" i="6"/>
  <c r="H249" i="12" s="1"/>
  <c r="B250" i="6"/>
  <c r="B251" i="6"/>
  <c r="H251" i="12" s="1"/>
  <c r="B252" i="6"/>
  <c r="H252" i="12" s="1"/>
  <c r="B253" i="6"/>
  <c r="H253" i="12" s="1"/>
  <c r="B254" i="6"/>
  <c r="H254" i="12" s="1"/>
  <c r="B255" i="6"/>
  <c r="B256" i="6"/>
  <c r="B257" i="6"/>
  <c r="H257" i="12" s="1"/>
  <c r="B258" i="6"/>
  <c r="B259" i="6"/>
  <c r="B260" i="6"/>
  <c r="H260" i="12" s="1"/>
  <c r="B261" i="6"/>
  <c r="B262" i="6"/>
  <c r="H262" i="12" s="1"/>
  <c r="B263" i="6"/>
  <c r="H263" i="12" s="1"/>
  <c r="B264" i="6"/>
  <c r="H264" i="12" s="1"/>
  <c r="B265" i="6"/>
  <c r="H265" i="12" s="1"/>
  <c r="B266" i="6"/>
  <c r="H266" i="12" s="1"/>
  <c r="B267" i="6"/>
  <c r="B268" i="6"/>
  <c r="H268" i="12" s="1"/>
  <c r="B269" i="6"/>
  <c r="B270" i="6"/>
  <c r="B271" i="6"/>
  <c r="B272" i="6"/>
  <c r="H272" i="12" s="1"/>
  <c r="B273" i="6"/>
  <c r="B274" i="6"/>
  <c r="H274" i="12" s="1"/>
  <c r="B275" i="6"/>
  <c r="H275" i="12" s="1"/>
  <c r="B276" i="6"/>
  <c r="H276" i="12" s="1"/>
  <c r="B277" i="6"/>
  <c r="H277" i="12" s="1"/>
  <c r="B278" i="6"/>
  <c r="B279" i="6"/>
  <c r="B280" i="6"/>
  <c r="B281" i="6"/>
  <c r="B282" i="6"/>
  <c r="B283" i="6"/>
  <c r="B284" i="6"/>
  <c r="H284" i="12" s="1"/>
  <c r="B285" i="6"/>
  <c r="B286" i="6"/>
  <c r="H286" i="12" s="1"/>
  <c r="B287" i="6"/>
  <c r="H287" i="12" s="1"/>
  <c r="B288" i="6"/>
  <c r="H288" i="12" s="1"/>
  <c r="B289" i="6"/>
  <c r="H289" i="12" s="1"/>
  <c r="B290" i="6"/>
  <c r="B291" i="6"/>
  <c r="B292" i="6"/>
  <c r="H292" i="12" s="1"/>
  <c r="B293" i="6"/>
  <c r="B294" i="6"/>
  <c r="B295" i="6"/>
  <c r="B296" i="6"/>
  <c r="H296" i="12" s="1"/>
  <c r="B297" i="6"/>
  <c r="B298" i="6"/>
  <c r="B299" i="6"/>
  <c r="H299" i="12" s="1"/>
  <c r="B300" i="6"/>
  <c r="H300" i="12" s="1"/>
  <c r="B3" i="6"/>
  <c r="H3" i="12" s="1"/>
  <c r="AE3" i="15"/>
  <c r="H283" i="12" l="1"/>
  <c r="H271" i="12"/>
  <c r="H259" i="12"/>
  <c r="H247" i="12"/>
  <c r="H223" i="12"/>
  <c r="H211" i="12"/>
  <c r="H199" i="12"/>
  <c r="H187" i="12"/>
  <c r="H175" i="12"/>
  <c r="H163" i="12"/>
  <c r="H151" i="12"/>
  <c r="H139" i="12"/>
  <c r="H127" i="12"/>
  <c r="H115" i="12"/>
  <c r="H103" i="12"/>
  <c r="H91" i="12"/>
  <c r="H79" i="12"/>
  <c r="H55" i="12"/>
  <c r="H31" i="12"/>
  <c r="H7" i="12"/>
  <c r="H63" i="12"/>
  <c r="H112" i="12"/>
  <c r="H76" i="12"/>
  <c r="H64" i="12"/>
  <c r="H52" i="12"/>
  <c r="H28" i="12"/>
  <c r="H16" i="12"/>
  <c r="H4" i="12"/>
  <c r="H291" i="12"/>
  <c r="H279" i="12"/>
  <c r="H267" i="12"/>
  <c r="H255" i="12"/>
  <c r="H243" i="12"/>
  <c r="H219" i="12"/>
  <c r="H207" i="12"/>
  <c r="H195" i="12"/>
  <c r="H183" i="12"/>
  <c r="H171" i="12"/>
  <c r="H159" i="12"/>
  <c r="H135" i="12"/>
  <c r="H123" i="12"/>
  <c r="H111" i="12"/>
  <c r="H99" i="12"/>
  <c r="H87" i="12"/>
  <c r="H75" i="12"/>
  <c r="H51" i="12"/>
  <c r="H39" i="12"/>
  <c r="H27" i="12"/>
  <c r="H15" i="12"/>
  <c r="H280" i="12"/>
  <c r="H256" i="12"/>
  <c r="H232" i="12"/>
  <c r="H208" i="12"/>
  <c r="H148" i="12"/>
  <c r="H40" i="12"/>
  <c r="H147" i="12"/>
  <c r="H295" i="12"/>
  <c r="H184" i="12"/>
  <c r="H231" i="12"/>
  <c r="H246" i="12"/>
  <c r="H234" i="12"/>
  <c r="H198" i="12"/>
  <c r="H174" i="12"/>
  <c r="H162" i="12"/>
  <c r="H150" i="12"/>
  <c r="H138" i="12"/>
  <c r="H114" i="12"/>
  <c r="H102" i="12"/>
  <c r="H90" i="12"/>
  <c r="H78" i="12"/>
  <c r="H66" i="12"/>
  <c r="H54" i="12"/>
  <c r="H42" i="12"/>
  <c r="H30" i="12"/>
  <c r="H18" i="12"/>
  <c r="H6" i="12"/>
  <c r="H144" i="12"/>
  <c r="H84" i="12"/>
  <c r="H168" i="12"/>
  <c r="H120" i="12"/>
  <c r="H155" i="12"/>
  <c r="H119" i="12"/>
  <c r="H95" i="12"/>
  <c r="H108" i="12"/>
  <c r="H167" i="12"/>
  <c r="H294" i="12"/>
  <c r="H270" i="12"/>
  <c r="H132" i="12"/>
  <c r="H143" i="12"/>
  <c r="H156" i="12"/>
  <c r="H96" i="12"/>
  <c r="H210" i="12"/>
  <c r="H57" i="12"/>
  <c r="H9" i="12"/>
  <c r="H69" i="12"/>
  <c r="H21" i="12"/>
  <c r="H154" i="12"/>
  <c r="H106" i="12"/>
  <c r="H152" i="12"/>
  <c r="H128" i="12"/>
  <c r="H92" i="12"/>
  <c r="C4" i="6" l="1"/>
  <c r="D4" i="6"/>
  <c r="J4" i="12" s="1"/>
  <c r="C5" i="6"/>
  <c r="D5" i="6"/>
  <c r="J5" i="12" s="1"/>
  <c r="C6" i="6"/>
  <c r="D6" i="6"/>
  <c r="J6" i="12" s="1"/>
  <c r="C7" i="6"/>
  <c r="D7" i="6"/>
  <c r="J7" i="12" s="1"/>
  <c r="C8" i="6"/>
  <c r="D8" i="6"/>
  <c r="J8" i="12" s="1"/>
  <c r="C9" i="6"/>
  <c r="D9" i="6"/>
  <c r="J9" i="12" s="1"/>
  <c r="C10" i="6"/>
  <c r="D10" i="6"/>
  <c r="J10" i="12" s="1"/>
  <c r="C11" i="6"/>
  <c r="D11" i="6"/>
  <c r="J11" i="12" s="1"/>
  <c r="C12" i="6"/>
  <c r="D12" i="6"/>
  <c r="J12" i="12" s="1"/>
  <c r="C13" i="6"/>
  <c r="D13" i="6"/>
  <c r="J13" i="12" s="1"/>
  <c r="C14" i="6"/>
  <c r="D14" i="6"/>
  <c r="J14" i="12" s="1"/>
  <c r="C15" i="6"/>
  <c r="D15" i="6"/>
  <c r="J15" i="12" s="1"/>
  <c r="C16" i="6"/>
  <c r="D16" i="6"/>
  <c r="J16" i="12" s="1"/>
  <c r="C17" i="6"/>
  <c r="D17" i="6"/>
  <c r="J17" i="12" s="1"/>
  <c r="C18" i="6"/>
  <c r="D18" i="6"/>
  <c r="J18" i="12" s="1"/>
  <c r="C19" i="6"/>
  <c r="D19" i="6"/>
  <c r="J19" i="12" s="1"/>
  <c r="C20" i="6"/>
  <c r="D20" i="6"/>
  <c r="J20" i="12" s="1"/>
  <c r="C21" i="6"/>
  <c r="D21" i="6"/>
  <c r="J21" i="12" s="1"/>
  <c r="C22" i="6"/>
  <c r="D22" i="6"/>
  <c r="J22" i="12" s="1"/>
  <c r="C23" i="6"/>
  <c r="D23" i="6"/>
  <c r="J23" i="12" s="1"/>
  <c r="C24" i="6"/>
  <c r="D24" i="6"/>
  <c r="J24" i="12" s="1"/>
  <c r="C25" i="6"/>
  <c r="D25" i="6"/>
  <c r="J25" i="12" s="1"/>
  <c r="C26" i="6"/>
  <c r="D26" i="6"/>
  <c r="J26" i="12" s="1"/>
  <c r="C27" i="6"/>
  <c r="D27" i="6"/>
  <c r="J27" i="12" s="1"/>
  <c r="C28" i="6"/>
  <c r="D28" i="6"/>
  <c r="J28" i="12" s="1"/>
  <c r="C29" i="6"/>
  <c r="D29" i="6"/>
  <c r="J29" i="12" s="1"/>
  <c r="C30" i="6"/>
  <c r="D30" i="6"/>
  <c r="J30" i="12" s="1"/>
  <c r="C31" i="6"/>
  <c r="D31" i="6"/>
  <c r="J31" i="12" s="1"/>
  <c r="C32" i="6"/>
  <c r="D32" i="6"/>
  <c r="J32" i="12" s="1"/>
  <c r="C33" i="6"/>
  <c r="D33" i="6"/>
  <c r="J33" i="12" s="1"/>
  <c r="C34" i="6"/>
  <c r="D34" i="6"/>
  <c r="J34" i="12" s="1"/>
  <c r="C35" i="6"/>
  <c r="D35" i="6"/>
  <c r="J35" i="12" s="1"/>
  <c r="C36" i="6"/>
  <c r="D36" i="6"/>
  <c r="J36" i="12" s="1"/>
  <c r="C37" i="6"/>
  <c r="D37" i="6"/>
  <c r="J37" i="12" s="1"/>
  <c r="C38" i="6"/>
  <c r="D38" i="6"/>
  <c r="J38" i="12" s="1"/>
  <c r="C39" i="6"/>
  <c r="D39" i="6"/>
  <c r="J39" i="12" s="1"/>
  <c r="C40" i="6"/>
  <c r="D40" i="6"/>
  <c r="J40" i="12" s="1"/>
  <c r="C41" i="6"/>
  <c r="D41" i="6"/>
  <c r="J41" i="12" s="1"/>
  <c r="C42" i="6"/>
  <c r="D42" i="6"/>
  <c r="J42" i="12" s="1"/>
  <c r="C43" i="6"/>
  <c r="D43" i="6"/>
  <c r="J43" i="12" s="1"/>
  <c r="C44" i="6"/>
  <c r="D44" i="6"/>
  <c r="J44" i="12" s="1"/>
  <c r="C45" i="6"/>
  <c r="D45" i="6"/>
  <c r="J45" i="12" s="1"/>
  <c r="C46" i="6"/>
  <c r="D46" i="6"/>
  <c r="J46" i="12" s="1"/>
  <c r="C47" i="6"/>
  <c r="D47" i="6"/>
  <c r="J47" i="12" s="1"/>
  <c r="C48" i="6"/>
  <c r="D48" i="6"/>
  <c r="J48" i="12" s="1"/>
  <c r="C49" i="6"/>
  <c r="D49" i="6"/>
  <c r="J49" i="12" s="1"/>
  <c r="C50" i="6"/>
  <c r="D50" i="6"/>
  <c r="J50" i="12" s="1"/>
  <c r="C51" i="6"/>
  <c r="D51" i="6"/>
  <c r="J51" i="12" s="1"/>
  <c r="C52" i="6"/>
  <c r="D52" i="6"/>
  <c r="J52" i="12" s="1"/>
  <c r="C53" i="6"/>
  <c r="D53" i="6"/>
  <c r="J53" i="12" s="1"/>
  <c r="C54" i="6"/>
  <c r="D54" i="6"/>
  <c r="J54" i="12" s="1"/>
  <c r="C55" i="6"/>
  <c r="D55" i="6"/>
  <c r="J55" i="12" s="1"/>
  <c r="C56" i="6"/>
  <c r="D56" i="6"/>
  <c r="J56" i="12" s="1"/>
  <c r="C57" i="6"/>
  <c r="D57" i="6"/>
  <c r="J57" i="12" s="1"/>
  <c r="C58" i="6"/>
  <c r="D58" i="6"/>
  <c r="J58" i="12" s="1"/>
  <c r="C59" i="6"/>
  <c r="D59" i="6"/>
  <c r="J59" i="12" s="1"/>
  <c r="C60" i="6"/>
  <c r="D60" i="6"/>
  <c r="J60" i="12" s="1"/>
  <c r="C61" i="6"/>
  <c r="D61" i="6"/>
  <c r="J61" i="12" s="1"/>
  <c r="C62" i="6"/>
  <c r="D62" i="6"/>
  <c r="J62" i="12" s="1"/>
  <c r="C63" i="6"/>
  <c r="D63" i="6"/>
  <c r="J63" i="12" s="1"/>
  <c r="C64" i="6"/>
  <c r="D64" i="6"/>
  <c r="J64" i="12" s="1"/>
  <c r="C65" i="6"/>
  <c r="D65" i="6"/>
  <c r="J65" i="12" s="1"/>
  <c r="C66" i="6"/>
  <c r="D66" i="6"/>
  <c r="J66" i="12" s="1"/>
  <c r="C67" i="6"/>
  <c r="D67" i="6"/>
  <c r="J67" i="12" s="1"/>
  <c r="C68" i="6"/>
  <c r="D68" i="6"/>
  <c r="J68" i="12" s="1"/>
  <c r="C69" i="6"/>
  <c r="D69" i="6"/>
  <c r="J69" i="12" s="1"/>
  <c r="C70" i="6"/>
  <c r="D70" i="6"/>
  <c r="J70" i="12" s="1"/>
  <c r="C71" i="6"/>
  <c r="D71" i="6"/>
  <c r="J71" i="12" s="1"/>
  <c r="C72" i="6"/>
  <c r="D72" i="6"/>
  <c r="J72" i="12" s="1"/>
  <c r="C73" i="6"/>
  <c r="D73" i="6"/>
  <c r="J73" i="12" s="1"/>
  <c r="C74" i="6"/>
  <c r="D74" i="6"/>
  <c r="J74" i="12" s="1"/>
  <c r="C75" i="6"/>
  <c r="D75" i="6"/>
  <c r="J75" i="12" s="1"/>
  <c r="C76" i="6"/>
  <c r="D76" i="6"/>
  <c r="J76" i="12" s="1"/>
  <c r="C77" i="6"/>
  <c r="D77" i="6"/>
  <c r="J77" i="12" s="1"/>
  <c r="C78" i="6"/>
  <c r="D78" i="6"/>
  <c r="J78" i="12" s="1"/>
  <c r="C79" i="6"/>
  <c r="D79" i="6"/>
  <c r="J79" i="12" s="1"/>
  <c r="C80" i="6"/>
  <c r="D80" i="6"/>
  <c r="J80" i="12" s="1"/>
  <c r="C81" i="6"/>
  <c r="D81" i="6"/>
  <c r="J81" i="12" s="1"/>
  <c r="C82" i="6"/>
  <c r="D82" i="6"/>
  <c r="J82" i="12" s="1"/>
  <c r="C83" i="6"/>
  <c r="D83" i="6"/>
  <c r="J83" i="12" s="1"/>
  <c r="C84" i="6"/>
  <c r="D84" i="6"/>
  <c r="J84" i="12" s="1"/>
  <c r="C85" i="6"/>
  <c r="D85" i="6"/>
  <c r="J85" i="12" s="1"/>
  <c r="C86" i="6"/>
  <c r="D86" i="6"/>
  <c r="J86" i="12" s="1"/>
  <c r="C87" i="6"/>
  <c r="D87" i="6"/>
  <c r="J87" i="12" s="1"/>
  <c r="C88" i="6"/>
  <c r="D88" i="6"/>
  <c r="J88" i="12" s="1"/>
  <c r="C89" i="6"/>
  <c r="D89" i="6"/>
  <c r="J89" i="12" s="1"/>
  <c r="C90" i="6"/>
  <c r="D90" i="6"/>
  <c r="J90" i="12" s="1"/>
  <c r="C91" i="6"/>
  <c r="D91" i="6"/>
  <c r="J91" i="12" s="1"/>
  <c r="C92" i="6"/>
  <c r="D92" i="6"/>
  <c r="J92" i="12" s="1"/>
  <c r="C93" i="6"/>
  <c r="D93" i="6"/>
  <c r="J93" i="12" s="1"/>
  <c r="C94" i="6"/>
  <c r="D94" i="6"/>
  <c r="J94" i="12" s="1"/>
  <c r="C95" i="6"/>
  <c r="D95" i="6"/>
  <c r="J95" i="12" s="1"/>
  <c r="C96" i="6"/>
  <c r="D96" i="6"/>
  <c r="J96" i="12" s="1"/>
  <c r="C97" i="6"/>
  <c r="D97" i="6"/>
  <c r="J97" i="12" s="1"/>
  <c r="C98" i="6"/>
  <c r="D98" i="6"/>
  <c r="J98" i="12" s="1"/>
  <c r="C99" i="6"/>
  <c r="D99" i="6"/>
  <c r="J99" i="12" s="1"/>
  <c r="C100" i="6"/>
  <c r="D100" i="6"/>
  <c r="J100" i="12" s="1"/>
  <c r="C101" i="6"/>
  <c r="D101" i="6"/>
  <c r="J101" i="12" s="1"/>
  <c r="C102" i="6"/>
  <c r="D102" i="6"/>
  <c r="J102" i="12" s="1"/>
  <c r="C103" i="6"/>
  <c r="D103" i="6"/>
  <c r="J103" i="12" s="1"/>
  <c r="C104" i="6"/>
  <c r="D104" i="6"/>
  <c r="J104" i="12" s="1"/>
  <c r="C105" i="6"/>
  <c r="D105" i="6"/>
  <c r="J105" i="12" s="1"/>
  <c r="C106" i="6"/>
  <c r="D106" i="6"/>
  <c r="J106" i="12" s="1"/>
  <c r="C107" i="6"/>
  <c r="D107" i="6"/>
  <c r="J107" i="12" s="1"/>
  <c r="C108" i="6"/>
  <c r="D108" i="6"/>
  <c r="J108" i="12" s="1"/>
  <c r="C109" i="6"/>
  <c r="D109" i="6"/>
  <c r="J109" i="12" s="1"/>
  <c r="C110" i="6"/>
  <c r="D110" i="6"/>
  <c r="J110" i="12" s="1"/>
  <c r="C111" i="6"/>
  <c r="D111" i="6"/>
  <c r="J111" i="12" s="1"/>
  <c r="C112" i="6"/>
  <c r="D112" i="6"/>
  <c r="J112" i="12" s="1"/>
  <c r="C113" i="6"/>
  <c r="D113" i="6"/>
  <c r="J113" i="12" s="1"/>
  <c r="C114" i="6"/>
  <c r="D114" i="6"/>
  <c r="J114" i="12" s="1"/>
  <c r="C115" i="6"/>
  <c r="D115" i="6"/>
  <c r="J115" i="12" s="1"/>
  <c r="C116" i="6"/>
  <c r="D116" i="6"/>
  <c r="J116" i="12" s="1"/>
  <c r="C117" i="6"/>
  <c r="D117" i="6"/>
  <c r="J117" i="12" s="1"/>
  <c r="C118" i="6"/>
  <c r="D118" i="6"/>
  <c r="J118" i="12" s="1"/>
  <c r="C119" i="6"/>
  <c r="D119" i="6"/>
  <c r="J119" i="12" s="1"/>
  <c r="C120" i="6"/>
  <c r="D120" i="6"/>
  <c r="J120" i="12" s="1"/>
  <c r="C121" i="6"/>
  <c r="D121" i="6"/>
  <c r="J121" i="12" s="1"/>
  <c r="C122" i="6"/>
  <c r="D122" i="6"/>
  <c r="J122" i="12" s="1"/>
  <c r="C123" i="6"/>
  <c r="D123" i="6"/>
  <c r="J123" i="12" s="1"/>
  <c r="C124" i="6"/>
  <c r="D124" i="6"/>
  <c r="J124" i="12" s="1"/>
  <c r="C125" i="6"/>
  <c r="D125" i="6"/>
  <c r="J125" i="12" s="1"/>
  <c r="C126" i="6"/>
  <c r="D126" i="6"/>
  <c r="J126" i="12" s="1"/>
  <c r="C127" i="6"/>
  <c r="D127" i="6"/>
  <c r="J127" i="12" s="1"/>
  <c r="C128" i="6"/>
  <c r="D128" i="6"/>
  <c r="J128" i="12" s="1"/>
  <c r="C129" i="6"/>
  <c r="D129" i="6"/>
  <c r="J129" i="12" s="1"/>
  <c r="C130" i="6"/>
  <c r="D130" i="6"/>
  <c r="J130" i="12" s="1"/>
  <c r="C131" i="6"/>
  <c r="D131" i="6"/>
  <c r="J131" i="12" s="1"/>
  <c r="C132" i="6"/>
  <c r="D132" i="6"/>
  <c r="J132" i="12" s="1"/>
  <c r="C133" i="6"/>
  <c r="D133" i="6"/>
  <c r="J133" i="12" s="1"/>
  <c r="C134" i="6"/>
  <c r="D134" i="6"/>
  <c r="J134" i="12" s="1"/>
  <c r="C135" i="6"/>
  <c r="D135" i="6"/>
  <c r="J135" i="12" s="1"/>
  <c r="C136" i="6"/>
  <c r="D136" i="6"/>
  <c r="J136" i="12" s="1"/>
  <c r="C137" i="6"/>
  <c r="D137" i="6"/>
  <c r="J137" i="12" s="1"/>
  <c r="C138" i="6"/>
  <c r="D138" i="6"/>
  <c r="J138" i="12" s="1"/>
  <c r="C139" i="6"/>
  <c r="D139" i="6"/>
  <c r="J139" i="12" s="1"/>
  <c r="C140" i="6"/>
  <c r="D140" i="6"/>
  <c r="J140" i="12" s="1"/>
  <c r="C141" i="6"/>
  <c r="D141" i="6"/>
  <c r="J141" i="12" s="1"/>
  <c r="C142" i="6"/>
  <c r="D142" i="6"/>
  <c r="J142" i="12" s="1"/>
  <c r="C143" i="6"/>
  <c r="D143" i="6"/>
  <c r="J143" i="12" s="1"/>
  <c r="C144" i="6"/>
  <c r="D144" i="6"/>
  <c r="J144" i="12" s="1"/>
  <c r="C145" i="6"/>
  <c r="D145" i="6"/>
  <c r="J145" i="12" s="1"/>
  <c r="C146" i="6"/>
  <c r="D146" i="6"/>
  <c r="J146" i="12" s="1"/>
  <c r="C147" i="6"/>
  <c r="D147" i="6"/>
  <c r="J147" i="12" s="1"/>
  <c r="C148" i="6"/>
  <c r="D148" i="6"/>
  <c r="J148" i="12" s="1"/>
  <c r="C149" i="6"/>
  <c r="D149" i="6"/>
  <c r="J149" i="12" s="1"/>
  <c r="C150" i="6"/>
  <c r="D150" i="6"/>
  <c r="J150" i="12" s="1"/>
  <c r="C151" i="6"/>
  <c r="D151" i="6"/>
  <c r="J151" i="12" s="1"/>
  <c r="C152" i="6"/>
  <c r="D152" i="6"/>
  <c r="J152" i="12" s="1"/>
  <c r="C153" i="6"/>
  <c r="D153" i="6"/>
  <c r="J153" i="12" s="1"/>
  <c r="C154" i="6"/>
  <c r="D154" i="6"/>
  <c r="J154" i="12" s="1"/>
  <c r="C155" i="6"/>
  <c r="D155" i="6"/>
  <c r="J155" i="12" s="1"/>
  <c r="C156" i="6"/>
  <c r="D156" i="6"/>
  <c r="J156" i="12" s="1"/>
  <c r="C157" i="6"/>
  <c r="D157" i="6"/>
  <c r="J157" i="12" s="1"/>
  <c r="C158" i="6"/>
  <c r="D158" i="6"/>
  <c r="J158" i="12" s="1"/>
  <c r="C159" i="6"/>
  <c r="D159" i="6"/>
  <c r="J159" i="12" s="1"/>
  <c r="C160" i="6"/>
  <c r="D160" i="6"/>
  <c r="J160" i="12" s="1"/>
  <c r="C161" i="6"/>
  <c r="D161" i="6"/>
  <c r="J161" i="12" s="1"/>
  <c r="C162" i="6"/>
  <c r="D162" i="6"/>
  <c r="J162" i="12" s="1"/>
  <c r="C163" i="6"/>
  <c r="D163" i="6"/>
  <c r="J163" i="12" s="1"/>
  <c r="C164" i="6"/>
  <c r="D164" i="6"/>
  <c r="J164" i="12" s="1"/>
  <c r="C165" i="6"/>
  <c r="D165" i="6"/>
  <c r="J165" i="12" s="1"/>
  <c r="C166" i="6"/>
  <c r="D166" i="6"/>
  <c r="J166" i="12" s="1"/>
  <c r="C167" i="6"/>
  <c r="D167" i="6"/>
  <c r="J167" i="12" s="1"/>
  <c r="C168" i="6"/>
  <c r="D168" i="6"/>
  <c r="J168" i="12" s="1"/>
  <c r="C169" i="6"/>
  <c r="D169" i="6"/>
  <c r="J169" i="12" s="1"/>
  <c r="C170" i="6"/>
  <c r="D170" i="6"/>
  <c r="J170" i="12" s="1"/>
  <c r="C171" i="6"/>
  <c r="D171" i="6"/>
  <c r="J171" i="12" s="1"/>
  <c r="C172" i="6"/>
  <c r="D172" i="6"/>
  <c r="J172" i="12" s="1"/>
  <c r="C173" i="6"/>
  <c r="D173" i="6"/>
  <c r="J173" i="12" s="1"/>
  <c r="C174" i="6"/>
  <c r="D174" i="6"/>
  <c r="J174" i="12" s="1"/>
  <c r="C175" i="6"/>
  <c r="D175" i="6"/>
  <c r="J175" i="12" s="1"/>
  <c r="C176" i="6"/>
  <c r="D176" i="6"/>
  <c r="J176" i="12" s="1"/>
  <c r="C177" i="6"/>
  <c r="D177" i="6"/>
  <c r="J177" i="12" s="1"/>
  <c r="C178" i="6"/>
  <c r="D178" i="6"/>
  <c r="J178" i="12" s="1"/>
  <c r="C179" i="6"/>
  <c r="D179" i="6"/>
  <c r="J179" i="12" s="1"/>
  <c r="C180" i="6"/>
  <c r="D180" i="6"/>
  <c r="J180" i="12" s="1"/>
  <c r="C181" i="6"/>
  <c r="D181" i="6"/>
  <c r="J181" i="12" s="1"/>
  <c r="C182" i="6"/>
  <c r="D182" i="6"/>
  <c r="J182" i="12" s="1"/>
  <c r="C183" i="6"/>
  <c r="D183" i="6"/>
  <c r="J183" i="12" s="1"/>
  <c r="C184" i="6"/>
  <c r="D184" i="6"/>
  <c r="J184" i="12" s="1"/>
  <c r="C185" i="6"/>
  <c r="D185" i="6"/>
  <c r="J185" i="12" s="1"/>
  <c r="C186" i="6"/>
  <c r="D186" i="6"/>
  <c r="J186" i="12" s="1"/>
  <c r="C187" i="6"/>
  <c r="D187" i="6"/>
  <c r="J187" i="12" s="1"/>
  <c r="C188" i="6"/>
  <c r="D188" i="6"/>
  <c r="J188" i="12" s="1"/>
  <c r="C189" i="6"/>
  <c r="D189" i="6"/>
  <c r="J189" i="12" s="1"/>
  <c r="C190" i="6"/>
  <c r="D190" i="6"/>
  <c r="J190" i="12" s="1"/>
  <c r="C191" i="6"/>
  <c r="D191" i="6"/>
  <c r="J191" i="12" s="1"/>
  <c r="C192" i="6"/>
  <c r="D192" i="6"/>
  <c r="J192" i="12" s="1"/>
  <c r="C193" i="6"/>
  <c r="D193" i="6"/>
  <c r="J193" i="12" s="1"/>
  <c r="C194" i="6"/>
  <c r="D194" i="6"/>
  <c r="J194" i="12" s="1"/>
  <c r="C195" i="6"/>
  <c r="D195" i="6"/>
  <c r="J195" i="12" s="1"/>
  <c r="C196" i="6"/>
  <c r="D196" i="6"/>
  <c r="J196" i="12" s="1"/>
  <c r="C197" i="6"/>
  <c r="D197" i="6"/>
  <c r="J197" i="12" s="1"/>
  <c r="C198" i="6"/>
  <c r="D198" i="6"/>
  <c r="J198" i="12" s="1"/>
  <c r="C199" i="6"/>
  <c r="D199" i="6"/>
  <c r="J199" i="12" s="1"/>
  <c r="C200" i="6"/>
  <c r="D200" i="6"/>
  <c r="J200" i="12" s="1"/>
  <c r="C201" i="6"/>
  <c r="D201" i="6"/>
  <c r="J201" i="12" s="1"/>
  <c r="C202" i="6"/>
  <c r="D202" i="6"/>
  <c r="J202" i="12" s="1"/>
  <c r="C203" i="6"/>
  <c r="D203" i="6"/>
  <c r="J203" i="12" s="1"/>
  <c r="C204" i="6"/>
  <c r="D204" i="6"/>
  <c r="J204" i="12" s="1"/>
  <c r="C205" i="6"/>
  <c r="D205" i="6"/>
  <c r="J205" i="12" s="1"/>
  <c r="C206" i="6"/>
  <c r="D206" i="6"/>
  <c r="J206" i="12" s="1"/>
  <c r="C207" i="6"/>
  <c r="D207" i="6"/>
  <c r="J207" i="12" s="1"/>
  <c r="C208" i="6"/>
  <c r="D208" i="6"/>
  <c r="J208" i="12" s="1"/>
  <c r="C209" i="6"/>
  <c r="D209" i="6"/>
  <c r="J209" i="12" s="1"/>
  <c r="C210" i="6"/>
  <c r="D210" i="6"/>
  <c r="J210" i="12" s="1"/>
  <c r="C211" i="6"/>
  <c r="D211" i="6"/>
  <c r="J211" i="12" s="1"/>
  <c r="C212" i="6"/>
  <c r="D212" i="6"/>
  <c r="J212" i="12" s="1"/>
  <c r="C213" i="6"/>
  <c r="D213" i="6"/>
  <c r="J213" i="12" s="1"/>
  <c r="C214" i="6"/>
  <c r="D214" i="6"/>
  <c r="J214" i="12" s="1"/>
  <c r="C215" i="6"/>
  <c r="D215" i="6"/>
  <c r="J215" i="12" s="1"/>
  <c r="C216" i="6"/>
  <c r="D216" i="6"/>
  <c r="J216" i="12" s="1"/>
  <c r="C217" i="6"/>
  <c r="D217" i="6"/>
  <c r="J217" i="12" s="1"/>
  <c r="C218" i="6"/>
  <c r="D218" i="6"/>
  <c r="J218" i="12" s="1"/>
  <c r="C219" i="6"/>
  <c r="D219" i="6"/>
  <c r="J219" i="12" s="1"/>
  <c r="C220" i="6"/>
  <c r="D220" i="6"/>
  <c r="J220" i="12" s="1"/>
  <c r="C221" i="6"/>
  <c r="D221" i="6"/>
  <c r="J221" i="12" s="1"/>
  <c r="C222" i="6"/>
  <c r="D222" i="6"/>
  <c r="J222" i="12" s="1"/>
  <c r="C223" i="6"/>
  <c r="D223" i="6"/>
  <c r="J223" i="12" s="1"/>
  <c r="C224" i="6"/>
  <c r="D224" i="6"/>
  <c r="J224" i="12" s="1"/>
  <c r="C225" i="6"/>
  <c r="D225" i="6"/>
  <c r="J225" i="12" s="1"/>
  <c r="C226" i="6"/>
  <c r="D226" i="6"/>
  <c r="J226" i="12" s="1"/>
  <c r="C227" i="6"/>
  <c r="D227" i="6"/>
  <c r="J227" i="12" s="1"/>
  <c r="C228" i="6"/>
  <c r="D228" i="6"/>
  <c r="J228" i="12" s="1"/>
  <c r="C229" i="6"/>
  <c r="D229" i="6"/>
  <c r="J229" i="12" s="1"/>
  <c r="C230" i="6"/>
  <c r="D230" i="6"/>
  <c r="J230" i="12" s="1"/>
  <c r="C231" i="6"/>
  <c r="D231" i="6"/>
  <c r="J231" i="12" s="1"/>
  <c r="C232" i="6"/>
  <c r="D232" i="6"/>
  <c r="J232" i="12" s="1"/>
  <c r="C233" i="6"/>
  <c r="D233" i="6"/>
  <c r="J233" i="12" s="1"/>
  <c r="C234" i="6"/>
  <c r="D234" i="6"/>
  <c r="J234" i="12" s="1"/>
  <c r="C235" i="6"/>
  <c r="D235" i="6"/>
  <c r="J235" i="12" s="1"/>
  <c r="C236" i="6"/>
  <c r="D236" i="6"/>
  <c r="J236" i="12" s="1"/>
  <c r="C237" i="6"/>
  <c r="D237" i="6"/>
  <c r="J237" i="12" s="1"/>
  <c r="C238" i="6"/>
  <c r="D238" i="6"/>
  <c r="J238" i="12" s="1"/>
  <c r="C239" i="6"/>
  <c r="D239" i="6"/>
  <c r="J239" i="12" s="1"/>
  <c r="C240" i="6"/>
  <c r="D240" i="6"/>
  <c r="J240" i="12" s="1"/>
  <c r="C241" i="6"/>
  <c r="D241" i="6"/>
  <c r="J241" i="12" s="1"/>
  <c r="C242" i="6"/>
  <c r="D242" i="6"/>
  <c r="J242" i="12" s="1"/>
  <c r="C243" i="6"/>
  <c r="D243" i="6"/>
  <c r="J243" i="12" s="1"/>
  <c r="C244" i="6"/>
  <c r="D244" i="6"/>
  <c r="J244" i="12" s="1"/>
  <c r="C245" i="6"/>
  <c r="D245" i="6"/>
  <c r="J245" i="12" s="1"/>
  <c r="C246" i="6"/>
  <c r="D246" i="6"/>
  <c r="J246" i="12" s="1"/>
  <c r="C247" i="6"/>
  <c r="D247" i="6"/>
  <c r="J247" i="12" s="1"/>
  <c r="C248" i="6"/>
  <c r="D248" i="6"/>
  <c r="J248" i="12" s="1"/>
  <c r="C249" i="6"/>
  <c r="D249" i="6"/>
  <c r="J249" i="12" s="1"/>
  <c r="C250" i="6"/>
  <c r="D250" i="6"/>
  <c r="J250" i="12" s="1"/>
  <c r="C251" i="6"/>
  <c r="D251" i="6"/>
  <c r="J251" i="12" s="1"/>
  <c r="C252" i="6"/>
  <c r="D252" i="6"/>
  <c r="J252" i="12" s="1"/>
  <c r="C253" i="6"/>
  <c r="D253" i="6"/>
  <c r="J253" i="12" s="1"/>
  <c r="C254" i="6"/>
  <c r="D254" i="6"/>
  <c r="J254" i="12" s="1"/>
  <c r="C255" i="6"/>
  <c r="D255" i="6"/>
  <c r="J255" i="12" s="1"/>
  <c r="C256" i="6"/>
  <c r="D256" i="6"/>
  <c r="J256" i="12" s="1"/>
  <c r="C257" i="6"/>
  <c r="D257" i="6"/>
  <c r="J257" i="12" s="1"/>
  <c r="C258" i="6"/>
  <c r="D258" i="6"/>
  <c r="J258" i="12" s="1"/>
  <c r="C259" i="6"/>
  <c r="D259" i="6"/>
  <c r="J259" i="12" s="1"/>
  <c r="C260" i="6"/>
  <c r="D260" i="6"/>
  <c r="J260" i="12" s="1"/>
  <c r="C261" i="6"/>
  <c r="D261" i="6"/>
  <c r="J261" i="12" s="1"/>
  <c r="C262" i="6"/>
  <c r="D262" i="6"/>
  <c r="J262" i="12" s="1"/>
  <c r="C263" i="6"/>
  <c r="D263" i="6"/>
  <c r="J263" i="12" s="1"/>
  <c r="C264" i="6"/>
  <c r="D264" i="6"/>
  <c r="J264" i="12" s="1"/>
  <c r="C265" i="6"/>
  <c r="D265" i="6"/>
  <c r="J265" i="12" s="1"/>
  <c r="C266" i="6"/>
  <c r="D266" i="6"/>
  <c r="J266" i="12" s="1"/>
  <c r="C267" i="6"/>
  <c r="D267" i="6"/>
  <c r="J267" i="12" s="1"/>
  <c r="C268" i="6"/>
  <c r="D268" i="6"/>
  <c r="J268" i="12" s="1"/>
  <c r="C269" i="6"/>
  <c r="D269" i="6"/>
  <c r="J269" i="12" s="1"/>
  <c r="C270" i="6"/>
  <c r="D270" i="6"/>
  <c r="J270" i="12" s="1"/>
  <c r="C271" i="6"/>
  <c r="D271" i="6"/>
  <c r="J271" i="12" s="1"/>
  <c r="C272" i="6"/>
  <c r="D272" i="6"/>
  <c r="J272" i="12" s="1"/>
  <c r="C273" i="6"/>
  <c r="D273" i="6"/>
  <c r="J273" i="12" s="1"/>
  <c r="C274" i="6"/>
  <c r="D274" i="6"/>
  <c r="J274" i="12" s="1"/>
  <c r="C275" i="6"/>
  <c r="D275" i="6"/>
  <c r="J275" i="12" s="1"/>
  <c r="C276" i="6"/>
  <c r="D276" i="6"/>
  <c r="J276" i="12" s="1"/>
  <c r="C277" i="6"/>
  <c r="D277" i="6"/>
  <c r="J277" i="12" s="1"/>
  <c r="C278" i="6"/>
  <c r="D278" i="6"/>
  <c r="J278" i="12" s="1"/>
  <c r="C279" i="6"/>
  <c r="D279" i="6"/>
  <c r="J279" i="12" s="1"/>
  <c r="C280" i="6"/>
  <c r="D280" i="6"/>
  <c r="J280" i="12" s="1"/>
  <c r="C281" i="6"/>
  <c r="D281" i="6"/>
  <c r="J281" i="12" s="1"/>
  <c r="C282" i="6"/>
  <c r="D282" i="6"/>
  <c r="J282" i="12" s="1"/>
  <c r="C283" i="6"/>
  <c r="D283" i="6"/>
  <c r="J283" i="12" s="1"/>
  <c r="C284" i="6"/>
  <c r="D284" i="6"/>
  <c r="J284" i="12" s="1"/>
  <c r="C285" i="6"/>
  <c r="D285" i="6"/>
  <c r="J285" i="12" s="1"/>
  <c r="C286" i="6"/>
  <c r="D286" i="6"/>
  <c r="J286" i="12" s="1"/>
  <c r="C287" i="6"/>
  <c r="D287" i="6"/>
  <c r="J287" i="12" s="1"/>
  <c r="C288" i="6"/>
  <c r="D288" i="6"/>
  <c r="J288" i="12" s="1"/>
  <c r="C289" i="6"/>
  <c r="D289" i="6"/>
  <c r="J289" i="12" s="1"/>
  <c r="C290" i="6"/>
  <c r="D290" i="6"/>
  <c r="J290" i="12" s="1"/>
  <c r="C291" i="6"/>
  <c r="D291" i="6"/>
  <c r="J291" i="12" s="1"/>
  <c r="C292" i="6"/>
  <c r="D292" i="6"/>
  <c r="J292" i="12" s="1"/>
  <c r="C293" i="6"/>
  <c r="D293" i="6"/>
  <c r="J293" i="12" s="1"/>
  <c r="C294" i="6"/>
  <c r="D294" i="6"/>
  <c r="J294" i="12" s="1"/>
  <c r="C295" i="6"/>
  <c r="D295" i="6"/>
  <c r="J295" i="12" s="1"/>
  <c r="C296" i="6"/>
  <c r="D296" i="6"/>
  <c r="J296" i="12" s="1"/>
  <c r="C297" i="6"/>
  <c r="D297" i="6"/>
  <c r="J297" i="12" s="1"/>
  <c r="C298" i="6"/>
  <c r="D298" i="6"/>
  <c r="J298" i="12" s="1"/>
  <c r="C299" i="6"/>
  <c r="D299" i="6"/>
  <c r="J299" i="12" s="1"/>
  <c r="C300" i="6"/>
  <c r="D300" i="6"/>
  <c r="J300" i="12" s="1"/>
  <c r="C3" i="6"/>
  <c r="I3" i="12" s="1"/>
  <c r="D3" i="6"/>
  <c r="J3" i="12" s="1"/>
  <c r="X4" i="14"/>
  <c r="X5" i="14"/>
  <c r="X6" i="14"/>
  <c r="X7" i="14"/>
  <c r="X8" i="14"/>
  <c r="X9" i="14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27" i="14"/>
  <c r="X28" i="14"/>
  <c r="X29" i="14"/>
  <c r="X30" i="14"/>
  <c r="X31" i="14"/>
  <c r="X32" i="14"/>
  <c r="X33" i="14"/>
  <c r="X34" i="14"/>
  <c r="X35" i="14"/>
  <c r="X36" i="14"/>
  <c r="X37" i="14"/>
  <c r="X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53" i="14"/>
  <c r="X54" i="14"/>
  <c r="X55" i="14"/>
  <c r="X56" i="14"/>
  <c r="X57" i="14"/>
  <c r="X58" i="14"/>
  <c r="X59" i="14"/>
  <c r="X60" i="14"/>
  <c r="X61" i="14"/>
  <c r="X62" i="14"/>
  <c r="X63" i="14"/>
  <c r="X64" i="14"/>
  <c r="X65" i="14"/>
  <c r="X66" i="14"/>
  <c r="X67" i="14"/>
  <c r="X68" i="14"/>
  <c r="X69" i="14"/>
  <c r="X70" i="14"/>
  <c r="X71" i="14"/>
  <c r="X72" i="14"/>
  <c r="X73" i="14"/>
  <c r="X74" i="14"/>
  <c r="X75" i="14"/>
  <c r="X76" i="14"/>
  <c r="X77" i="14"/>
  <c r="X78" i="14"/>
  <c r="X79" i="14"/>
  <c r="X80" i="14"/>
  <c r="X81" i="14"/>
  <c r="X82" i="14"/>
  <c r="X83" i="14"/>
  <c r="X84" i="14"/>
  <c r="X85" i="14"/>
  <c r="X86" i="14"/>
  <c r="X87" i="14"/>
  <c r="X88" i="14"/>
  <c r="X89" i="14"/>
  <c r="X90" i="14"/>
  <c r="X91" i="14"/>
  <c r="X92" i="14"/>
  <c r="X93" i="14"/>
  <c r="X94" i="14"/>
  <c r="X95" i="14"/>
  <c r="X96" i="14"/>
  <c r="X97" i="14"/>
  <c r="X98" i="14"/>
  <c r="X99" i="14"/>
  <c r="X100" i="14"/>
  <c r="X101" i="14"/>
  <c r="X102" i="14"/>
  <c r="X103" i="14"/>
  <c r="X104" i="14"/>
  <c r="X105" i="14"/>
  <c r="X106" i="14"/>
  <c r="X107" i="14"/>
  <c r="X108" i="14"/>
  <c r="X109" i="14"/>
  <c r="X110" i="14"/>
  <c r="X111" i="14"/>
  <c r="X112" i="14"/>
  <c r="X113" i="14"/>
  <c r="X114" i="14"/>
  <c r="X115" i="14"/>
  <c r="X116" i="14"/>
  <c r="X117" i="14"/>
  <c r="X118" i="14"/>
  <c r="X119" i="14"/>
  <c r="X120" i="14"/>
  <c r="X121" i="14"/>
  <c r="X122" i="14"/>
  <c r="X123" i="14"/>
  <c r="X124" i="14"/>
  <c r="X125" i="14"/>
  <c r="X126" i="14"/>
  <c r="X127" i="14"/>
  <c r="X128" i="14"/>
  <c r="X129" i="14"/>
  <c r="X130" i="14"/>
  <c r="X131" i="14"/>
  <c r="X132" i="14"/>
  <c r="X133" i="14"/>
  <c r="X134" i="14"/>
  <c r="X135" i="14"/>
  <c r="X136" i="14"/>
  <c r="X137" i="14"/>
  <c r="X138" i="14"/>
  <c r="X139" i="14"/>
  <c r="X140" i="14"/>
  <c r="X141" i="14"/>
  <c r="X142" i="14"/>
  <c r="X143" i="14"/>
  <c r="X144" i="14"/>
  <c r="X145" i="14"/>
  <c r="X146" i="14"/>
  <c r="X147" i="14"/>
  <c r="X148" i="14"/>
  <c r="X149" i="14"/>
  <c r="X150" i="14"/>
  <c r="X151" i="14"/>
  <c r="X152" i="14"/>
  <c r="X153" i="14"/>
  <c r="X154" i="14"/>
  <c r="X155" i="14"/>
  <c r="X156" i="14"/>
  <c r="X157" i="14"/>
  <c r="X158" i="14"/>
  <c r="X159" i="14"/>
  <c r="X160" i="14"/>
  <c r="X161" i="14"/>
  <c r="X162" i="14"/>
  <c r="X163" i="14"/>
  <c r="X164" i="14"/>
  <c r="X165" i="14"/>
  <c r="X166" i="14"/>
  <c r="X167" i="14"/>
  <c r="X168" i="14"/>
  <c r="X169" i="14"/>
  <c r="X170" i="14"/>
  <c r="X171" i="14"/>
  <c r="X172" i="14"/>
  <c r="X173" i="14"/>
  <c r="X174" i="14"/>
  <c r="X175" i="14"/>
  <c r="X176" i="14"/>
  <c r="X177" i="14"/>
  <c r="X178" i="14"/>
  <c r="X179" i="14"/>
  <c r="X180" i="14"/>
  <c r="X181" i="14"/>
  <c r="X182" i="14"/>
  <c r="X183" i="14"/>
  <c r="X184" i="14"/>
  <c r="X185" i="14"/>
  <c r="X186" i="14"/>
  <c r="X187" i="14"/>
  <c r="X188" i="14"/>
  <c r="X189" i="14"/>
  <c r="X190" i="14"/>
  <c r="X191" i="14"/>
  <c r="X192" i="14"/>
  <c r="X193" i="14"/>
  <c r="X194" i="14"/>
  <c r="X195" i="14"/>
  <c r="X196" i="14"/>
  <c r="X197" i="14"/>
  <c r="X198" i="14"/>
  <c r="X199" i="14"/>
  <c r="X200" i="14"/>
  <c r="X201" i="14"/>
  <c r="X202" i="14"/>
  <c r="X203" i="14"/>
  <c r="X204" i="14"/>
  <c r="X205" i="14"/>
  <c r="X206" i="14"/>
  <c r="X207" i="14"/>
  <c r="X208" i="14"/>
  <c r="X209" i="14"/>
  <c r="X210" i="14"/>
  <c r="X211" i="14"/>
  <c r="X212" i="14"/>
  <c r="X213" i="14"/>
  <c r="X214" i="14"/>
  <c r="X215" i="14"/>
  <c r="X216" i="14"/>
  <c r="X217" i="14"/>
  <c r="X218" i="14"/>
  <c r="X219" i="14"/>
  <c r="X220" i="14"/>
  <c r="X221" i="14"/>
  <c r="X222" i="14"/>
  <c r="X223" i="14"/>
  <c r="X224" i="14"/>
  <c r="X225" i="14"/>
  <c r="X226" i="14"/>
  <c r="X227" i="14"/>
  <c r="X228" i="14"/>
  <c r="X229" i="14"/>
  <c r="X230" i="14"/>
  <c r="X231" i="14"/>
  <c r="X232" i="14"/>
  <c r="X233" i="14"/>
  <c r="X234" i="14"/>
  <c r="X235" i="14"/>
  <c r="X236" i="14"/>
  <c r="X237" i="14"/>
  <c r="X238" i="14"/>
  <c r="X239" i="14"/>
  <c r="X240" i="14"/>
  <c r="X241" i="14"/>
  <c r="X242" i="14"/>
  <c r="X243" i="14"/>
  <c r="X244" i="14"/>
  <c r="X245" i="14"/>
  <c r="X246" i="14"/>
  <c r="X247" i="14"/>
  <c r="X248" i="14"/>
  <c r="X249" i="14"/>
  <c r="X250" i="14"/>
  <c r="X251" i="14"/>
  <c r="X252" i="14"/>
  <c r="X253" i="14"/>
  <c r="X254" i="14"/>
  <c r="X255" i="14"/>
  <c r="X256" i="14"/>
  <c r="X257" i="14"/>
  <c r="X258" i="14"/>
  <c r="X259" i="14"/>
  <c r="X260" i="14"/>
  <c r="X261" i="14"/>
  <c r="X262" i="14"/>
  <c r="X263" i="14"/>
  <c r="X264" i="14"/>
  <c r="X265" i="14"/>
  <c r="X266" i="14"/>
  <c r="X267" i="14"/>
  <c r="X268" i="14"/>
  <c r="X269" i="14"/>
  <c r="X270" i="14"/>
  <c r="X271" i="14"/>
  <c r="X272" i="14"/>
  <c r="X273" i="14"/>
  <c r="X274" i="14"/>
  <c r="X275" i="14"/>
  <c r="X276" i="14"/>
  <c r="X277" i="14"/>
  <c r="X278" i="14"/>
  <c r="X279" i="14"/>
  <c r="X280" i="14"/>
  <c r="X281" i="14"/>
  <c r="X282" i="14"/>
  <c r="X283" i="14"/>
  <c r="X284" i="14"/>
  <c r="X285" i="14"/>
  <c r="X286" i="14"/>
  <c r="X287" i="14"/>
  <c r="X288" i="14"/>
  <c r="X289" i="14"/>
  <c r="X290" i="14"/>
  <c r="X291" i="14"/>
  <c r="X292" i="14"/>
  <c r="X293" i="14"/>
  <c r="X294" i="14"/>
  <c r="X295" i="14"/>
  <c r="X296" i="14"/>
  <c r="X297" i="14"/>
  <c r="X298" i="14"/>
  <c r="X299" i="14"/>
  <c r="X300" i="14"/>
  <c r="T4" i="16"/>
  <c r="T5" i="16"/>
  <c r="T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4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3" i="18"/>
  <c r="S3" i="17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X3" i="14"/>
  <c r="C31" i="13"/>
  <c r="D4" i="13" s="1"/>
  <c r="S3" i="12"/>
  <c r="Q3" i="12"/>
  <c r="O3" i="12"/>
  <c r="M3" i="1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3" i="4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3" i="3"/>
  <c r="O3" i="1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3" i="2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" i="4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3" i="3"/>
  <c r="N3" i="1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3" i="2"/>
  <c r="E3" i="6" l="1"/>
  <c r="I300" i="12"/>
  <c r="E300" i="6"/>
  <c r="K300" i="12" s="1"/>
  <c r="I282" i="12"/>
  <c r="E282" i="6"/>
  <c r="K282" i="12" s="1"/>
  <c r="I264" i="12"/>
  <c r="E264" i="6"/>
  <c r="W264" i="6" s="1"/>
  <c r="I252" i="12"/>
  <c r="E252" i="6"/>
  <c r="G252" i="6" s="1"/>
  <c r="I234" i="12"/>
  <c r="E234" i="6"/>
  <c r="I216" i="12"/>
  <c r="E216" i="6"/>
  <c r="K216" i="12" s="1"/>
  <c r="I198" i="12"/>
  <c r="E198" i="6"/>
  <c r="I186" i="12"/>
  <c r="E186" i="6"/>
  <c r="I162" i="12"/>
  <c r="E162" i="6"/>
  <c r="I156" i="12"/>
  <c r="E156" i="6"/>
  <c r="K156" i="12" s="1"/>
  <c r="I144" i="12"/>
  <c r="E144" i="6"/>
  <c r="F144" i="6" s="1"/>
  <c r="I132" i="12"/>
  <c r="E132" i="6"/>
  <c r="N132" i="6" s="1"/>
  <c r="I108" i="12"/>
  <c r="E108" i="6"/>
  <c r="W108" i="6" s="1"/>
  <c r="I96" i="12"/>
  <c r="E96" i="6"/>
  <c r="I96" i="6" s="1"/>
  <c r="I84" i="12"/>
  <c r="E84" i="6"/>
  <c r="N84" i="6" s="1"/>
  <c r="I60" i="12"/>
  <c r="E60" i="6"/>
  <c r="AD60" i="6" s="1"/>
  <c r="R60" i="12" s="1"/>
  <c r="I48" i="12"/>
  <c r="E48" i="6"/>
  <c r="Q48" i="6" s="1"/>
  <c r="I30" i="12"/>
  <c r="E30" i="6"/>
  <c r="N30" i="6" s="1"/>
  <c r="E281" i="6"/>
  <c r="K281" i="12" s="1"/>
  <c r="I281" i="12"/>
  <c r="I263" i="12"/>
  <c r="E263" i="6"/>
  <c r="I263" i="6" s="1"/>
  <c r="I239" i="12"/>
  <c r="E239" i="6"/>
  <c r="AC239" i="6" s="1"/>
  <c r="I221" i="12"/>
  <c r="E221" i="6"/>
  <c r="AC221" i="6" s="1"/>
  <c r="I191" i="12"/>
  <c r="E191" i="6"/>
  <c r="AC191" i="6" s="1"/>
  <c r="I167" i="12"/>
  <c r="E167" i="6"/>
  <c r="AD167" i="6" s="1"/>
  <c r="R167" i="12" s="1"/>
  <c r="I143" i="12"/>
  <c r="E143" i="6"/>
  <c r="W143" i="6" s="1"/>
  <c r="I119" i="12"/>
  <c r="E119" i="6"/>
  <c r="K119" i="12" s="1"/>
  <c r="I89" i="12"/>
  <c r="E89" i="6"/>
  <c r="F89" i="6" s="1"/>
  <c r="I47" i="12"/>
  <c r="E47" i="6"/>
  <c r="F47" i="6" s="1"/>
  <c r="I29" i="12"/>
  <c r="E29" i="6"/>
  <c r="I29" i="6" s="1"/>
  <c r="I294" i="12"/>
  <c r="E294" i="6"/>
  <c r="K294" i="12" s="1"/>
  <c r="I270" i="12"/>
  <c r="E270" i="6"/>
  <c r="I258" i="12"/>
  <c r="E258" i="6"/>
  <c r="I240" i="12"/>
  <c r="E240" i="6"/>
  <c r="H240" i="6" s="1"/>
  <c r="I228" i="12"/>
  <c r="E228" i="6"/>
  <c r="I204" i="12"/>
  <c r="E204" i="6"/>
  <c r="I204" i="6" s="1"/>
  <c r="I192" i="12"/>
  <c r="E192" i="6"/>
  <c r="H192" i="6" s="1"/>
  <c r="I168" i="12"/>
  <c r="E168" i="6"/>
  <c r="P168" i="6" s="1"/>
  <c r="I150" i="12"/>
  <c r="E150" i="6"/>
  <c r="H150" i="6" s="1"/>
  <c r="I138" i="12"/>
  <c r="E138" i="6"/>
  <c r="I114" i="12"/>
  <c r="E114" i="6"/>
  <c r="G114" i="6" s="1"/>
  <c r="I102" i="12"/>
  <c r="E102" i="6"/>
  <c r="I90" i="12"/>
  <c r="E90" i="6"/>
  <c r="O90" i="6" s="1"/>
  <c r="I78" i="12"/>
  <c r="E78" i="6"/>
  <c r="Q78" i="6" s="1"/>
  <c r="I66" i="12"/>
  <c r="E66" i="6"/>
  <c r="I54" i="12"/>
  <c r="E54" i="6"/>
  <c r="Q54" i="6" s="1"/>
  <c r="I42" i="12"/>
  <c r="E42" i="6"/>
  <c r="Q42" i="6" s="1"/>
  <c r="I36" i="12"/>
  <c r="E36" i="6"/>
  <c r="I24" i="12"/>
  <c r="E24" i="6"/>
  <c r="AD24" i="6" s="1"/>
  <c r="R24" i="12" s="1"/>
  <c r="I6" i="12"/>
  <c r="E6" i="6"/>
  <c r="I275" i="12"/>
  <c r="E275" i="6"/>
  <c r="I275" i="6" s="1"/>
  <c r="I245" i="12"/>
  <c r="E245" i="6"/>
  <c r="Q245" i="6" s="1"/>
  <c r="I209" i="12"/>
  <c r="E209" i="6"/>
  <c r="X209" i="6" s="1"/>
  <c r="P209" i="12" s="1"/>
  <c r="E173" i="6"/>
  <c r="I173" i="12"/>
  <c r="E149" i="6"/>
  <c r="H149" i="6" s="1"/>
  <c r="I149" i="12"/>
  <c r="I107" i="12"/>
  <c r="E107" i="6"/>
  <c r="X107" i="6" s="1"/>
  <c r="P107" i="12" s="1"/>
  <c r="AC107" i="6"/>
  <c r="I83" i="12"/>
  <c r="E83" i="6"/>
  <c r="X83" i="6" s="1"/>
  <c r="P83" i="12" s="1"/>
  <c r="I53" i="12"/>
  <c r="E53" i="6"/>
  <c r="AD53" i="6" s="1"/>
  <c r="R53" i="12" s="1"/>
  <c r="I41" i="12"/>
  <c r="E41" i="6"/>
  <c r="K41" i="12" s="1"/>
  <c r="I23" i="12"/>
  <c r="E23" i="6"/>
  <c r="N23" i="6" s="1"/>
  <c r="E298" i="6"/>
  <c r="O298" i="6" s="1"/>
  <c r="I298" i="12"/>
  <c r="I292" i="12"/>
  <c r="E292" i="6"/>
  <c r="X292" i="6" s="1"/>
  <c r="P292" i="12" s="1"/>
  <c r="E286" i="6"/>
  <c r="P286" i="6" s="1"/>
  <c r="I286" i="12"/>
  <c r="I280" i="12"/>
  <c r="E280" i="6"/>
  <c r="K280" i="12" s="1"/>
  <c r="E274" i="6"/>
  <c r="AD274" i="6" s="1"/>
  <c r="R274" i="12" s="1"/>
  <c r="I274" i="12"/>
  <c r="I268" i="12"/>
  <c r="E268" i="6"/>
  <c r="AC268" i="6" s="1"/>
  <c r="E262" i="6"/>
  <c r="I262" i="12"/>
  <c r="I256" i="12"/>
  <c r="E256" i="6"/>
  <c r="Q256" i="6" s="1"/>
  <c r="I250" i="12"/>
  <c r="E250" i="6"/>
  <c r="AD250" i="6" s="1"/>
  <c r="R250" i="12" s="1"/>
  <c r="I244" i="12"/>
  <c r="E244" i="6"/>
  <c r="I238" i="12"/>
  <c r="E238" i="6"/>
  <c r="AC238" i="6" s="1"/>
  <c r="I232" i="12"/>
  <c r="E232" i="6"/>
  <c r="E226" i="6"/>
  <c r="H226" i="6" s="1"/>
  <c r="I226" i="12"/>
  <c r="I220" i="12"/>
  <c r="E220" i="6"/>
  <c r="I220" i="6" s="1"/>
  <c r="E214" i="6"/>
  <c r="H214" i="6" s="1"/>
  <c r="I214" i="12"/>
  <c r="I208" i="12"/>
  <c r="E208" i="6"/>
  <c r="F208" i="6" s="1"/>
  <c r="E202" i="6"/>
  <c r="H202" i="6" s="1"/>
  <c r="I202" i="12"/>
  <c r="I196" i="12"/>
  <c r="E196" i="6"/>
  <c r="AD196" i="6" s="1"/>
  <c r="R196" i="12" s="1"/>
  <c r="E190" i="6"/>
  <c r="I190" i="12"/>
  <c r="I184" i="12"/>
  <c r="E184" i="6"/>
  <c r="H184" i="6" s="1"/>
  <c r="I178" i="12"/>
  <c r="E178" i="6"/>
  <c r="F178" i="6" s="1"/>
  <c r="I172" i="12"/>
  <c r="E172" i="6"/>
  <c r="I172" i="6" s="1"/>
  <c r="I166" i="12"/>
  <c r="E166" i="6"/>
  <c r="AD166" i="6" s="1"/>
  <c r="R166" i="12" s="1"/>
  <c r="I160" i="12"/>
  <c r="E160" i="6"/>
  <c r="Q160" i="6" s="1"/>
  <c r="I154" i="12"/>
  <c r="E154" i="6"/>
  <c r="G154" i="6" s="1"/>
  <c r="I148" i="12"/>
  <c r="E148" i="6"/>
  <c r="K148" i="12" s="1"/>
  <c r="I142" i="12"/>
  <c r="E142" i="6"/>
  <c r="H142" i="6" s="1"/>
  <c r="I136" i="12"/>
  <c r="E136" i="6"/>
  <c r="X136" i="6" s="1"/>
  <c r="P136" i="12" s="1"/>
  <c r="I130" i="12"/>
  <c r="E130" i="6"/>
  <c r="I124" i="12"/>
  <c r="E124" i="6"/>
  <c r="I118" i="12"/>
  <c r="E118" i="6"/>
  <c r="AD118" i="6" s="1"/>
  <c r="R118" i="12" s="1"/>
  <c r="I112" i="12"/>
  <c r="E112" i="6"/>
  <c r="Q112" i="6" s="1"/>
  <c r="I106" i="12"/>
  <c r="E106" i="6"/>
  <c r="I100" i="12"/>
  <c r="E100" i="6"/>
  <c r="AC100" i="6" s="1"/>
  <c r="I94" i="12"/>
  <c r="E94" i="6"/>
  <c r="I88" i="12"/>
  <c r="E88" i="6"/>
  <c r="AC88" i="6" s="1"/>
  <c r="I82" i="12"/>
  <c r="E82" i="6"/>
  <c r="I76" i="12"/>
  <c r="E76" i="6"/>
  <c r="K76" i="12" s="1"/>
  <c r="I70" i="12"/>
  <c r="E70" i="6"/>
  <c r="I70" i="6" s="1"/>
  <c r="I64" i="12"/>
  <c r="E64" i="6"/>
  <c r="H64" i="6" s="1"/>
  <c r="I58" i="12"/>
  <c r="E58" i="6"/>
  <c r="Q58" i="6" s="1"/>
  <c r="I52" i="12"/>
  <c r="E52" i="6"/>
  <c r="I46" i="12"/>
  <c r="E46" i="6"/>
  <c r="Q46" i="6" s="1"/>
  <c r="I40" i="12"/>
  <c r="E40" i="6"/>
  <c r="W40" i="6" s="1"/>
  <c r="I34" i="12"/>
  <c r="E34" i="6"/>
  <c r="I34" i="6" s="1"/>
  <c r="I28" i="12"/>
  <c r="E28" i="6"/>
  <c r="N28" i="6" s="1"/>
  <c r="I22" i="12"/>
  <c r="E22" i="6"/>
  <c r="O22" i="6" s="1"/>
  <c r="I16" i="12"/>
  <c r="E16" i="6"/>
  <c r="N16" i="6" s="1"/>
  <c r="I10" i="12"/>
  <c r="E10" i="6"/>
  <c r="N10" i="6" s="1"/>
  <c r="I4" i="12"/>
  <c r="E4" i="6"/>
  <c r="AC4" i="6" s="1"/>
  <c r="E297" i="6"/>
  <c r="N297" i="6" s="1"/>
  <c r="I297" i="12"/>
  <c r="I291" i="12"/>
  <c r="E291" i="6"/>
  <c r="I291" i="6" s="1"/>
  <c r="I285" i="12"/>
  <c r="E285" i="6"/>
  <c r="P285" i="6" s="1"/>
  <c r="I279" i="12"/>
  <c r="E279" i="6"/>
  <c r="X279" i="6" s="1"/>
  <c r="I273" i="12"/>
  <c r="E273" i="6"/>
  <c r="AD273" i="6" s="1"/>
  <c r="R273" i="12" s="1"/>
  <c r="I267" i="12"/>
  <c r="E267" i="6"/>
  <c r="G267" i="6" s="1"/>
  <c r="I261" i="12"/>
  <c r="E261" i="6"/>
  <c r="N261" i="6" s="1"/>
  <c r="I255" i="12"/>
  <c r="E255" i="6"/>
  <c r="Q255" i="6" s="1"/>
  <c r="I249" i="12"/>
  <c r="E249" i="6"/>
  <c r="N249" i="6" s="1"/>
  <c r="I243" i="12"/>
  <c r="E243" i="6"/>
  <c r="F243" i="6" s="1"/>
  <c r="I237" i="12"/>
  <c r="E237" i="6"/>
  <c r="I231" i="12"/>
  <c r="E231" i="6"/>
  <c r="X231" i="6" s="1"/>
  <c r="P231" i="12" s="1"/>
  <c r="I225" i="12"/>
  <c r="E225" i="6"/>
  <c r="O225" i="6" s="1"/>
  <c r="I219" i="12"/>
  <c r="E219" i="6"/>
  <c r="X219" i="6" s="1"/>
  <c r="P219" i="12" s="1"/>
  <c r="I213" i="12"/>
  <c r="E213" i="6"/>
  <c r="G213" i="6" s="1"/>
  <c r="O213" i="6"/>
  <c r="I207" i="12"/>
  <c r="E207" i="6"/>
  <c r="F207" i="6" s="1"/>
  <c r="E201" i="6"/>
  <c r="O201" i="6" s="1"/>
  <c r="I201" i="12"/>
  <c r="I195" i="12"/>
  <c r="E195" i="6"/>
  <c r="I195" i="6" s="1"/>
  <c r="I189" i="12"/>
  <c r="E189" i="6"/>
  <c r="H189" i="6" s="1"/>
  <c r="I183" i="12"/>
  <c r="E183" i="6"/>
  <c r="P183" i="6" s="1"/>
  <c r="I177" i="12"/>
  <c r="E177" i="6"/>
  <c r="AD177" i="6" s="1"/>
  <c r="R177" i="12" s="1"/>
  <c r="I171" i="12"/>
  <c r="E171" i="6"/>
  <c r="N171" i="6" s="1"/>
  <c r="I165" i="12"/>
  <c r="E165" i="6"/>
  <c r="AD165" i="6" s="1"/>
  <c r="R165" i="12" s="1"/>
  <c r="I159" i="12"/>
  <c r="E159" i="6"/>
  <c r="O159" i="6" s="1"/>
  <c r="I153" i="12"/>
  <c r="E153" i="6"/>
  <c r="X153" i="6" s="1"/>
  <c r="P153" i="12" s="1"/>
  <c r="I147" i="12"/>
  <c r="E147" i="6"/>
  <c r="Q147" i="6" s="1"/>
  <c r="I141" i="12"/>
  <c r="E141" i="6"/>
  <c r="Q141" i="6" s="1"/>
  <c r="I135" i="12"/>
  <c r="E135" i="6"/>
  <c r="E129" i="6"/>
  <c r="I129" i="12"/>
  <c r="I123" i="12"/>
  <c r="E123" i="6"/>
  <c r="N123" i="6" s="1"/>
  <c r="I117" i="12"/>
  <c r="E117" i="6"/>
  <c r="O117" i="6" s="1"/>
  <c r="I111" i="12"/>
  <c r="E111" i="6"/>
  <c r="I105" i="12"/>
  <c r="E105" i="6"/>
  <c r="AD105" i="6" s="1"/>
  <c r="R105" i="12" s="1"/>
  <c r="I99" i="12"/>
  <c r="E99" i="6"/>
  <c r="I93" i="12"/>
  <c r="E93" i="6"/>
  <c r="X93" i="6" s="1"/>
  <c r="P93" i="12" s="1"/>
  <c r="I87" i="12"/>
  <c r="E87" i="6"/>
  <c r="N87" i="6" s="1"/>
  <c r="I81" i="12"/>
  <c r="E81" i="6"/>
  <c r="I75" i="12"/>
  <c r="E75" i="6"/>
  <c r="O75" i="6" s="1"/>
  <c r="I69" i="12"/>
  <c r="E69" i="6"/>
  <c r="W69" i="6" s="1"/>
  <c r="I63" i="12"/>
  <c r="E63" i="6"/>
  <c r="AC63" i="6" s="1"/>
  <c r="I57" i="12"/>
  <c r="E57" i="6"/>
  <c r="Q57" i="6" s="1"/>
  <c r="I51" i="12"/>
  <c r="E51" i="6"/>
  <c r="N51" i="6" s="1"/>
  <c r="I45" i="12"/>
  <c r="E45" i="6"/>
  <c r="F45" i="6" s="1"/>
  <c r="I39" i="12"/>
  <c r="E39" i="6"/>
  <c r="AC39" i="6" s="1"/>
  <c r="X39" i="6"/>
  <c r="P39" i="12" s="1"/>
  <c r="I33" i="12"/>
  <c r="E33" i="6"/>
  <c r="G33" i="6" s="1"/>
  <c r="I27" i="12"/>
  <c r="E27" i="6"/>
  <c r="P27" i="6" s="1"/>
  <c r="I21" i="12"/>
  <c r="E21" i="6"/>
  <c r="I21" i="6" s="1"/>
  <c r="I15" i="12"/>
  <c r="E15" i="6"/>
  <c r="AC15" i="6" s="1"/>
  <c r="I9" i="12"/>
  <c r="E9" i="6"/>
  <c r="AD9" i="6" s="1"/>
  <c r="I299" i="12"/>
  <c r="E299" i="6"/>
  <c r="Q299" i="6" s="1"/>
  <c r="E269" i="6"/>
  <c r="O269" i="6" s="1"/>
  <c r="I269" i="12"/>
  <c r="E257" i="6"/>
  <c r="AD257" i="6" s="1"/>
  <c r="R257" i="12" s="1"/>
  <c r="I257" i="12"/>
  <c r="I227" i="12"/>
  <c r="E227" i="6"/>
  <c r="O227" i="6" s="1"/>
  <c r="I203" i="12"/>
  <c r="E203" i="6"/>
  <c r="W203" i="6" s="1"/>
  <c r="I179" i="12"/>
  <c r="E179" i="6"/>
  <c r="X179" i="6" s="1"/>
  <c r="P179" i="12" s="1"/>
  <c r="I155" i="12"/>
  <c r="E155" i="6"/>
  <c r="I125" i="12"/>
  <c r="E125" i="6"/>
  <c r="W125" i="6" s="1"/>
  <c r="I101" i="12"/>
  <c r="E101" i="6"/>
  <c r="AC101" i="6" s="1"/>
  <c r="I77" i="12"/>
  <c r="E77" i="6"/>
  <c r="G77" i="6" s="1"/>
  <c r="I59" i="12"/>
  <c r="E59" i="6"/>
  <c r="Q59" i="6" s="1"/>
  <c r="I35" i="12"/>
  <c r="E35" i="6"/>
  <c r="D3" i="13"/>
  <c r="D7" i="13"/>
  <c r="I296" i="12"/>
  <c r="E296" i="6"/>
  <c r="I296" i="6" s="1"/>
  <c r="E290" i="6"/>
  <c r="I290" i="6" s="1"/>
  <c r="I290" i="12"/>
  <c r="I284" i="12"/>
  <c r="E284" i="6"/>
  <c r="P284" i="6" s="1"/>
  <c r="E278" i="6"/>
  <c r="W278" i="6" s="1"/>
  <c r="I278" i="12"/>
  <c r="I272" i="12"/>
  <c r="E272" i="6"/>
  <c r="I272" i="6" s="1"/>
  <c r="E266" i="6"/>
  <c r="H266" i="6" s="1"/>
  <c r="I266" i="12"/>
  <c r="I260" i="12"/>
  <c r="E260" i="6"/>
  <c r="F260" i="6" s="1"/>
  <c r="E254" i="6"/>
  <c r="P254" i="6" s="1"/>
  <c r="I254" i="12"/>
  <c r="I248" i="12"/>
  <c r="E248" i="6"/>
  <c r="F248" i="6" s="1"/>
  <c r="I242" i="12"/>
  <c r="E242" i="6"/>
  <c r="AD242" i="6" s="1"/>
  <c r="R242" i="12" s="1"/>
  <c r="I236" i="12"/>
  <c r="E236" i="6"/>
  <c r="N236" i="6" s="1"/>
  <c r="I230" i="12"/>
  <c r="E230" i="6"/>
  <c r="H230" i="6" s="1"/>
  <c r="I224" i="12"/>
  <c r="E224" i="6"/>
  <c r="G224" i="6" s="1"/>
  <c r="E218" i="6"/>
  <c r="H218" i="6" s="1"/>
  <c r="I218" i="12"/>
  <c r="I212" i="12"/>
  <c r="E212" i="6"/>
  <c r="W212" i="6" s="1"/>
  <c r="E206" i="6"/>
  <c r="AD206" i="6" s="1"/>
  <c r="R206" i="12" s="1"/>
  <c r="I206" i="12"/>
  <c r="E200" i="6"/>
  <c r="H200" i="6" s="1"/>
  <c r="I200" i="12"/>
  <c r="I194" i="12"/>
  <c r="E194" i="6"/>
  <c r="AC194" i="6" s="1"/>
  <c r="I188" i="12"/>
  <c r="E188" i="6"/>
  <c r="P188" i="6" s="1"/>
  <c r="I182" i="12"/>
  <c r="E182" i="6"/>
  <c r="AC182" i="6" s="1"/>
  <c r="E176" i="6"/>
  <c r="X176" i="6" s="1"/>
  <c r="I176" i="12"/>
  <c r="I170" i="12"/>
  <c r="E170" i="6"/>
  <c r="AD170" i="6" s="1"/>
  <c r="R170" i="12" s="1"/>
  <c r="H170" i="6"/>
  <c r="I164" i="12"/>
  <c r="E164" i="6"/>
  <c r="H164" i="6" s="1"/>
  <c r="I158" i="12"/>
  <c r="E158" i="6"/>
  <c r="Q158" i="6" s="1"/>
  <c r="I152" i="12"/>
  <c r="E152" i="6"/>
  <c r="AD152" i="6" s="1"/>
  <c r="R152" i="12" s="1"/>
  <c r="E146" i="6"/>
  <c r="O146" i="6" s="1"/>
  <c r="I146" i="12"/>
  <c r="I140" i="12"/>
  <c r="E140" i="6"/>
  <c r="Q140" i="6" s="1"/>
  <c r="I134" i="12"/>
  <c r="E134" i="6"/>
  <c r="I128" i="12"/>
  <c r="E128" i="6"/>
  <c r="N128" i="6" s="1"/>
  <c r="I122" i="12"/>
  <c r="E122" i="6"/>
  <c r="Q122" i="6" s="1"/>
  <c r="I116" i="12"/>
  <c r="E116" i="6"/>
  <c r="W116" i="6" s="1"/>
  <c r="I110" i="12"/>
  <c r="E110" i="6"/>
  <c r="AC110" i="6" s="1"/>
  <c r="I104" i="12"/>
  <c r="E104" i="6"/>
  <c r="N104" i="6" s="1"/>
  <c r="I98" i="12"/>
  <c r="E98" i="6"/>
  <c r="W98" i="6" s="1"/>
  <c r="I92" i="12"/>
  <c r="E92" i="6"/>
  <c r="N92" i="6" s="1"/>
  <c r="I86" i="12"/>
  <c r="E86" i="6"/>
  <c r="X86" i="6" s="1"/>
  <c r="P86" i="12" s="1"/>
  <c r="I80" i="12"/>
  <c r="E80" i="6"/>
  <c r="W80" i="6" s="1"/>
  <c r="E74" i="6"/>
  <c r="O74" i="6" s="1"/>
  <c r="I74" i="12"/>
  <c r="I68" i="12"/>
  <c r="E68" i="6"/>
  <c r="P68" i="6" s="1"/>
  <c r="I62" i="12"/>
  <c r="E62" i="6"/>
  <c r="N62" i="6" s="1"/>
  <c r="E56" i="6"/>
  <c r="K56" i="12" s="1"/>
  <c r="I56" i="12"/>
  <c r="I50" i="12"/>
  <c r="E50" i="6"/>
  <c r="K50" i="12" s="1"/>
  <c r="I44" i="12"/>
  <c r="E44" i="6"/>
  <c r="K44" i="12" s="1"/>
  <c r="I38" i="12"/>
  <c r="E38" i="6"/>
  <c r="Q38" i="6" s="1"/>
  <c r="I32" i="12"/>
  <c r="E32" i="6"/>
  <c r="W32" i="6" s="1"/>
  <c r="E26" i="6"/>
  <c r="F26" i="6" s="1"/>
  <c r="I26" i="12"/>
  <c r="I20" i="12"/>
  <c r="E20" i="6"/>
  <c r="X20" i="6" s="1"/>
  <c r="P20" i="12" s="1"/>
  <c r="I14" i="12"/>
  <c r="E14" i="6"/>
  <c r="I8" i="12"/>
  <c r="E8" i="6"/>
  <c r="P8" i="6" s="1"/>
  <c r="I276" i="12"/>
  <c r="E276" i="6"/>
  <c r="G276" i="6" s="1"/>
  <c r="I222" i="12"/>
  <c r="E222" i="6"/>
  <c r="O222" i="6" s="1"/>
  <c r="I180" i="12"/>
  <c r="E180" i="6"/>
  <c r="AD180" i="6" s="1"/>
  <c r="R180" i="12" s="1"/>
  <c r="I120" i="12"/>
  <c r="E120" i="6"/>
  <c r="Q120" i="6" s="1"/>
  <c r="I72" i="12"/>
  <c r="E72" i="6"/>
  <c r="K72" i="12" s="1"/>
  <c r="I12" i="12"/>
  <c r="E12" i="6"/>
  <c r="K12" i="12" s="1"/>
  <c r="I251" i="12"/>
  <c r="E251" i="6"/>
  <c r="X251" i="6" s="1"/>
  <c r="I197" i="12"/>
  <c r="E197" i="6"/>
  <c r="O197" i="6" s="1"/>
  <c r="I137" i="12"/>
  <c r="E137" i="6"/>
  <c r="AD137" i="6" s="1"/>
  <c r="R137" i="12" s="1"/>
  <c r="I65" i="12"/>
  <c r="E65" i="6"/>
  <c r="AC65" i="6" s="1"/>
  <c r="I5" i="12"/>
  <c r="E5" i="6"/>
  <c r="W5" i="6" s="1"/>
  <c r="D6" i="13"/>
  <c r="I287" i="12"/>
  <c r="E287" i="6"/>
  <c r="I287" i="6" s="1"/>
  <c r="I215" i="12"/>
  <c r="E215" i="6"/>
  <c r="AC215" i="6" s="1"/>
  <c r="I161" i="12"/>
  <c r="E161" i="6"/>
  <c r="H161" i="6" s="1"/>
  <c r="I113" i="12"/>
  <c r="E113" i="6"/>
  <c r="G113" i="6" s="1"/>
  <c r="I71" i="12"/>
  <c r="E71" i="6"/>
  <c r="I11" i="12"/>
  <c r="E11" i="6"/>
  <c r="Q11" i="6" s="1"/>
  <c r="D5" i="13"/>
  <c r="I295" i="12"/>
  <c r="E295" i="6"/>
  <c r="AD295" i="6" s="1"/>
  <c r="R295" i="12" s="1"/>
  <c r="I289" i="12"/>
  <c r="E289" i="6"/>
  <c r="K289" i="12" s="1"/>
  <c r="I283" i="12"/>
  <c r="E283" i="6"/>
  <c r="X283" i="6" s="1"/>
  <c r="P283" i="12" s="1"/>
  <c r="I277" i="12"/>
  <c r="E277" i="6"/>
  <c r="I271" i="12"/>
  <c r="E271" i="6"/>
  <c r="AC271" i="6" s="1"/>
  <c r="I265" i="12"/>
  <c r="E265" i="6"/>
  <c r="K265" i="12" s="1"/>
  <c r="I259" i="12"/>
  <c r="E259" i="6"/>
  <c r="I253" i="12"/>
  <c r="E253" i="6"/>
  <c r="I253" i="6" s="1"/>
  <c r="I247" i="12"/>
  <c r="E247" i="6"/>
  <c r="F247" i="6" s="1"/>
  <c r="I241" i="12"/>
  <c r="E241" i="6"/>
  <c r="X241" i="6" s="1"/>
  <c r="I235" i="12"/>
  <c r="E235" i="6"/>
  <c r="W235" i="6" s="1"/>
  <c r="I229" i="12"/>
  <c r="E229" i="6"/>
  <c r="Q229" i="6" s="1"/>
  <c r="I223" i="12"/>
  <c r="E223" i="6"/>
  <c r="AC223" i="6" s="1"/>
  <c r="E217" i="6"/>
  <c r="I217" i="12"/>
  <c r="I211" i="12"/>
  <c r="E211" i="6"/>
  <c r="Q211" i="6" s="1"/>
  <c r="E205" i="6"/>
  <c r="I205" i="6" s="1"/>
  <c r="I205" i="12"/>
  <c r="I199" i="12"/>
  <c r="E199" i="6"/>
  <c r="W199" i="6" s="1"/>
  <c r="E193" i="6"/>
  <c r="F193" i="6" s="1"/>
  <c r="I193" i="12"/>
  <c r="I187" i="12"/>
  <c r="E187" i="6"/>
  <c r="X187" i="6" s="1"/>
  <c r="P187" i="12" s="1"/>
  <c r="E181" i="6"/>
  <c r="W181" i="6" s="1"/>
  <c r="I181" i="12"/>
  <c r="I175" i="12"/>
  <c r="E175" i="6"/>
  <c r="E169" i="6"/>
  <c r="N169" i="6" s="1"/>
  <c r="I169" i="12"/>
  <c r="I163" i="12"/>
  <c r="E163" i="6"/>
  <c r="AC163" i="6" s="1"/>
  <c r="I157" i="12"/>
  <c r="E157" i="6"/>
  <c r="F157" i="6" s="1"/>
  <c r="I151" i="12"/>
  <c r="E151" i="6"/>
  <c r="H151" i="6" s="1"/>
  <c r="I145" i="12"/>
  <c r="E145" i="6"/>
  <c r="H145" i="6" s="1"/>
  <c r="P145" i="6"/>
  <c r="I139" i="12"/>
  <c r="E139" i="6"/>
  <c r="W139" i="6" s="1"/>
  <c r="I133" i="12"/>
  <c r="E133" i="6"/>
  <c r="F133" i="6" s="1"/>
  <c r="I127" i="12"/>
  <c r="E127" i="6"/>
  <c r="AD127" i="6" s="1"/>
  <c r="R127" i="12" s="1"/>
  <c r="I121" i="12"/>
  <c r="E121" i="6"/>
  <c r="F121" i="6" s="1"/>
  <c r="I115" i="12"/>
  <c r="E115" i="6"/>
  <c r="N115" i="6" s="1"/>
  <c r="E109" i="6"/>
  <c r="I109" i="12"/>
  <c r="I103" i="12"/>
  <c r="E103" i="6"/>
  <c r="O103" i="6" s="1"/>
  <c r="I97" i="12"/>
  <c r="E97" i="6"/>
  <c r="H97" i="6" s="1"/>
  <c r="I91" i="12"/>
  <c r="E91" i="6"/>
  <c r="I85" i="12"/>
  <c r="E85" i="6"/>
  <c r="X85" i="6" s="1"/>
  <c r="P85" i="12" s="1"/>
  <c r="I79" i="12"/>
  <c r="E79" i="6"/>
  <c r="Q79" i="6" s="1"/>
  <c r="I73" i="12"/>
  <c r="E73" i="6"/>
  <c r="I73" i="6" s="1"/>
  <c r="I67" i="12"/>
  <c r="E67" i="6"/>
  <c r="AC67" i="6" s="1"/>
  <c r="E61" i="6"/>
  <c r="I61" i="6" s="1"/>
  <c r="I61" i="12"/>
  <c r="I55" i="12"/>
  <c r="E55" i="6"/>
  <c r="Q55" i="6" s="1"/>
  <c r="E49" i="6"/>
  <c r="K49" i="12" s="1"/>
  <c r="I49" i="12"/>
  <c r="I43" i="12"/>
  <c r="E43" i="6"/>
  <c r="I43" i="6" s="1"/>
  <c r="I37" i="12"/>
  <c r="E37" i="6"/>
  <c r="K37" i="12" s="1"/>
  <c r="I31" i="12"/>
  <c r="E31" i="6"/>
  <c r="N31" i="6" s="1"/>
  <c r="I25" i="12"/>
  <c r="E25" i="6"/>
  <c r="AD25" i="6" s="1"/>
  <c r="R25" i="12" s="1"/>
  <c r="I19" i="12"/>
  <c r="E19" i="6"/>
  <c r="E13" i="6"/>
  <c r="O13" i="6" s="1"/>
  <c r="I13" i="12"/>
  <c r="I7" i="12"/>
  <c r="E7" i="6"/>
  <c r="N7" i="6" s="1"/>
  <c r="I288" i="12"/>
  <c r="E288" i="6"/>
  <c r="AD288" i="6" s="1"/>
  <c r="R288" i="12" s="1"/>
  <c r="I246" i="12"/>
  <c r="E246" i="6"/>
  <c r="N246" i="6" s="1"/>
  <c r="I210" i="12"/>
  <c r="E210" i="6"/>
  <c r="W210" i="6" s="1"/>
  <c r="I174" i="12"/>
  <c r="E174" i="6"/>
  <c r="H174" i="6" s="1"/>
  <c r="I126" i="12"/>
  <c r="E126" i="6"/>
  <c r="O126" i="6" s="1"/>
  <c r="I18" i="12"/>
  <c r="E18" i="6"/>
  <c r="W18" i="6" s="1"/>
  <c r="E293" i="6"/>
  <c r="AD293" i="6" s="1"/>
  <c r="R293" i="12" s="1"/>
  <c r="I293" i="12"/>
  <c r="I233" i="12"/>
  <c r="E233" i="6"/>
  <c r="I185" i="12"/>
  <c r="E185" i="6"/>
  <c r="AC185" i="6" s="1"/>
  <c r="I131" i="12"/>
  <c r="E131" i="6"/>
  <c r="K131" i="12" s="1"/>
  <c r="I95" i="12"/>
  <c r="E95" i="6"/>
  <c r="O95" i="6" s="1"/>
  <c r="I17" i="12"/>
  <c r="E17" i="6"/>
  <c r="AC17" i="6" s="1"/>
  <c r="AC300" i="6"/>
  <c r="AC282" i="6"/>
  <c r="AD282" i="6"/>
  <c r="R282" i="12" s="1"/>
  <c r="AD300" i="6"/>
  <c r="R300" i="12" s="1"/>
  <c r="AD294" i="6"/>
  <c r="R294" i="12" s="1"/>
  <c r="W282" i="6"/>
  <c r="W300" i="6"/>
  <c r="X294" i="6"/>
  <c r="P294" i="12" s="1"/>
  <c r="X300" i="6"/>
  <c r="P300" i="12" s="1"/>
  <c r="P300" i="6"/>
  <c r="P282" i="6"/>
  <c r="O300" i="6"/>
  <c r="O282" i="6"/>
  <c r="Q300" i="6"/>
  <c r="Q282" i="6"/>
  <c r="N282" i="6"/>
  <c r="N300" i="6"/>
  <c r="F300" i="6"/>
  <c r="G300" i="6"/>
  <c r="I3" i="6"/>
  <c r="AD3" i="6"/>
  <c r="W3" i="6"/>
  <c r="X3" i="6"/>
  <c r="P3" i="6"/>
  <c r="Q3" i="6"/>
  <c r="O3" i="6"/>
  <c r="G3" i="6"/>
  <c r="F3" i="6"/>
  <c r="N3" i="6"/>
  <c r="H3" i="6"/>
  <c r="AC3" i="6"/>
  <c r="O285" i="6" l="1"/>
  <c r="G282" i="6"/>
  <c r="F282" i="6"/>
  <c r="W95" i="6"/>
  <c r="AC285" i="6"/>
  <c r="X282" i="6"/>
  <c r="P282" i="12" s="1"/>
  <c r="X137" i="6"/>
  <c r="P137" i="12" s="1"/>
  <c r="AC179" i="6"/>
  <c r="AC85" i="6"/>
  <c r="AC187" i="6"/>
  <c r="Q215" i="6"/>
  <c r="W153" i="6"/>
  <c r="G219" i="6"/>
  <c r="AC112" i="6"/>
  <c r="O287" i="6"/>
  <c r="Q17" i="6"/>
  <c r="F284" i="6"/>
  <c r="I80" i="6"/>
  <c r="N114" i="6"/>
  <c r="F261" i="6"/>
  <c r="W290" i="6"/>
  <c r="AD261" i="6"/>
  <c r="R261" i="12" s="1"/>
  <c r="N9" i="6"/>
  <c r="O290" i="6"/>
  <c r="N126" i="6"/>
  <c r="AC16" i="6"/>
  <c r="I293" i="6"/>
  <c r="P290" i="6"/>
  <c r="N290" i="6"/>
  <c r="Q261" i="6"/>
  <c r="H72" i="6"/>
  <c r="P219" i="6"/>
  <c r="W192" i="6"/>
  <c r="AC261" i="6"/>
  <c r="Q265" i="6"/>
  <c r="G261" i="6"/>
  <c r="P50" i="6"/>
  <c r="AD159" i="6"/>
  <c r="R159" i="12" s="1"/>
  <c r="F145" i="6"/>
  <c r="W72" i="6"/>
  <c r="Q8" i="6"/>
  <c r="X213" i="6"/>
  <c r="P213" i="12" s="1"/>
  <c r="N281" i="6"/>
  <c r="AC122" i="6"/>
  <c r="H133" i="6"/>
  <c r="AD28" i="6"/>
  <c r="R28" i="12" s="1"/>
  <c r="AD281" i="6"/>
  <c r="R281" i="12" s="1"/>
  <c r="O281" i="6"/>
  <c r="AD133" i="6"/>
  <c r="R133" i="12" s="1"/>
  <c r="X133" i="6"/>
  <c r="P133" i="12" s="1"/>
  <c r="X95" i="6"/>
  <c r="P95" i="12" s="1"/>
  <c r="P133" i="6"/>
  <c r="G281" i="6"/>
  <c r="X281" i="6"/>
  <c r="P281" i="12" s="1"/>
  <c r="N278" i="6"/>
  <c r="O41" i="6"/>
  <c r="P281" i="6"/>
  <c r="G12" i="6"/>
  <c r="Q41" i="6"/>
  <c r="I213" i="6"/>
  <c r="K213" i="6" s="1"/>
  <c r="X196" i="6"/>
  <c r="Z196" i="6" s="1"/>
  <c r="F117" i="6"/>
  <c r="P207" i="6"/>
  <c r="AC255" i="6"/>
  <c r="AD22" i="6"/>
  <c r="R22" i="12" s="1"/>
  <c r="X41" i="6"/>
  <c r="P41" i="12" s="1"/>
  <c r="N192" i="6"/>
  <c r="O292" i="6"/>
  <c r="F86" i="6"/>
  <c r="I227" i="6"/>
  <c r="O207" i="6"/>
  <c r="W22" i="6"/>
  <c r="I294" i="6"/>
  <c r="F275" i="6"/>
  <c r="AD49" i="6"/>
  <c r="R49" i="12" s="1"/>
  <c r="AD12" i="6"/>
  <c r="R12" i="12" s="1"/>
  <c r="F183" i="6"/>
  <c r="I118" i="6"/>
  <c r="I216" i="6"/>
  <c r="F279" i="6"/>
  <c r="AC275" i="6"/>
  <c r="G85" i="6"/>
  <c r="H12" i="6"/>
  <c r="H158" i="6"/>
  <c r="I123" i="6"/>
  <c r="X183" i="6"/>
  <c r="P183" i="12" s="1"/>
  <c r="I231" i="6"/>
  <c r="W118" i="6"/>
  <c r="W123" i="6"/>
  <c r="G285" i="6"/>
  <c r="F281" i="6"/>
  <c r="Q281" i="6"/>
  <c r="Q13" i="6"/>
  <c r="W133" i="6"/>
  <c r="I12" i="6"/>
  <c r="K12" i="6" s="1"/>
  <c r="P116" i="6"/>
  <c r="AC123" i="6"/>
  <c r="AC207" i="6"/>
  <c r="H285" i="6"/>
  <c r="G193" i="6"/>
  <c r="G159" i="6"/>
  <c r="AD142" i="6"/>
  <c r="R142" i="12" s="1"/>
  <c r="AC298" i="6"/>
  <c r="O193" i="6"/>
  <c r="Q145" i="6"/>
  <c r="Q193" i="6"/>
  <c r="P74" i="6"/>
  <c r="I164" i="6"/>
  <c r="Q194" i="6"/>
  <c r="N224" i="6"/>
  <c r="AC87" i="6"/>
  <c r="N141" i="6"/>
  <c r="AC118" i="6"/>
  <c r="N41" i="6"/>
  <c r="G131" i="6"/>
  <c r="P298" i="6"/>
  <c r="W281" i="6"/>
  <c r="AC287" i="6"/>
  <c r="H131" i="6"/>
  <c r="I67" i="6"/>
  <c r="O145" i="6"/>
  <c r="N193" i="6"/>
  <c r="I87" i="6"/>
  <c r="O141" i="6"/>
  <c r="H118" i="6"/>
  <c r="W148" i="6"/>
  <c r="X250" i="6"/>
  <c r="P250" i="12" s="1"/>
  <c r="AD41" i="6"/>
  <c r="R41" i="12" s="1"/>
  <c r="X78" i="6"/>
  <c r="P78" i="12" s="1"/>
  <c r="W150" i="6"/>
  <c r="Q60" i="6"/>
  <c r="P144" i="6"/>
  <c r="AD216" i="6"/>
  <c r="R216" i="12" s="1"/>
  <c r="AC281" i="6"/>
  <c r="N285" i="6"/>
  <c r="P131" i="6"/>
  <c r="F268" i="6"/>
  <c r="AD285" i="6"/>
  <c r="R285" i="12" s="1"/>
  <c r="N131" i="6"/>
  <c r="O133" i="6"/>
  <c r="I145" i="6"/>
  <c r="F50" i="6"/>
  <c r="F100" i="6"/>
  <c r="W41" i="6"/>
  <c r="W24" i="6"/>
  <c r="Q267" i="6"/>
  <c r="F251" i="6"/>
  <c r="X80" i="6"/>
  <c r="P80" i="12" s="1"/>
  <c r="W274" i="6"/>
  <c r="O211" i="6"/>
  <c r="P80" i="6"/>
  <c r="G257" i="6"/>
  <c r="P214" i="6"/>
  <c r="AD240" i="6"/>
  <c r="R240" i="12" s="1"/>
  <c r="P108" i="6"/>
  <c r="X43" i="6"/>
  <c r="P43" i="12" s="1"/>
  <c r="X145" i="6"/>
  <c r="P145" i="12" s="1"/>
  <c r="X193" i="6"/>
  <c r="P193" i="12" s="1"/>
  <c r="AC211" i="6"/>
  <c r="Q241" i="6"/>
  <c r="O251" i="6"/>
  <c r="O62" i="6"/>
  <c r="N80" i="6"/>
  <c r="P153" i="6"/>
  <c r="W107" i="6"/>
  <c r="N245" i="6"/>
  <c r="I240" i="6"/>
  <c r="W10" i="6"/>
  <c r="X142" i="6"/>
  <c r="P142" i="12" s="1"/>
  <c r="H166" i="6"/>
  <c r="H196" i="6"/>
  <c r="AD199" i="6"/>
  <c r="R199" i="12" s="1"/>
  <c r="N144" i="6"/>
  <c r="X274" i="6"/>
  <c r="P274" i="12" s="1"/>
  <c r="O50" i="6"/>
  <c r="I86" i="6"/>
  <c r="X290" i="6"/>
  <c r="P290" i="12" s="1"/>
  <c r="AD278" i="6"/>
  <c r="R278" i="12" s="1"/>
  <c r="AC131" i="6"/>
  <c r="O85" i="6"/>
  <c r="X199" i="6"/>
  <c r="P199" i="12" s="1"/>
  <c r="N215" i="6"/>
  <c r="Q50" i="6"/>
  <c r="P86" i="6"/>
  <c r="AC227" i="6"/>
  <c r="F9" i="6"/>
  <c r="W93" i="6"/>
  <c r="AC189" i="6"/>
  <c r="N213" i="6"/>
  <c r="P225" i="6"/>
  <c r="N100" i="6"/>
  <c r="X118" i="6"/>
  <c r="P118" i="12" s="1"/>
  <c r="O144" i="6"/>
  <c r="F24" i="6"/>
  <c r="P274" i="6"/>
  <c r="X37" i="6"/>
  <c r="P37" i="12" s="1"/>
  <c r="G146" i="6"/>
  <c r="X284" i="6"/>
  <c r="P284" i="12" s="1"/>
  <c r="AD37" i="6"/>
  <c r="R37" i="12" s="1"/>
  <c r="Q72" i="6"/>
  <c r="W122" i="6"/>
  <c r="X200" i="6"/>
  <c r="P200" i="12" s="1"/>
  <c r="G230" i="6"/>
  <c r="I125" i="6"/>
  <c r="W227" i="6"/>
  <c r="F123" i="6"/>
  <c r="P213" i="6"/>
  <c r="X255" i="6"/>
  <c r="P255" i="12" s="1"/>
  <c r="AD148" i="6"/>
  <c r="Q178" i="6"/>
  <c r="N238" i="6"/>
  <c r="P209" i="6"/>
  <c r="N24" i="6"/>
  <c r="X167" i="6"/>
  <c r="P167" i="12" s="1"/>
  <c r="H281" i="6"/>
  <c r="G274" i="6"/>
  <c r="N271" i="6"/>
  <c r="P275" i="6"/>
  <c r="G290" i="6"/>
  <c r="L290" i="12" s="1"/>
  <c r="Q290" i="6"/>
  <c r="N185" i="6"/>
  <c r="AC37" i="6"/>
  <c r="F235" i="6"/>
  <c r="X72" i="6"/>
  <c r="P72" i="12" s="1"/>
  <c r="AC56" i="6"/>
  <c r="Q80" i="6"/>
  <c r="AD122" i="6"/>
  <c r="R122" i="12" s="1"/>
  <c r="G123" i="6"/>
  <c r="L123" i="12" s="1"/>
  <c r="O231" i="6"/>
  <c r="W238" i="6"/>
  <c r="I209" i="6"/>
  <c r="Q24" i="6"/>
  <c r="O78" i="6"/>
  <c r="I167" i="6"/>
  <c r="AD156" i="6"/>
  <c r="R156" i="12" s="1"/>
  <c r="W44" i="6"/>
  <c r="Q285" i="6"/>
  <c r="X289" i="6"/>
  <c r="P289" i="12" s="1"/>
  <c r="Q131" i="6"/>
  <c r="AD85" i="6"/>
  <c r="R85" i="12" s="1"/>
  <c r="I133" i="6"/>
  <c r="H222" i="6"/>
  <c r="H44" i="6"/>
  <c r="X50" i="6"/>
  <c r="P50" i="12" s="1"/>
  <c r="I257" i="6"/>
  <c r="O45" i="6"/>
  <c r="F141" i="6"/>
  <c r="O238" i="6"/>
  <c r="I298" i="6"/>
  <c r="AD44" i="6"/>
  <c r="R44" i="12" s="1"/>
  <c r="N90" i="6"/>
  <c r="X293" i="6"/>
  <c r="P293" i="12" s="1"/>
  <c r="W285" i="6"/>
  <c r="W49" i="6"/>
  <c r="I121" i="6"/>
  <c r="X223" i="6"/>
  <c r="P223" i="12" s="1"/>
  <c r="AC44" i="6"/>
  <c r="AD116" i="6"/>
  <c r="R116" i="12" s="1"/>
  <c r="Q128" i="6"/>
  <c r="F203" i="6"/>
  <c r="H51" i="6"/>
  <c r="N189" i="6"/>
  <c r="I267" i="6"/>
  <c r="L267" i="12" s="1"/>
  <c r="G76" i="6"/>
  <c r="F263" i="6"/>
  <c r="F293" i="6"/>
  <c r="W265" i="6"/>
  <c r="O44" i="6"/>
  <c r="G56" i="6"/>
  <c r="I116" i="6"/>
  <c r="O206" i="6"/>
  <c r="P230" i="6"/>
  <c r="P189" i="6"/>
  <c r="I76" i="6"/>
  <c r="AD108" i="6"/>
  <c r="R108" i="12" s="1"/>
  <c r="AC156" i="6"/>
  <c r="O216" i="6"/>
  <c r="G44" i="6"/>
  <c r="N263" i="6"/>
  <c r="G294" i="6"/>
  <c r="N288" i="6"/>
  <c r="P273" i="6"/>
  <c r="AC95" i="6"/>
  <c r="H185" i="6"/>
  <c r="N37" i="6"/>
  <c r="G49" i="6"/>
  <c r="O73" i="6"/>
  <c r="N187" i="6"/>
  <c r="F223" i="6"/>
  <c r="O247" i="6"/>
  <c r="I8" i="6"/>
  <c r="Q32" i="6"/>
  <c r="N44" i="6"/>
  <c r="Q56" i="6"/>
  <c r="N116" i="6"/>
  <c r="AC206" i="6"/>
  <c r="N230" i="6"/>
  <c r="H171" i="6"/>
  <c r="Q189" i="6"/>
  <c r="H76" i="6"/>
  <c r="G118" i="6"/>
  <c r="Q166" i="6"/>
  <c r="W83" i="6"/>
  <c r="AC209" i="6"/>
  <c r="N54" i="6"/>
  <c r="AD192" i="6"/>
  <c r="R192" i="12" s="1"/>
  <c r="AC108" i="6"/>
  <c r="G156" i="6"/>
  <c r="N216" i="6"/>
  <c r="O293" i="6"/>
  <c r="X271" i="6"/>
  <c r="P271" i="12" s="1"/>
  <c r="G37" i="6"/>
  <c r="I49" i="6"/>
  <c r="P223" i="6"/>
  <c r="G296" i="6"/>
  <c r="L296" i="12" s="1"/>
  <c r="N292" i="6"/>
  <c r="W293" i="6"/>
  <c r="Q37" i="6"/>
  <c r="F49" i="6"/>
  <c r="W73" i="6"/>
  <c r="G223" i="6"/>
  <c r="F65" i="6"/>
  <c r="N12" i="6"/>
  <c r="F8" i="6"/>
  <c r="Q44" i="6"/>
  <c r="X56" i="6"/>
  <c r="P56" i="12" s="1"/>
  <c r="Q230" i="6"/>
  <c r="X227" i="6"/>
  <c r="P227" i="12" s="1"/>
  <c r="O57" i="6"/>
  <c r="I153" i="6"/>
  <c r="F171" i="6"/>
  <c r="X189" i="6"/>
  <c r="P189" i="12" s="1"/>
  <c r="O249" i="6"/>
  <c r="H273" i="6"/>
  <c r="F4" i="6"/>
  <c r="N76" i="6"/>
  <c r="Q148" i="6"/>
  <c r="G166" i="6"/>
  <c r="I196" i="6"/>
  <c r="P41" i="6"/>
  <c r="AC83" i="6"/>
  <c r="G209" i="6"/>
  <c r="K209" i="6" s="1"/>
  <c r="I24" i="6"/>
  <c r="AC192" i="6"/>
  <c r="W273" i="6"/>
  <c r="AD292" i="6"/>
  <c r="R292" i="12" s="1"/>
  <c r="P199" i="6"/>
  <c r="I218" i="6"/>
  <c r="F225" i="6"/>
  <c r="N273" i="6"/>
  <c r="P287" i="6"/>
  <c r="AC292" i="6"/>
  <c r="W37" i="6"/>
  <c r="P49" i="6"/>
  <c r="X73" i="6"/>
  <c r="P73" i="12" s="1"/>
  <c r="AC12" i="6"/>
  <c r="H56" i="6"/>
  <c r="P62" i="6"/>
  <c r="AD98" i="6"/>
  <c r="R98" i="12" s="1"/>
  <c r="W218" i="6"/>
  <c r="H257" i="6"/>
  <c r="N15" i="6"/>
  <c r="P87" i="6"/>
  <c r="AC141" i="6"/>
  <c r="Q225" i="6"/>
  <c r="X76" i="6"/>
  <c r="P76" i="12" s="1"/>
  <c r="AD100" i="6"/>
  <c r="R100" i="12" s="1"/>
  <c r="P142" i="6"/>
  <c r="P178" i="6"/>
  <c r="Q226" i="6"/>
  <c r="P78" i="6"/>
  <c r="AC119" i="6"/>
  <c r="W144" i="6"/>
  <c r="Q156" i="6"/>
  <c r="Q15" i="6"/>
  <c r="W15" i="6"/>
  <c r="N279" i="6"/>
  <c r="G15" i="6"/>
  <c r="AD226" i="6"/>
  <c r="R226" i="12" s="1"/>
  <c r="Q289" i="6"/>
  <c r="W286" i="6"/>
  <c r="AC280" i="6"/>
  <c r="F257" i="6"/>
  <c r="O255" i="6"/>
  <c r="F154" i="6"/>
  <c r="F273" i="6"/>
  <c r="Q273" i="6"/>
  <c r="X297" i="6"/>
  <c r="P297" i="12" s="1"/>
  <c r="X181" i="6"/>
  <c r="P181" i="12" s="1"/>
  <c r="P56" i="6"/>
  <c r="X218" i="6"/>
  <c r="P218" i="12" s="1"/>
  <c r="N257" i="6"/>
  <c r="O15" i="6"/>
  <c r="X87" i="6"/>
  <c r="P87" i="12" s="1"/>
  <c r="X225" i="6"/>
  <c r="P225" i="12" s="1"/>
  <c r="W76" i="6"/>
  <c r="P226" i="6"/>
  <c r="G119" i="6"/>
  <c r="AD144" i="6"/>
  <c r="R144" i="12" s="1"/>
  <c r="X280" i="6"/>
  <c r="P280" i="12" s="1"/>
  <c r="F289" i="6"/>
  <c r="O273" i="6"/>
  <c r="Q280" i="6"/>
  <c r="G199" i="6"/>
  <c r="N280" i="6"/>
  <c r="AD286" i="6"/>
  <c r="R286" i="12" s="1"/>
  <c r="Q286" i="6"/>
  <c r="G289" i="6"/>
  <c r="N289" i="6"/>
  <c r="P297" i="6"/>
  <c r="AD265" i="6"/>
  <c r="R265" i="12" s="1"/>
  <c r="I37" i="6"/>
  <c r="AD73" i="6"/>
  <c r="R73" i="12" s="1"/>
  <c r="H121" i="6"/>
  <c r="AD181" i="6"/>
  <c r="R181" i="12" s="1"/>
  <c r="X229" i="6"/>
  <c r="P229" i="12" s="1"/>
  <c r="Q251" i="6"/>
  <c r="N50" i="6"/>
  <c r="N56" i="6"/>
  <c r="I206" i="6"/>
  <c r="AD218" i="6"/>
  <c r="R218" i="12" s="1"/>
  <c r="O257" i="6"/>
  <c r="W9" i="6"/>
  <c r="G45" i="6"/>
  <c r="Q87" i="6"/>
  <c r="W141" i="6"/>
  <c r="G225" i="6"/>
  <c r="H291" i="6"/>
  <c r="P16" i="6"/>
  <c r="I64" i="6"/>
  <c r="AD76" i="6"/>
  <c r="R76" i="12" s="1"/>
  <c r="P208" i="6"/>
  <c r="N226" i="6"/>
  <c r="P23" i="6"/>
  <c r="N119" i="6"/>
  <c r="H144" i="6"/>
  <c r="P156" i="6"/>
  <c r="X216" i="6"/>
  <c r="P216" i="12" s="1"/>
  <c r="AC273" i="6"/>
  <c r="AD15" i="6"/>
  <c r="R15" i="12" s="1"/>
  <c r="W119" i="6"/>
  <c r="P265" i="6"/>
  <c r="P15" i="6"/>
  <c r="F226" i="6"/>
  <c r="G263" i="6"/>
  <c r="L263" i="12" s="1"/>
  <c r="F297" i="6"/>
  <c r="AC97" i="6"/>
  <c r="H289" i="6"/>
  <c r="AC72" i="6"/>
  <c r="G50" i="6"/>
  <c r="O56" i="6"/>
  <c r="Q104" i="6"/>
  <c r="N206" i="6"/>
  <c r="Q227" i="6"/>
  <c r="Q257" i="6"/>
  <c r="F87" i="6"/>
  <c r="W225" i="6"/>
  <c r="O148" i="6"/>
  <c r="W250" i="6"/>
  <c r="F119" i="6"/>
  <c r="X108" i="6"/>
  <c r="P108" i="12" s="1"/>
  <c r="I144" i="6"/>
  <c r="F280" i="6"/>
  <c r="Q297" i="6"/>
  <c r="F199" i="6"/>
  <c r="P289" i="6"/>
  <c r="AD289" i="6"/>
  <c r="R289" i="12" s="1"/>
  <c r="O122" i="6"/>
  <c r="W289" i="6"/>
  <c r="H225" i="6"/>
  <c r="N265" i="6"/>
  <c r="X265" i="6"/>
  <c r="P265" i="12" s="1"/>
  <c r="AC289" i="6"/>
  <c r="AD119" i="6"/>
  <c r="R119" i="12" s="1"/>
  <c r="G266" i="6"/>
  <c r="G273" i="6"/>
  <c r="G280" i="6"/>
  <c r="Q292" i="6"/>
  <c r="O289" i="6"/>
  <c r="AD287" i="6"/>
  <c r="R287" i="12" s="1"/>
  <c r="G272" i="6"/>
  <c r="L272" i="12" s="1"/>
  <c r="G265" i="6"/>
  <c r="Q264" i="6"/>
  <c r="P292" i="6"/>
  <c r="W280" i="6"/>
  <c r="AC266" i="6"/>
  <c r="P95" i="6"/>
  <c r="P31" i="6"/>
  <c r="I97" i="6"/>
  <c r="I289" i="6"/>
  <c r="G65" i="6"/>
  <c r="N251" i="6"/>
  <c r="I72" i="6"/>
  <c r="I44" i="6"/>
  <c r="I50" i="6"/>
  <c r="F56" i="6"/>
  <c r="X104" i="6"/>
  <c r="P104" i="12" s="1"/>
  <c r="W206" i="6"/>
  <c r="X236" i="6"/>
  <c r="P236" i="12" s="1"/>
  <c r="AD227" i="6"/>
  <c r="R227" i="12" s="1"/>
  <c r="AC257" i="6"/>
  <c r="G69" i="6"/>
  <c r="O87" i="6"/>
  <c r="G189" i="6"/>
  <c r="W207" i="6"/>
  <c r="AD225" i="6"/>
  <c r="R225" i="12" s="1"/>
  <c r="I249" i="6"/>
  <c r="Q70" i="6"/>
  <c r="X148" i="6"/>
  <c r="P148" i="12" s="1"/>
  <c r="F250" i="6"/>
  <c r="Q83" i="6"/>
  <c r="O168" i="6"/>
  <c r="P119" i="6"/>
  <c r="AC144" i="6"/>
  <c r="N129" i="6"/>
  <c r="H129" i="6"/>
  <c r="P129" i="6"/>
  <c r="G129" i="6"/>
  <c r="F283" i="6"/>
  <c r="Q296" i="6"/>
  <c r="AD276" i="6"/>
  <c r="R276" i="12" s="1"/>
  <c r="K17" i="12"/>
  <c r="P17" i="6"/>
  <c r="F17" i="6"/>
  <c r="G67" i="6"/>
  <c r="K169" i="12"/>
  <c r="I169" i="6"/>
  <c r="AC169" i="6"/>
  <c r="O169" i="6"/>
  <c r="F169" i="6"/>
  <c r="G169" i="6"/>
  <c r="H169" i="6"/>
  <c r="P187" i="6"/>
  <c r="H217" i="6"/>
  <c r="X217" i="6"/>
  <c r="P217" i="12" s="1"/>
  <c r="H235" i="6"/>
  <c r="F14" i="6"/>
  <c r="W14" i="6"/>
  <c r="X14" i="6"/>
  <c r="P14" i="12" s="1"/>
  <c r="AC62" i="6"/>
  <c r="H224" i="6"/>
  <c r="W224" i="6"/>
  <c r="AC224" i="6"/>
  <c r="F224" i="6"/>
  <c r="H267" i="6"/>
  <c r="I78" i="6"/>
  <c r="I258" i="6"/>
  <c r="X258" i="6"/>
  <c r="P258" i="12" s="1"/>
  <c r="W258" i="6"/>
  <c r="N258" i="6"/>
  <c r="AC258" i="6"/>
  <c r="I186" i="6"/>
  <c r="Q186" i="6"/>
  <c r="F81" i="6"/>
  <c r="Q81" i="6"/>
  <c r="O81" i="6"/>
  <c r="K275" i="12"/>
  <c r="G275" i="6"/>
  <c r="K275" i="6" s="1"/>
  <c r="AD275" i="6"/>
  <c r="R275" i="12" s="1"/>
  <c r="X275" i="6"/>
  <c r="P275" i="12" s="1"/>
  <c r="N275" i="6"/>
  <c r="Q275" i="6"/>
  <c r="F267" i="6"/>
  <c r="O275" i="6"/>
  <c r="W25" i="6"/>
  <c r="P242" i="6"/>
  <c r="X242" i="6"/>
  <c r="P242" i="12" s="1"/>
  <c r="W242" i="6"/>
  <c r="O242" i="6"/>
  <c r="Q242" i="6"/>
  <c r="F242" i="6"/>
  <c r="AD93" i="6"/>
  <c r="R93" i="12" s="1"/>
  <c r="F93" i="6"/>
  <c r="I262" i="6"/>
  <c r="X262" i="6"/>
  <c r="P262" i="12" s="1"/>
  <c r="Q262" i="6"/>
  <c r="K180" i="12"/>
  <c r="H180" i="6"/>
  <c r="I180" i="6"/>
  <c r="O180" i="6"/>
  <c r="P180" i="6"/>
  <c r="X180" i="6"/>
  <c r="P180" i="12" s="1"/>
  <c r="AC259" i="6"/>
  <c r="X259" i="6"/>
  <c r="P259" i="12" s="1"/>
  <c r="W259" i="6"/>
  <c r="K291" i="12"/>
  <c r="P291" i="6"/>
  <c r="N291" i="6"/>
  <c r="G291" i="6"/>
  <c r="K291" i="6" s="1"/>
  <c r="AC291" i="6"/>
  <c r="X291" i="6"/>
  <c r="P291" i="12" s="1"/>
  <c r="Q291" i="6"/>
  <c r="F291" i="6"/>
  <c r="W267" i="6"/>
  <c r="X235" i="6"/>
  <c r="P235" i="12" s="1"/>
  <c r="P259" i="6"/>
  <c r="F5" i="6"/>
  <c r="P98" i="6"/>
  <c r="G98" i="6"/>
  <c r="W249" i="6"/>
  <c r="G249" i="6"/>
  <c r="P266" i="6"/>
  <c r="W291" i="6"/>
  <c r="I288" i="6"/>
  <c r="I25" i="6"/>
  <c r="AC127" i="6"/>
  <c r="N113" i="6"/>
  <c r="I113" i="6"/>
  <c r="L113" i="12" s="1"/>
  <c r="W113" i="6"/>
  <c r="Q113" i="6"/>
  <c r="O113" i="6"/>
  <c r="Q5" i="6"/>
  <c r="H197" i="6"/>
  <c r="Q116" i="6"/>
  <c r="AC116" i="6"/>
  <c r="X116" i="6"/>
  <c r="P116" i="12" s="1"/>
  <c r="F116" i="6"/>
  <c r="O116" i="6"/>
  <c r="H116" i="6"/>
  <c r="W21" i="6"/>
  <c r="G21" i="6"/>
  <c r="K21" i="6" s="1"/>
  <c r="H21" i="6"/>
  <c r="X21" i="6"/>
  <c r="P21" i="12" s="1"/>
  <c r="Q231" i="6"/>
  <c r="G232" i="6"/>
  <c r="Q232" i="6"/>
  <c r="P267" i="6"/>
  <c r="H25" i="6"/>
  <c r="I157" i="6"/>
  <c r="X5" i="6"/>
  <c r="P5" i="12" s="1"/>
  <c r="I276" i="6"/>
  <c r="K276" i="6" s="1"/>
  <c r="H176" i="6"/>
  <c r="AD176" i="6"/>
  <c r="R176" i="12" s="1"/>
  <c r="I200" i="6"/>
  <c r="O200" i="6"/>
  <c r="N248" i="6"/>
  <c r="Q272" i="6"/>
  <c r="N272" i="6"/>
  <c r="AC272" i="6"/>
  <c r="AD99" i="6"/>
  <c r="R99" i="12" s="1"/>
  <c r="I99" i="6"/>
  <c r="AC99" i="6"/>
  <c r="Q99" i="6"/>
  <c r="H100" i="6"/>
  <c r="I100" i="6"/>
  <c r="H250" i="6"/>
  <c r="O250" i="6"/>
  <c r="Q250" i="6"/>
  <c r="I250" i="6"/>
  <c r="K121" i="12"/>
  <c r="N121" i="6"/>
  <c r="P121" i="6"/>
  <c r="G121" i="6"/>
  <c r="AD121" i="6"/>
  <c r="R121" i="12" s="1"/>
  <c r="W121" i="6"/>
  <c r="O121" i="6"/>
  <c r="X267" i="6"/>
  <c r="P267" i="12" s="1"/>
  <c r="O127" i="6"/>
  <c r="P127" i="6"/>
  <c r="W127" i="6"/>
  <c r="F127" i="6"/>
  <c r="H127" i="6"/>
  <c r="N127" i="6"/>
  <c r="I127" i="6"/>
  <c r="F158" i="6"/>
  <c r="P158" i="6"/>
  <c r="I248" i="6"/>
  <c r="H27" i="6"/>
  <c r="G27" i="6"/>
  <c r="AD27" i="6"/>
  <c r="R27" i="12" s="1"/>
  <c r="W27" i="6"/>
  <c r="Q27" i="6"/>
  <c r="AC27" i="6"/>
  <c r="X27" i="6"/>
  <c r="P27" i="12" s="1"/>
  <c r="O27" i="6"/>
  <c r="G63" i="6"/>
  <c r="N63" i="6"/>
  <c r="F63" i="6"/>
  <c r="K283" i="12"/>
  <c r="N283" i="6"/>
  <c r="AC283" i="6"/>
  <c r="P283" i="6"/>
  <c r="O283" i="6"/>
  <c r="AC137" i="6"/>
  <c r="I137" i="6"/>
  <c r="W137" i="6"/>
  <c r="AC267" i="6"/>
  <c r="AC299" i="6"/>
  <c r="H115" i="6"/>
  <c r="I271" i="6"/>
  <c r="AD271" i="6"/>
  <c r="R271" i="12" s="1"/>
  <c r="P271" i="6"/>
  <c r="F271" i="6"/>
  <c r="Q180" i="6"/>
  <c r="W140" i="6"/>
  <c r="K286" i="12"/>
  <c r="I286" i="6"/>
  <c r="AC286" i="6"/>
  <c r="F286" i="6"/>
  <c r="G286" i="6"/>
  <c r="O286" i="6"/>
  <c r="N286" i="6"/>
  <c r="X286" i="6"/>
  <c r="P286" i="12" s="1"/>
  <c r="AD283" i="6"/>
  <c r="R283" i="12" s="1"/>
  <c r="W130" i="6"/>
  <c r="G130" i="6"/>
  <c r="K296" i="12"/>
  <c r="W296" i="6"/>
  <c r="AC296" i="6"/>
  <c r="F296" i="6"/>
  <c r="N296" i="6"/>
  <c r="AD296" i="6"/>
  <c r="R296" i="12" s="1"/>
  <c r="X296" i="6"/>
  <c r="P296" i="12" s="1"/>
  <c r="AC109" i="6"/>
  <c r="AD109" i="6"/>
  <c r="R109" i="12" s="1"/>
  <c r="O109" i="6"/>
  <c r="F109" i="6"/>
  <c r="Q283" i="6"/>
  <c r="G11" i="6"/>
  <c r="W180" i="6"/>
  <c r="W105" i="6"/>
  <c r="X105" i="6"/>
  <c r="P105" i="12" s="1"/>
  <c r="N105" i="6"/>
  <c r="N202" i="6"/>
  <c r="H256" i="6"/>
  <c r="N256" i="6"/>
  <c r="P256" i="6"/>
  <c r="AD256" i="6"/>
  <c r="R256" i="12" s="1"/>
  <c r="I256" i="6"/>
  <c r="W256" i="6"/>
  <c r="F256" i="6"/>
  <c r="K292" i="12"/>
  <c r="G292" i="6"/>
  <c r="W292" i="6"/>
  <c r="F292" i="6"/>
  <c r="I30" i="6"/>
  <c r="P30" i="6"/>
  <c r="F30" i="6"/>
  <c r="W283" i="6"/>
  <c r="X18" i="6"/>
  <c r="P18" i="12" s="1"/>
  <c r="P18" i="6"/>
  <c r="G18" i="6"/>
  <c r="H18" i="6"/>
  <c r="K267" i="12"/>
  <c r="O267" i="6"/>
  <c r="N267" i="6"/>
  <c r="P296" i="6"/>
  <c r="O296" i="6"/>
  <c r="G283" i="6"/>
  <c r="O17" i="6"/>
  <c r="W97" i="6"/>
  <c r="P277" i="6"/>
  <c r="X277" i="6"/>
  <c r="P277" i="12" s="1"/>
  <c r="O277" i="6"/>
  <c r="AC11" i="6"/>
  <c r="AC180" i="6"/>
  <c r="K74" i="12"/>
  <c r="F74" i="6"/>
  <c r="AD74" i="6"/>
  <c r="R74" i="12" s="1"/>
  <c r="I74" i="6"/>
  <c r="AC74" i="6"/>
  <c r="G86" i="6"/>
  <c r="H86" i="6"/>
  <c r="H33" i="6"/>
  <c r="X51" i="6"/>
  <c r="P51" i="12" s="1"/>
  <c r="F165" i="6"/>
  <c r="O10" i="6"/>
  <c r="G22" i="6"/>
  <c r="X22" i="6"/>
  <c r="P22" i="12" s="1"/>
  <c r="H22" i="6"/>
  <c r="I22" i="6"/>
  <c r="AC184" i="6"/>
  <c r="G168" i="6"/>
  <c r="Q168" i="6"/>
  <c r="AD168" i="6"/>
  <c r="R168" i="12" s="1"/>
  <c r="AC236" i="6"/>
  <c r="G236" i="6"/>
  <c r="K187" i="12"/>
  <c r="F187" i="6"/>
  <c r="G187" i="6"/>
  <c r="Q187" i="6"/>
  <c r="AD187" i="6"/>
  <c r="R187" i="12" s="1"/>
  <c r="W187" i="6"/>
  <c r="O187" i="6"/>
  <c r="AC235" i="6"/>
  <c r="AD291" i="6"/>
  <c r="R291" i="12" s="1"/>
  <c r="N17" i="6"/>
  <c r="O266" i="6"/>
  <c r="W275" i="6"/>
  <c r="F266" i="6"/>
  <c r="Q271" i="6"/>
  <c r="O291" i="6"/>
  <c r="W271" i="6"/>
  <c r="AC262" i="6"/>
  <c r="W17" i="6"/>
  <c r="P79" i="6"/>
  <c r="AD97" i="6"/>
  <c r="R97" i="12" s="1"/>
  <c r="AC121" i="6"/>
  <c r="AD169" i="6"/>
  <c r="R169" i="12" s="1"/>
  <c r="H187" i="6"/>
  <c r="AD11" i="6"/>
  <c r="R11" i="12" s="1"/>
  <c r="F180" i="6"/>
  <c r="W62" i="6"/>
  <c r="G122" i="6"/>
  <c r="X122" i="6"/>
  <c r="P122" i="12" s="1"/>
  <c r="P224" i="6"/>
  <c r="W236" i="6"/>
  <c r="W51" i="6"/>
  <c r="P165" i="6"/>
  <c r="X10" i="6"/>
  <c r="P10" i="12" s="1"/>
  <c r="X130" i="6"/>
  <c r="P130" i="12" s="1"/>
  <c r="O114" i="6"/>
  <c r="O221" i="6"/>
  <c r="AD221" i="6"/>
  <c r="R221" i="12" s="1"/>
  <c r="X221" i="6"/>
  <c r="P221" i="12" s="1"/>
  <c r="H221" i="6"/>
  <c r="F48" i="6"/>
  <c r="O278" i="6"/>
  <c r="H92" i="6"/>
  <c r="X141" i="6"/>
  <c r="P141" i="12" s="1"/>
  <c r="AC171" i="6"/>
  <c r="P243" i="6"/>
  <c r="W4" i="6"/>
  <c r="O76" i="6"/>
  <c r="AD23" i="6"/>
  <c r="R23" i="12" s="1"/>
  <c r="O107" i="6"/>
  <c r="I150" i="6"/>
  <c r="P192" i="6"/>
  <c r="H29" i="6"/>
  <c r="Q278" i="6"/>
  <c r="AC263" i="6"/>
  <c r="AC278" i="6"/>
  <c r="X131" i="6"/>
  <c r="P131" i="12" s="1"/>
  <c r="F92" i="6"/>
  <c r="P179" i="6"/>
  <c r="O9" i="6"/>
  <c r="AC57" i="6"/>
  <c r="H216" i="6"/>
  <c r="W297" i="6"/>
  <c r="W298" i="6"/>
  <c r="AD297" i="6"/>
  <c r="AF297" i="6" s="1"/>
  <c r="Q263" i="6"/>
  <c r="W131" i="6"/>
  <c r="O37" i="6"/>
  <c r="N133" i="6"/>
  <c r="N199" i="6"/>
  <c r="X211" i="6"/>
  <c r="P211" i="12" s="1"/>
  <c r="H229" i="6"/>
  <c r="G72" i="6"/>
  <c r="P44" i="6"/>
  <c r="AD50" i="6"/>
  <c r="R50" i="12" s="1"/>
  <c r="H206" i="6"/>
  <c r="Q179" i="6"/>
  <c r="P227" i="6"/>
  <c r="W257" i="6"/>
  <c r="P123" i="6"/>
  <c r="AD141" i="6"/>
  <c r="R141" i="12" s="1"/>
  <c r="F177" i="6"/>
  <c r="AD189" i="6"/>
  <c r="R189" i="12" s="1"/>
  <c r="I207" i="6"/>
  <c r="F219" i="6"/>
  <c r="Q4" i="6"/>
  <c r="AC76" i="6"/>
  <c r="N178" i="6"/>
  <c r="G192" i="6"/>
  <c r="P216" i="6"/>
  <c r="O294" i="6"/>
  <c r="X263" i="6"/>
  <c r="P263" i="12" s="1"/>
  <c r="AC294" i="6"/>
  <c r="F156" i="6"/>
  <c r="P294" i="6"/>
  <c r="F294" i="6"/>
  <c r="Q294" i="6"/>
  <c r="X273" i="6"/>
  <c r="P273" i="12" s="1"/>
  <c r="W294" i="6"/>
  <c r="H37" i="6"/>
  <c r="O72" i="6"/>
  <c r="Q123" i="6"/>
  <c r="I156" i="6"/>
  <c r="O123" i="6"/>
  <c r="G297" i="6"/>
  <c r="N294" i="6"/>
  <c r="F37" i="6"/>
  <c r="Q199" i="6"/>
  <c r="N72" i="6"/>
  <c r="X15" i="6"/>
  <c r="P15" i="12" s="1"/>
  <c r="AD123" i="6"/>
  <c r="R123" i="12" s="1"/>
  <c r="Q76" i="6"/>
  <c r="N148" i="6"/>
  <c r="Q84" i="6"/>
  <c r="X156" i="6"/>
  <c r="P156" i="12" s="1"/>
  <c r="K270" i="12"/>
  <c r="Q270" i="6"/>
  <c r="H270" i="6"/>
  <c r="I270" i="6"/>
  <c r="W270" i="6"/>
  <c r="O270" i="6"/>
  <c r="N160" i="6"/>
  <c r="I160" i="6"/>
  <c r="O160" i="6"/>
  <c r="G270" i="6"/>
  <c r="K288" i="12"/>
  <c r="P288" i="6"/>
  <c r="H288" i="6"/>
  <c r="AC288" i="6"/>
  <c r="Q288" i="6"/>
  <c r="F270" i="6"/>
  <c r="N268" i="6"/>
  <c r="N270" i="6"/>
  <c r="AC270" i="6"/>
  <c r="O233" i="6"/>
  <c r="X233" i="6"/>
  <c r="P233" i="12" s="1"/>
  <c r="H157" i="6"/>
  <c r="O175" i="6"/>
  <c r="Q175" i="6"/>
  <c r="P175" i="6"/>
  <c r="AC175" i="6"/>
  <c r="G175" i="6"/>
  <c r="AC92" i="6"/>
  <c r="P92" i="6"/>
  <c r="G92" i="6"/>
  <c r="I92" i="6"/>
  <c r="Q92" i="6"/>
  <c r="N188" i="6"/>
  <c r="O111" i="6"/>
  <c r="F111" i="6"/>
  <c r="W111" i="6"/>
  <c r="X111" i="6"/>
  <c r="P111" i="12" s="1"/>
  <c r="AD111" i="6"/>
  <c r="R111" i="12" s="1"/>
  <c r="P111" i="6"/>
  <c r="G111" i="6"/>
  <c r="P160" i="6"/>
  <c r="F36" i="6"/>
  <c r="Q36" i="6"/>
  <c r="P36" i="6"/>
  <c r="N36" i="6"/>
  <c r="O36" i="6"/>
  <c r="AC71" i="6"/>
  <c r="O71" i="6"/>
  <c r="P71" i="6"/>
  <c r="F46" i="6"/>
  <c r="H46" i="6"/>
  <c r="X46" i="6"/>
  <c r="P46" i="12" s="1"/>
  <c r="P270" i="6"/>
  <c r="I229" i="6"/>
  <c r="AD229" i="6"/>
  <c r="R229" i="12" s="1"/>
  <c r="W229" i="6"/>
  <c r="N229" i="6"/>
  <c r="P229" i="6"/>
  <c r="G229" i="6"/>
  <c r="O288" i="6"/>
  <c r="G95" i="6"/>
  <c r="N95" i="6"/>
  <c r="AD95" i="6"/>
  <c r="R95" i="12" s="1"/>
  <c r="I77" i="6"/>
  <c r="L77" i="12" s="1"/>
  <c r="X77" i="6"/>
  <c r="P77" i="12" s="1"/>
  <c r="K190" i="12"/>
  <c r="Q190" i="6"/>
  <c r="N190" i="6"/>
  <c r="P190" i="6"/>
  <c r="H190" i="6"/>
  <c r="AC190" i="6"/>
  <c r="F190" i="6"/>
  <c r="W190" i="6"/>
  <c r="X190" i="6"/>
  <c r="P190" i="12" s="1"/>
  <c r="O79" i="6"/>
  <c r="F79" i="6"/>
  <c r="N79" i="6"/>
  <c r="G79" i="6"/>
  <c r="AD79" i="6"/>
  <c r="R79" i="12" s="1"/>
  <c r="I71" i="6"/>
  <c r="K217" i="12"/>
  <c r="O217" i="6"/>
  <c r="AC217" i="6"/>
  <c r="P217" i="6"/>
  <c r="I217" i="6"/>
  <c r="Q217" i="6"/>
  <c r="K293" i="12"/>
  <c r="H293" i="6"/>
  <c r="P293" i="6"/>
  <c r="K8" i="12"/>
  <c r="H8" i="6"/>
  <c r="AC8" i="6"/>
  <c r="AD8" i="6"/>
  <c r="R8" i="12" s="1"/>
  <c r="O8" i="6"/>
  <c r="G8" i="6"/>
  <c r="I165" i="6"/>
  <c r="W165" i="6"/>
  <c r="X165" i="6"/>
  <c r="P165" i="12" s="1"/>
  <c r="O165" i="6"/>
  <c r="Q165" i="6"/>
  <c r="AC165" i="6"/>
  <c r="I295" i="6"/>
  <c r="X295" i="6"/>
  <c r="P295" i="12" s="1"/>
  <c r="Q295" i="6"/>
  <c r="F295" i="6"/>
  <c r="O295" i="6"/>
  <c r="K236" i="12"/>
  <c r="F236" i="6"/>
  <c r="H236" i="6"/>
  <c r="I236" i="6"/>
  <c r="O236" i="6"/>
  <c r="Q236" i="6"/>
  <c r="AD236" i="6"/>
  <c r="R236" i="12" s="1"/>
  <c r="G293" i="6"/>
  <c r="F62" i="6"/>
  <c r="H62" i="6"/>
  <c r="AD62" i="6"/>
  <c r="R62" i="12" s="1"/>
  <c r="G164" i="6"/>
  <c r="Q164" i="6"/>
  <c r="F164" i="6"/>
  <c r="N164" i="6"/>
  <c r="P164" i="6"/>
  <c r="O164" i="6"/>
  <c r="AC269" i="6"/>
  <c r="F269" i="6"/>
  <c r="G269" i="6"/>
  <c r="I279" i="6"/>
  <c r="W279" i="6"/>
  <c r="Q279" i="6"/>
  <c r="G279" i="6"/>
  <c r="AD279" i="6"/>
  <c r="R279" i="12" s="1"/>
  <c r="O274" i="6"/>
  <c r="N274" i="6"/>
  <c r="F274" i="6"/>
  <c r="AC295" i="6"/>
  <c r="K97" i="12"/>
  <c r="F97" i="6"/>
  <c r="P97" i="6"/>
  <c r="G97" i="6"/>
  <c r="AD175" i="6"/>
  <c r="R175" i="12" s="1"/>
  <c r="G125" i="6"/>
  <c r="P125" i="6"/>
  <c r="I201" i="6"/>
  <c r="N58" i="6"/>
  <c r="W58" i="6"/>
  <c r="G58" i="6"/>
  <c r="F58" i="6"/>
  <c r="G288" i="6"/>
  <c r="N293" i="6"/>
  <c r="Q293" i="6"/>
  <c r="P269" i="6"/>
  <c r="X185" i="6"/>
  <c r="Z185" i="6" s="1"/>
  <c r="I185" i="6"/>
  <c r="AD185" i="6"/>
  <c r="R185" i="12" s="1"/>
  <c r="F185" i="6"/>
  <c r="I18" i="6"/>
  <c r="AC79" i="6"/>
  <c r="N85" i="6"/>
  <c r="O115" i="6"/>
  <c r="AC139" i="6"/>
  <c r="Q151" i="6"/>
  <c r="X175" i="6"/>
  <c r="P175" i="12" s="1"/>
  <c r="F217" i="6"/>
  <c r="I65" i="6"/>
  <c r="H14" i="6"/>
  <c r="AC32" i="6"/>
  <c r="AD32" i="6"/>
  <c r="R32" i="12" s="1"/>
  <c r="H32" i="6"/>
  <c r="G68" i="6"/>
  <c r="W86" i="6"/>
  <c r="I98" i="6"/>
  <c r="W164" i="6"/>
  <c r="P212" i="6"/>
  <c r="H35" i="6"/>
  <c r="F35" i="6"/>
  <c r="I35" i="6"/>
  <c r="Q35" i="6"/>
  <c r="X35" i="6"/>
  <c r="P35" i="12" s="1"/>
  <c r="Q33" i="6"/>
  <c r="AC33" i="6"/>
  <c r="O33" i="6"/>
  <c r="I33" i="6"/>
  <c r="K33" i="6" s="1"/>
  <c r="P33" i="6"/>
  <c r="F33" i="6"/>
  <c r="G105" i="6"/>
  <c r="P105" i="6"/>
  <c r="F105" i="6"/>
  <c r="AC105" i="6"/>
  <c r="H105" i="6"/>
  <c r="Q105" i="6"/>
  <c r="W159" i="6"/>
  <c r="G171" i="6"/>
  <c r="H201" i="6"/>
  <c r="AD190" i="6"/>
  <c r="R190" i="12" s="1"/>
  <c r="K53" i="12"/>
  <c r="W53" i="6"/>
  <c r="H53" i="6"/>
  <c r="N53" i="6"/>
  <c r="O53" i="6"/>
  <c r="X53" i="6"/>
  <c r="P53" i="12" s="1"/>
  <c r="P245" i="6"/>
  <c r="X245" i="6"/>
  <c r="P245" i="12" s="1"/>
  <c r="O245" i="6"/>
  <c r="H245" i="6"/>
  <c r="X162" i="6"/>
  <c r="P162" i="12" s="1"/>
  <c r="Q162" i="6"/>
  <c r="I162" i="6"/>
  <c r="W162" i="6"/>
  <c r="F162" i="6"/>
  <c r="K188" i="12"/>
  <c r="X188" i="6"/>
  <c r="P188" i="12" s="1"/>
  <c r="Q188" i="6"/>
  <c r="W188" i="6"/>
  <c r="O188" i="6"/>
  <c r="F188" i="6"/>
  <c r="AC188" i="6"/>
  <c r="K244" i="12"/>
  <c r="H244" i="6"/>
  <c r="AD244" i="6"/>
  <c r="R244" i="12" s="1"/>
  <c r="X244" i="6"/>
  <c r="P244" i="12" s="1"/>
  <c r="P244" i="6"/>
  <c r="W244" i="6"/>
  <c r="Q244" i="6"/>
  <c r="F244" i="6"/>
  <c r="O244" i="6"/>
  <c r="AD270" i="6"/>
  <c r="X163" i="6"/>
  <c r="P163" i="12" s="1"/>
  <c r="O163" i="6"/>
  <c r="Q163" i="6"/>
  <c r="K5" i="12"/>
  <c r="O5" i="6"/>
  <c r="P5" i="6"/>
  <c r="I5" i="6"/>
  <c r="AC5" i="6"/>
  <c r="N5" i="6"/>
  <c r="K298" i="12"/>
  <c r="X298" i="6"/>
  <c r="P298" i="12" s="1"/>
  <c r="Q298" i="6"/>
  <c r="F298" i="6"/>
  <c r="G298" i="6"/>
  <c r="X270" i="6"/>
  <c r="P270" i="12" s="1"/>
  <c r="AD298" i="6"/>
  <c r="R298" i="12" s="1"/>
  <c r="G26" i="6"/>
  <c r="N26" i="6"/>
  <c r="N244" i="6"/>
  <c r="G295" i="6"/>
  <c r="K295" i="6" s="1"/>
  <c r="Q181" i="6"/>
  <c r="P181" i="6"/>
  <c r="N181" i="6"/>
  <c r="P272" i="6"/>
  <c r="AD272" i="6"/>
  <c r="R272" i="12" s="1"/>
  <c r="X272" i="6"/>
  <c r="P272" i="12" s="1"/>
  <c r="O21" i="6"/>
  <c r="AD21" i="6"/>
  <c r="R21" i="12" s="1"/>
  <c r="Q21" i="6"/>
  <c r="N21" i="6"/>
  <c r="F21" i="6"/>
  <c r="AC21" i="6"/>
  <c r="O82" i="6"/>
  <c r="AC82" i="6"/>
  <c r="G268" i="6"/>
  <c r="Q274" i="6"/>
  <c r="O279" i="6"/>
  <c r="AC279" i="6"/>
  <c r="K67" i="12"/>
  <c r="X67" i="6"/>
  <c r="P67" i="12" s="1"/>
  <c r="F67" i="6"/>
  <c r="AD67" i="6"/>
  <c r="R67" i="12" s="1"/>
  <c r="H67" i="6"/>
  <c r="F287" i="6"/>
  <c r="G287" i="6"/>
  <c r="L287" i="12" s="1"/>
  <c r="W287" i="6"/>
  <c r="X287" i="6"/>
  <c r="P287" i="12" s="1"/>
  <c r="Q287" i="6"/>
  <c r="N287" i="6"/>
  <c r="H146" i="6"/>
  <c r="Q146" i="6"/>
  <c r="I146" i="6"/>
  <c r="L146" i="12" s="1"/>
  <c r="AC248" i="6"/>
  <c r="X248" i="6"/>
  <c r="P248" i="12" s="1"/>
  <c r="O248" i="6"/>
  <c r="G248" i="6"/>
  <c r="AD248" i="6"/>
  <c r="R248" i="12" s="1"/>
  <c r="W248" i="6"/>
  <c r="W34" i="6"/>
  <c r="AD34" i="6"/>
  <c r="R34" i="12" s="1"/>
  <c r="O34" i="6"/>
  <c r="P34" i="6"/>
  <c r="G34" i="6"/>
  <c r="L34" i="12" s="1"/>
  <c r="F34" i="6"/>
  <c r="K54" i="12"/>
  <c r="O54" i="6"/>
  <c r="I54" i="6"/>
  <c r="G54" i="6"/>
  <c r="W54" i="6"/>
  <c r="X54" i="6"/>
  <c r="P54" i="12" s="1"/>
  <c r="AD54" i="6"/>
  <c r="R54" i="12" s="1"/>
  <c r="AC54" i="6"/>
  <c r="W191" i="6"/>
  <c r="O191" i="6"/>
  <c r="Q191" i="6"/>
  <c r="P191" i="6"/>
  <c r="N191" i="6"/>
  <c r="G191" i="6"/>
  <c r="F191" i="6"/>
  <c r="AD191" i="6"/>
  <c r="R191" i="12" s="1"/>
  <c r="I191" i="6"/>
  <c r="P295" i="6"/>
  <c r="N18" i="6"/>
  <c r="N210" i="6"/>
  <c r="P67" i="6"/>
  <c r="W79" i="6"/>
  <c r="P115" i="6"/>
  <c r="W175" i="6"/>
  <c r="N217" i="6"/>
  <c r="I223" i="6"/>
  <c r="AD223" i="6"/>
  <c r="R223" i="12" s="1"/>
  <c r="N223" i="6"/>
  <c r="Q223" i="6"/>
  <c r="O223" i="6"/>
  <c r="W223" i="6"/>
  <c r="F259" i="6"/>
  <c r="I277" i="6"/>
  <c r="G277" i="6"/>
  <c r="N277" i="6"/>
  <c r="AC277" i="6"/>
  <c r="AD65" i="6"/>
  <c r="R65" i="12" s="1"/>
  <c r="N8" i="6"/>
  <c r="G14" i="6"/>
  <c r="AD188" i="6"/>
  <c r="R188" i="12" s="1"/>
  <c r="N212" i="6"/>
  <c r="AD230" i="6"/>
  <c r="R230" i="12" s="1"/>
  <c r="I230" i="6"/>
  <c r="AC230" i="6"/>
  <c r="O230" i="6"/>
  <c r="W230" i="6"/>
  <c r="N99" i="6"/>
  <c r="P147" i="6"/>
  <c r="Q159" i="6"/>
  <c r="P201" i="6"/>
  <c r="N219" i="6"/>
  <c r="AD219" i="6"/>
  <c r="R219" i="12" s="1"/>
  <c r="W219" i="6"/>
  <c r="H219" i="6"/>
  <c r="I219" i="6"/>
  <c r="K219" i="6" s="1"/>
  <c r="H34" i="6"/>
  <c r="AC64" i="6"/>
  <c r="I190" i="6"/>
  <c r="K38" i="12"/>
  <c r="W38" i="6"/>
  <c r="AD38" i="6"/>
  <c r="R38" i="12" s="1"/>
  <c r="O38" i="6"/>
  <c r="AD6" i="6"/>
  <c r="R6" i="12" s="1"/>
  <c r="W6" i="6"/>
  <c r="K43" i="12"/>
  <c r="H43" i="6"/>
  <c r="Q43" i="6"/>
  <c r="AC43" i="6"/>
  <c r="N140" i="6"/>
  <c r="O140" i="6"/>
  <c r="I140" i="6"/>
  <c r="AD140" i="6"/>
  <c r="R140" i="12" s="1"/>
  <c r="I208" i="6"/>
  <c r="AD208" i="6"/>
  <c r="R208" i="12" s="1"/>
  <c r="Q208" i="6"/>
  <c r="I104" i="6"/>
  <c r="W104" i="6"/>
  <c r="P126" i="6"/>
  <c r="F126" i="6"/>
  <c r="AC247" i="6"/>
  <c r="W247" i="6"/>
  <c r="X247" i="6"/>
  <c r="P247" i="12" s="1"/>
  <c r="W70" i="6"/>
  <c r="N70" i="6"/>
  <c r="O70" i="6"/>
  <c r="P70" i="6"/>
  <c r="F70" i="6"/>
  <c r="X70" i="6"/>
  <c r="P70" i="12" s="1"/>
  <c r="N163" i="6"/>
  <c r="K28" i="12"/>
  <c r="G28" i="6"/>
  <c r="H28" i="6"/>
  <c r="I28" i="6"/>
  <c r="Q28" i="6"/>
  <c r="P28" i="6"/>
  <c r="X28" i="6"/>
  <c r="P28" i="12" s="1"/>
  <c r="W28" i="6"/>
  <c r="Q268" i="6"/>
  <c r="K73" i="12"/>
  <c r="AC73" i="6"/>
  <c r="Q73" i="6"/>
  <c r="N73" i="6"/>
  <c r="AC115" i="6"/>
  <c r="F175" i="6"/>
  <c r="O128" i="6"/>
  <c r="P128" i="6"/>
  <c r="AD128" i="6"/>
  <c r="R128" i="12" s="1"/>
  <c r="Q203" i="6"/>
  <c r="AD203" i="6"/>
  <c r="R203" i="12" s="1"/>
  <c r="P203" i="6"/>
  <c r="AC203" i="6"/>
  <c r="N203" i="6"/>
  <c r="F136" i="6"/>
  <c r="N136" i="6"/>
  <c r="O136" i="6"/>
  <c r="P136" i="6"/>
  <c r="Q136" i="6"/>
  <c r="AC136" i="6"/>
  <c r="K196" i="12"/>
  <c r="O196" i="6"/>
  <c r="N196" i="6"/>
  <c r="F196" i="6"/>
  <c r="G196" i="6"/>
  <c r="Q196" i="6"/>
  <c r="W196" i="6"/>
  <c r="P196" i="6"/>
  <c r="AD115" i="6"/>
  <c r="R115" i="12" s="1"/>
  <c r="X164" i="6"/>
  <c r="P164" i="12" s="1"/>
  <c r="I188" i="6"/>
  <c r="O203" i="6"/>
  <c r="O268" i="6"/>
  <c r="P268" i="6"/>
  <c r="W288" i="6"/>
  <c r="F95" i="6"/>
  <c r="W233" i="6"/>
  <c r="AD43" i="6"/>
  <c r="R43" i="12" s="1"/>
  <c r="O67" i="6"/>
  <c r="X79" i="6"/>
  <c r="P79" i="12" s="1"/>
  <c r="K85" i="12"/>
  <c r="I85" i="6"/>
  <c r="Q85" i="6"/>
  <c r="P85" i="6"/>
  <c r="F85" i="6"/>
  <c r="F151" i="6"/>
  <c r="AC151" i="6"/>
  <c r="P151" i="6"/>
  <c r="I175" i="6"/>
  <c r="W217" i="6"/>
  <c r="G5" i="6"/>
  <c r="X8" i="6"/>
  <c r="P8" i="12" s="1"/>
  <c r="P38" i="6"/>
  <c r="I68" i="6"/>
  <c r="AD68" i="6"/>
  <c r="R68" i="12" s="1"/>
  <c r="W68" i="6"/>
  <c r="K86" i="12"/>
  <c r="N86" i="6"/>
  <c r="O86" i="6"/>
  <c r="AC86" i="6"/>
  <c r="AD86" i="6"/>
  <c r="R86" i="12" s="1"/>
  <c r="Q86" i="6"/>
  <c r="AC98" i="6"/>
  <c r="F98" i="6"/>
  <c r="N98" i="6"/>
  <c r="X98" i="6"/>
  <c r="P98" i="12" s="1"/>
  <c r="Q98" i="6"/>
  <c r="F140" i="6"/>
  <c r="H188" i="6"/>
  <c r="I284" i="6"/>
  <c r="AD284" i="6"/>
  <c r="R284" i="12" s="1"/>
  <c r="Q284" i="6"/>
  <c r="N111" i="6"/>
  <c r="P135" i="6"/>
  <c r="I135" i="6"/>
  <c r="F135" i="6"/>
  <c r="G135" i="6"/>
  <c r="K171" i="12"/>
  <c r="Q171" i="6"/>
  <c r="P171" i="6"/>
  <c r="W171" i="6"/>
  <c r="X171" i="6"/>
  <c r="P171" i="12" s="1"/>
  <c r="AD171" i="6"/>
  <c r="R171" i="12" s="1"/>
  <c r="I171" i="6"/>
  <c r="O171" i="6"/>
  <c r="N94" i="6"/>
  <c r="I94" i="6"/>
  <c r="W94" i="6"/>
  <c r="O190" i="6"/>
  <c r="N47" i="6"/>
  <c r="G47" i="6"/>
  <c r="W47" i="6"/>
  <c r="O47" i="6"/>
  <c r="G55" i="6"/>
  <c r="O55" i="6"/>
  <c r="K201" i="12"/>
  <c r="AD201" i="6"/>
  <c r="R201" i="12" s="1"/>
  <c r="W201" i="6"/>
  <c r="X201" i="6"/>
  <c r="P201" i="12" s="1"/>
  <c r="AC201" i="6"/>
  <c r="F201" i="6"/>
  <c r="G201" i="6"/>
  <c r="K268" i="12"/>
  <c r="I268" i="6"/>
  <c r="AD268" i="6"/>
  <c r="R268" i="12" s="1"/>
  <c r="W268" i="6"/>
  <c r="G244" i="6"/>
  <c r="K115" i="12"/>
  <c r="F115" i="6"/>
  <c r="I115" i="6"/>
  <c r="X115" i="6"/>
  <c r="P115" i="12" s="1"/>
  <c r="F288" i="6"/>
  <c r="N298" i="6"/>
  <c r="P279" i="6"/>
  <c r="X268" i="6"/>
  <c r="P268" i="12" s="1"/>
  <c r="AC293" i="6"/>
  <c r="AC274" i="6"/>
  <c r="Q95" i="6"/>
  <c r="AD233" i="6"/>
  <c r="R233" i="12" s="1"/>
  <c r="K18" i="12"/>
  <c r="Q18" i="6"/>
  <c r="O18" i="6"/>
  <c r="AC18" i="6"/>
  <c r="F18" i="6"/>
  <c r="G43" i="6"/>
  <c r="K43" i="6" s="1"/>
  <c r="N67" i="6"/>
  <c r="I79" i="6"/>
  <c r="N175" i="6"/>
  <c r="AD217" i="6"/>
  <c r="R217" i="12" s="1"/>
  <c r="O229" i="6"/>
  <c r="K259" i="12"/>
  <c r="AD259" i="6"/>
  <c r="AF259" i="6" s="1"/>
  <c r="Q259" i="6"/>
  <c r="O259" i="6"/>
  <c r="X161" i="6"/>
  <c r="P161" i="12" s="1"/>
  <c r="H5" i="6"/>
  <c r="K65" i="12"/>
  <c r="H65" i="6"/>
  <c r="W65" i="6"/>
  <c r="Q65" i="6"/>
  <c r="H120" i="6"/>
  <c r="W8" i="6"/>
  <c r="K14" i="12"/>
  <c r="AC14" i="6"/>
  <c r="AD14" i="6"/>
  <c r="R14" i="12" s="1"/>
  <c r="N14" i="6"/>
  <c r="P14" i="6"/>
  <c r="I14" i="6"/>
  <c r="N38" i="6"/>
  <c r="H140" i="6"/>
  <c r="G188" i="6"/>
  <c r="AD212" i="6"/>
  <c r="R212" i="12" s="1"/>
  <c r="AC212" i="6"/>
  <c r="O212" i="6"/>
  <c r="Q212" i="6"/>
  <c r="X212" i="6"/>
  <c r="P212" i="12" s="1"/>
  <c r="P236" i="6"/>
  <c r="W254" i="6"/>
  <c r="O254" i="6"/>
  <c r="Q254" i="6"/>
  <c r="N254" i="6"/>
  <c r="K99" i="12"/>
  <c r="P99" i="6"/>
  <c r="F99" i="6"/>
  <c r="W99" i="6"/>
  <c r="O99" i="6"/>
  <c r="X99" i="6"/>
  <c r="P99" i="12" s="1"/>
  <c r="G99" i="6"/>
  <c r="H99" i="6"/>
  <c r="I111" i="6"/>
  <c r="AC147" i="6"/>
  <c r="X147" i="6"/>
  <c r="G147" i="6"/>
  <c r="K159" i="12"/>
  <c r="P159" i="6"/>
  <c r="F159" i="6"/>
  <c r="N159" i="6"/>
  <c r="I159" i="6"/>
  <c r="L159" i="12" s="1"/>
  <c r="H159" i="6"/>
  <c r="X159" i="6"/>
  <c r="P159" i="12" s="1"/>
  <c r="Q201" i="6"/>
  <c r="F64" i="6"/>
  <c r="X64" i="6"/>
  <c r="Q64" i="6"/>
  <c r="N64" i="6"/>
  <c r="O64" i="6"/>
  <c r="AD64" i="6"/>
  <c r="R64" i="12" s="1"/>
  <c r="W64" i="6"/>
  <c r="P64" i="6"/>
  <c r="G190" i="6"/>
  <c r="AC36" i="6"/>
  <c r="K143" i="12"/>
  <c r="X143" i="6"/>
  <c r="P143" i="12" s="1"/>
  <c r="I143" i="6"/>
  <c r="O143" i="6"/>
  <c r="N143" i="6"/>
  <c r="G143" i="6"/>
  <c r="AD143" i="6"/>
  <c r="R143" i="12" s="1"/>
  <c r="P143" i="6"/>
  <c r="F143" i="6"/>
  <c r="O25" i="6"/>
  <c r="N109" i="6"/>
  <c r="O199" i="6"/>
  <c r="F218" i="6"/>
  <c r="N218" i="6"/>
  <c r="N45" i="6"/>
  <c r="W45" i="6"/>
  <c r="Q45" i="6"/>
  <c r="I45" i="6"/>
  <c r="H213" i="6"/>
  <c r="AC213" i="6"/>
  <c r="AD213" i="6"/>
  <c r="R213" i="12" s="1"/>
  <c r="W213" i="6"/>
  <c r="K100" i="12"/>
  <c r="W100" i="6"/>
  <c r="X100" i="6"/>
  <c r="P100" i="12" s="1"/>
  <c r="O100" i="6"/>
  <c r="P100" i="6"/>
  <c r="Q100" i="6"/>
  <c r="H232" i="6"/>
  <c r="AC232" i="6"/>
  <c r="AD232" i="6"/>
  <c r="R232" i="12" s="1"/>
  <c r="N232" i="6"/>
  <c r="X25" i="6"/>
  <c r="P25" i="12" s="1"/>
  <c r="Q121" i="6"/>
  <c r="Q127" i="6"/>
  <c r="P169" i="6"/>
  <c r="AC199" i="6"/>
  <c r="I283" i="6"/>
  <c r="F72" i="6"/>
  <c r="X44" i="6"/>
  <c r="P44" i="12" s="1"/>
  <c r="H122" i="6"/>
  <c r="P122" i="6"/>
  <c r="AC158" i="6"/>
  <c r="O158" i="6"/>
  <c r="P218" i="6"/>
  <c r="X224" i="6"/>
  <c r="P224" i="12" s="1"/>
  <c r="N179" i="6"/>
  <c r="W179" i="6"/>
  <c r="O179" i="6"/>
  <c r="O51" i="6"/>
  <c r="AC93" i="6"/>
  <c r="Q207" i="6"/>
  <c r="G207" i="6"/>
  <c r="N207" i="6"/>
  <c r="N255" i="6"/>
  <c r="P255" i="6"/>
  <c r="AD255" i="6"/>
  <c r="R255" i="12" s="1"/>
  <c r="K273" i="12"/>
  <c r="I273" i="6"/>
  <c r="AC10" i="6"/>
  <c r="Q10" i="6"/>
  <c r="I10" i="6"/>
  <c r="F124" i="6"/>
  <c r="N124" i="6"/>
  <c r="I124" i="6"/>
  <c r="H280" i="6"/>
  <c r="F78" i="6"/>
  <c r="H78" i="6"/>
  <c r="AC78" i="6"/>
  <c r="AD78" i="6"/>
  <c r="R78" i="12" s="1"/>
  <c r="N78" i="6"/>
  <c r="W78" i="6"/>
  <c r="F167" i="6"/>
  <c r="AC60" i="6"/>
  <c r="G60" i="6"/>
  <c r="X60" i="6"/>
  <c r="P60" i="12" s="1"/>
  <c r="K108" i="12"/>
  <c r="N108" i="6"/>
  <c r="G108" i="6"/>
  <c r="H264" i="6"/>
  <c r="K83" i="12"/>
  <c r="I83" i="6"/>
  <c r="N83" i="6"/>
  <c r="P83" i="6"/>
  <c r="F83" i="6"/>
  <c r="O83" i="6"/>
  <c r="Q169" i="6"/>
  <c r="I199" i="6"/>
  <c r="AD235" i="6"/>
  <c r="R235" i="12" s="1"/>
  <c r="P251" i="6"/>
  <c r="F122" i="6"/>
  <c r="I158" i="6"/>
  <c r="O218" i="6"/>
  <c r="AD224" i="6"/>
  <c r="R224" i="12" s="1"/>
  <c r="AC242" i="6"/>
  <c r="I242" i="6"/>
  <c r="P81" i="6"/>
  <c r="I81" i="6"/>
  <c r="AD81" i="6"/>
  <c r="R81" i="12" s="1"/>
  <c r="N81" i="6"/>
  <c r="I93" i="6"/>
  <c r="P117" i="6"/>
  <c r="G117" i="6"/>
  <c r="AD117" i="6"/>
  <c r="R117" i="12" s="1"/>
  <c r="AD153" i="6"/>
  <c r="R153" i="12" s="1"/>
  <c r="G255" i="6"/>
  <c r="X4" i="6"/>
  <c r="P4" i="12" s="1"/>
  <c r="K22" i="12"/>
  <c r="Q22" i="6"/>
  <c r="N22" i="6"/>
  <c r="P22" i="6"/>
  <c r="F22" i="6"/>
  <c r="AC22" i="6"/>
  <c r="G100" i="6"/>
  <c r="P66" i="6"/>
  <c r="AD66" i="6"/>
  <c r="X66" i="6"/>
  <c r="P66" i="12" s="1"/>
  <c r="Q66" i="6"/>
  <c r="AC167" i="6"/>
  <c r="G167" i="6"/>
  <c r="O167" i="6"/>
  <c r="Q167" i="6"/>
  <c r="P167" i="6"/>
  <c r="O280" i="6"/>
  <c r="P280" i="6"/>
  <c r="AD280" i="6"/>
  <c r="R280" i="12" s="1"/>
  <c r="I17" i="6"/>
  <c r="AD131" i="6"/>
  <c r="R131" i="12" s="1"/>
  <c r="H49" i="6"/>
  <c r="X121" i="6"/>
  <c r="P121" i="12" s="1"/>
  <c r="X127" i="6"/>
  <c r="P127" i="12" s="1"/>
  <c r="AC133" i="6"/>
  <c r="X169" i="6"/>
  <c r="P169" i="12" s="1"/>
  <c r="I187" i="6"/>
  <c r="N211" i="6"/>
  <c r="P12" i="6"/>
  <c r="AD72" i="6"/>
  <c r="R72" i="12" s="1"/>
  <c r="N180" i="6"/>
  <c r="F44" i="6"/>
  <c r="H50" i="6"/>
  <c r="O80" i="6"/>
  <c r="W152" i="6"/>
  <c r="AC218" i="6"/>
  <c r="I51" i="6"/>
  <c r="P51" i="6"/>
  <c r="F51" i="6"/>
  <c r="AD207" i="6"/>
  <c r="AF207" i="6" s="1"/>
  <c r="H4" i="6"/>
  <c r="H83" i="6"/>
  <c r="G42" i="6"/>
  <c r="AD42" i="6"/>
  <c r="R42" i="12" s="1"/>
  <c r="X42" i="6"/>
  <c r="P42" i="12" s="1"/>
  <c r="O66" i="6"/>
  <c r="K30" i="12"/>
  <c r="X30" i="6"/>
  <c r="P30" i="12" s="1"/>
  <c r="H30" i="6"/>
  <c r="W30" i="6"/>
  <c r="AC30" i="6"/>
  <c r="G30" i="6"/>
  <c r="G200" i="6"/>
  <c r="F200" i="6"/>
  <c r="W200" i="6"/>
  <c r="I224" i="6"/>
  <c r="L224" i="12" s="1"/>
  <c r="Q224" i="6"/>
  <c r="G93" i="6"/>
  <c r="O93" i="6"/>
  <c r="F153" i="6"/>
  <c r="H153" i="6"/>
  <c r="O153" i="6"/>
  <c r="Q153" i="6"/>
  <c r="I183" i="6"/>
  <c r="AC183" i="6"/>
  <c r="AD183" i="6"/>
  <c r="R183" i="12" s="1"/>
  <c r="W183" i="6"/>
  <c r="G83" i="6"/>
  <c r="F102" i="6"/>
  <c r="Q102" i="6"/>
  <c r="W102" i="6"/>
  <c r="P102" i="6"/>
  <c r="H102" i="6"/>
  <c r="AD150" i="6"/>
  <c r="X150" i="6"/>
  <c r="F150" i="6"/>
  <c r="H294" i="6"/>
  <c r="P186" i="6"/>
  <c r="X186" i="6"/>
  <c r="P186" i="12" s="1"/>
  <c r="W186" i="6"/>
  <c r="O186" i="6"/>
  <c r="H186" i="6"/>
  <c r="Q16" i="6"/>
  <c r="AD112" i="6"/>
  <c r="R112" i="12" s="1"/>
  <c r="N142" i="6"/>
  <c r="I166" i="6"/>
  <c r="X238" i="6"/>
  <c r="P238" i="12" s="1"/>
  <c r="G132" i="6"/>
  <c r="X16" i="6"/>
  <c r="P16" i="12" s="1"/>
  <c r="X112" i="6"/>
  <c r="O142" i="6"/>
  <c r="O166" i="6"/>
  <c r="AD238" i="6"/>
  <c r="R238" i="12" s="1"/>
  <c r="AC250" i="6"/>
  <c r="H182" i="6"/>
  <c r="I15" i="6"/>
  <c r="I189" i="6"/>
  <c r="AD16" i="6"/>
  <c r="R16" i="12" s="1"/>
  <c r="F76" i="6"/>
  <c r="W112" i="6"/>
  <c r="Q142" i="6"/>
  <c r="W166" i="6"/>
  <c r="H178" i="6"/>
  <c r="H238" i="6"/>
  <c r="P250" i="6"/>
  <c r="H286" i="6"/>
  <c r="N107" i="6"/>
  <c r="N168" i="6"/>
  <c r="G29" i="6"/>
  <c r="L29" i="12" s="1"/>
  <c r="I119" i="6"/>
  <c r="O132" i="6"/>
  <c r="Q216" i="6"/>
  <c r="P257" i="6"/>
  <c r="H15" i="6"/>
  <c r="F27" i="6"/>
  <c r="W16" i="6"/>
  <c r="G112" i="6"/>
  <c r="N250" i="6"/>
  <c r="AC41" i="6"/>
  <c r="AD29" i="6"/>
  <c r="R29" i="12" s="1"/>
  <c r="Q119" i="6"/>
  <c r="AD132" i="6"/>
  <c r="R132" i="12" s="1"/>
  <c r="I41" i="6"/>
  <c r="X119" i="6"/>
  <c r="P119" i="12" s="1"/>
  <c r="H156" i="6"/>
  <c r="L213" i="12"/>
  <c r="Z219" i="6"/>
  <c r="AF257" i="6"/>
  <c r="Z292" i="6"/>
  <c r="AF288" i="6"/>
  <c r="Z283" i="6"/>
  <c r="AF196" i="6"/>
  <c r="R9" i="12"/>
  <c r="AF9" i="6"/>
  <c r="P251" i="12"/>
  <c r="Z251" i="6"/>
  <c r="P241" i="12"/>
  <c r="Z241" i="6"/>
  <c r="G134" i="6"/>
  <c r="K134" i="12"/>
  <c r="N134" i="6"/>
  <c r="H134" i="6"/>
  <c r="AC134" i="6"/>
  <c r="X134" i="6"/>
  <c r="AD134" i="6"/>
  <c r="O134" i="6"/>
  <c r="K155" i="12"/>
  <c r="P155" i="6"/>
  <c r="H155" i="6"/>
  <c r="G155" i="6"/>
  <c r="AC155" i="6"/>
  <c r="AD155" i="6"/>
  <c r="R155" i="12" s="1"/>
  <c r="N155" i="6"/>
  <c r="W155" i="6"/>
  <c r="F253" i="6"/>
  <c r="K253" i="12"/>
  <c r="X253" i="6"/>
  <c r="Q253" i="6"/>
  <c r="O253" i="6"/>
  <c r="N253" i="6"/>
  <c r="W253" i="6"/>
  <c r="G253" i="6"/>
  <c r="K139" i="12"/>
  <c r="X139" i="6"/>
  <c r="AD139" i="6"/>
  <c r="O139" i="6"/>
  <c r="N139" i="6"/>
  <c r="I139" i="6"/>
  <c r="H139" i="6"/>
  <c r="O120" i="6"/>
  <c r="N299" i="6"/>
  <c r="W299" i="6"/>
  <c r="AC233" i="6"/>
  <c r="AD246" i="6"/>
  <c r="R246" i="12" s="1"/>
  <c r="K7" i="12"/>
  <c r="X7" i="6"/>
  <c r="P7" i="12" s="1"/>
  <c r="H7" i="6"/>
  <c r="F7" i="6"/>
  <c r="I7" i="6"/>
  <c r="AC7" i="6"/>
  <c r="Q7" i="6"/>
  <c r="W7" i="6"/>
  <c r="K13" i="12"/>
  <c r="I13" i="6"/>
  <c r="AC13" i="6"/>
  <c r="W13" i="6"/>
  <c r="G13" i="6"/>
  <c r="H13" i="6"/>
  <c r="X13" i="6"/>
  <c r="P13" i="12" s="1"/>
  <c r="I31" i="6"/>
  <c r="F61" i="6"/>
  <c r="I103" i="6"/>
  <c r="F139" i="6"/>
  <c r="W157" i="6"/>
  <c r="X205" i="6"/>
  <c r="P205" i="12" s="1"/>
  <c r="H253" i="6"/>
  <c r="I11" i="6"/>
  <c r="W161" i="6"/>
  <c r="W197" i="6"/>
  <c r="O20" i="6"/>
  <c r="K26" i="12"/>
  <c r="O26" i="6"/>
  <c r="Q26" i="6"/>
  <c r="I26" i="6"/>
  <c r="H26" i="6"/>
  <c r="P26" i="6"/>
  <c r="W26" i="6"/>
  <c r="AD110" i="6"/>
  <c r="R110" i="12" s="1"/>
  <c r="Q134" i="6"/>
  <c r="I170" i="6"/>
  <c r="P182" i="6"/>
  <c r="AC260" i="6"/>
  <c r="K278" i="12"/>
  <c r="G278" i="6"/>
  <c r="H278" i="6"/>
  <c r="X278" i="6"/>
  <c r="I278" i="6"/>
  <c r="P278" i="6"/>
  <c r="F278" i="6"/>
  <c r="X59" i="6"/>
  <c r="P59" i="12" s="1"/>
  <c r="Q101" i="6"/>
  <c r="I155" i="6"/>
  <c r="K269" i="12"/>
  <c r="Q269" i="6"/>
  <c r="X269" i="6"/>
  <c r="P269" i="12" s="1"/>
  <c r="AD269" i="6"/>
  <c r="R269" i="12" s="1"/>
  <c r="W269" i="6"/>
  <c r="AC69" i="6"/>
  <c r="K75" i="12"/>
  <c r="N75" i="6"/>
  <c r="P75" i="6"/>
  <c r="AD75" i="6"/>
  <c r="W75" i="6"/>
  <c r="X75" i="6"/>
  <c r="P75" i="12" s="1"/>
  <c r="Q75" i="6"/>
  <c r="G75" i="6"/>
  <c r="P177" i="6"/>
  <c r="AD195" i="6"/>
  <c r="F237" i="6"/>
  <c r="K237" i="12"/>
  <c r="O237" i="6"/>
  <c r="W237" i="6"/>
  <c r="X237" i="6"/>
  <c r="P237" i="12" s="1"/>
  <c r="P237" i="6"/>
  <c r="I237" i="6"/>
  <c r="Q237" i="6"/>
  <c r="N237" i="6"/>
  <c r="G237" i="6"/>
  <c r="AC237" i="6"/>
  <c r="AD88" i="6"/>
  <c r="I106" i="6"/>
  <c r="K106" i="12"/>
  <c r="Q106" i="6"/>
  <c r="P106" i="6"/>
  <c r="H106" i="6"/>
  <c r="W106" i="6"/>
  <c r="F106" i="6"/>
  <c r="N106" i="6"/>
  <c r="AC106" i="6"/>
  <c r="G106" i="6"/>
  <c r="AD106" i="6"/>
  <c r="O106" i="6"/>
  <c r="G84" i="6"/>
  <c r="G234" i="6"/>
  <c r="K234" i="12"/>
  <c r="Q234" i="6"/>
  <c r="N234" i="6"/>
  <c r="P234" i="6"/>
  <c r="I234" i="6"/>
  <c r="X234" i="6"/>
  <c r="P234" i="12" s="1"/>
  <c r="W234" i="6"/>
  <c r="O234" i="6"/>
  <c r="AC234" i="6"/>
  <c r="AD234" i="6"/>
  <c r="K120" i="12"/>
  <c r="F120" i="6"/>
  <c r="N120" i="6"/>
  <c r="AD120" i="6"/>
  <c r="R120" i="12" s="1"/>
  <c r="W120" i="6"/>
  <c r="AC120" i="6"/>
  <c r="G120" i="6"/>
  <c r="O155" i="6"/>
  <c r="I233" i="6"/>
  <c r="H126" i="6"/>
  <c r="F174" i="6"/>
  <c r="K174" i="12"/>
  <c r="G174" i="6"/>
  <c r="O174" i="6"/>
  <c r="AD174" i="6"/>
  <c r="AC174" i="6"/>
  <c r="X174" i="6"/>
  <c r="P174" i="12" s="1"/>
  <c r="I174" i="6"/>
  <c r="O246" i="6"/>
  <c r="P7" i="6"/>
  <c r="K19" i="12"/>
  <c r="X19" i="6"/>
  <c r="F19" i="6"/>
  <c r="AC19" i="6"/>
  <c r="H19" i="6"/>
  <c r="I19" i="6"/>
  <c r="W19" i="6"/>
  <c r="G19" i="6"/>
  <c r="N19" i="6"/>
  <c r="P19" i="6"/>
  <c r="G31" i="6"/>
  <c r="H55" i="6"/>
  <c r="P139" i="6"/>
  <c r="N157" i="6"/>
  <c r="AC205" i="6"/>
  <c r="K235" i="12"/>
  <c r="Q235" i="6"/>
  <c r="O235" i="6"/>
  <c r="P235" i="6"/>
  <c r="I235" i="6"/>
  <c r="N235" i="6"/>
  <c r="G235" i="6"/>
  <c r="AD253" i="6"/>
  <c r="H11" i="6"/>
  <c r="AD161" i="6"/>
  <c r="G197" i="6"/>
  <c r="I120" i="6"/>
  <c r="F222" i="6"/>
  <c r="K222" i="12"/>
  <c r="AC222" i="6"/>
  <c r="AD222" i="6"/>
  <c r="R222" i="12" s="1"/>
  <c r="N222" i="6"/>
  <c r="Q222" i="6"/>
  <c r="X222" i="6"/>
  <c r="P222" i="12" s="1"/>
  <c r="G222" i="6"/>
  <c r="N20" i="6"/>
  <c r="G32" i="6"/>
  <c r="W134" i="6"/>
  <c r="X170" i="6"/>
  <c r="P170" i="12" s="1"/>
  <c r="AD182" i="6"/>
  <c r="R182" i="12" s="1"/>
  <c r="G194" i="6"/>
  <c r="K194" i="12"/>
  <c r="H194" i="6"/>
  <c r="P194" i="6"/>
  <c r="F194" i="6"/>
  <c r="I194" i="6"/>
  <c r="AD194" i="6"/>
  <c r="R194" i="12" s="1"/>
  <c r="X194" i="6"/>
  <c r="H260" i="6"/>
  <c r="Q19" i="6"/>
  <c r="AD101" i="6"/>
  <c r="R101" i="12" s="1"/>
  <c r="F155" i="6"/>
  <c r="H299" i="6"/>
  <c r="Q177" i="6"/>
  <c r="K285" i="12"/>
  <c r="F285" i="6"/>
  <c r="X285" i="6"/>
  <c r="P285" i="12" s="1"/>
  <c r="AC149" i="6"/>
  <c r="K204" i="12"/>
  <c r="G204" i="6"/>
  <c r="L204" i="12" s="1"/>
  <c r="N204" i="6"/>
  <c r="F204" i="6"/>
  <c r="P204" i="6"/>
  <c r="X204" i="6"/>
  <c r="Q204" i="6"/>
  <c r="AD204" i="6"/>
  <c r="AC204" i="6"/>
  <c r="H204" i="6"/>
  <c r="W204" i="6"/>
  <c r="O19" i="6"/>
  <c r="K195" i="12"/>
  <c r="H195" i="6"/>
  <c r="F195" i="6"/>
  <c r="AC195" i="6"/>
  <c r="X195" i="6"/>
  <c r="P195" i="6"/>
  <c r="O195" i="6"/>
  <c r="W195" i="6"/>
  <c r="G195" i="6"/>
  <c r="L195" i="12" s="1"/>
  <c r="K69" i="12"/>
  <c r="I69" i="6"/>
  <c r="X69" i="6"/>
  <c r="P69" i="12" s="1"/>
  <c r="N69" i="6"/>
  <c r="O69" i="6"/>
  <c r="P69" i="6"/>
  <c r="F69" i="6"/>
  <c r="AD69" i="6"/>
  <c r="R69" i="12" s="1"/>
  <c r="K276" i="12"/>
  <c r="Q276" i="6"/>
  <c r="O276" i="6"/>
  <c r="W276" i="6"/>
  <c r="AC276" i="6"/>
  <c r="N276" i="6"/>
  <c r="H276" i="6"/>
  <c r="F276" i="6"/>
  <c r="P276" i="6"/>
  <c r="W246" i="6"/>
  <c r="O7" i="6"/>
  <c r="P55" i="6"/>
  <c r="K103" i="12"/>
  <c r="W103" i="6"/>
  <c r="P103" i="6"/>
  <c r="AD103" i="6"/>
  <c r="R103" i="12" s="1"/>
  <c r="X103" i="6"/>
  <c r="P103" i="12" s="1"/>
  <c r="F103" i="6"/>
  <c r="G103" i="6"/>
  <c r="Q139" i="6"/>
  <c r="K241" i="12"/>
  <c r="O241" i="6"/>
  <c r="N241" i="6"/>
  <c r="F241" i="6"/>
  <c r="P241" i="6"/>
  <c r="H241" i="6"/>
  <c r="AC241" i="6"/>
  <c r="AC253" i="6"/>
  <c r="P120" i="6"/>
  <c r="AC20" i="6"/>
  <c r="G110" i="6"/>
  <c r="K110" i="12"/>
  <c r="Q110" i="6"/>
  <c r="I110" i="6"/>
  <c r="W110" i="6"/>
  <c r="N110" i="6"/>
  <c r="P110" i="6"/>
  <c r="H110" i="6"/>
  <c r="F110" i="6"/>
  <c r="I134" i="6"/>
  <c r="G152" i="6"/>
  <c r="K152" i="12"/>
  <c r="X152" i="6"/>
  <c r="P152" i="12" s="1"/>
  <c r="F152" i="6"/>
  <c r="H152" i="6"/>
  <c r="AC152" i="6"/>
  <c r="O152" i="6"/>
  <c r="Q152" i="6"/>
  <c r="I152" i="6"/>
  <c r="K284" i="12"/>
  <c r="AC284" i="6"/>
  <c r="W284" i="6"/>
  <c r="G284" i="6"/>
  <c r="N284" i="6"/>
  <c r="O284" i="6"/>
  <c r="H284" i="6"/>
  <c r="K59" i="12"/>
  <c r="AD59" i="6"/>
  <c r="R59" i="12" s="1"/>
  <c r="N59" i="6"/>
  <c r="G59" i="6"/>
  <c r="F59" i="6"/>
  <c r="AC59" i="6"/>
  <c r="O59" i="6"/>
  <c r="W59" i="6"/>
  <c r="Q155" i="6"/>
  <c r="I299" i="6"/>
  <c r="K39" i="12"/>
  <c r="AD39" i="6"/>
  <c r="R39" i="12" s="1"/>
  <c r="O39" i="6"/>
  <c r="F39" i="6"/>
  <c r="H39" i="6"/>
  <c r="G39" i="6"/>
  <c r="I39" i="6"/>
  <c r="W39" i="6"/>
  <c r="K57" i="12"/>
  <c r="G57" i="6"/>
  <c r="F57" i="6"/>
  <c r="I57" i="6"/>
  <c r="X57" i="6"/>
  <c r="P57" i="12" s="1"/>
  <c r="H57" i="6"/>
  <c r="N57" i="6"/>
  <c r="AD57" i="6"/>
  <c r="R57" i="12" s="1"/>
  <c r="Q69" i="6"/>
  <c r="Q195" i="6"/>
  <c r="K88" i="12"/>
  <c r="H88" i="6"/>
  <c r="X88" i="6"/>
  <c r="Q88" i="6"/>
  <c r="P88" i="6"/>
  <c r="O88" i="6"/>
  <c r="N88" i="6"/>
  <c r="W88" i="6"/>
  <c r="F88" i="6"/>
  <c r="I88" i="6"/>
  <c r="K172" i="12"/>
  <c r="P172" i="6"/>
  <c r="X172" i="6"/>
  <c r="P172" i="12" s="1"/>
  <c r="Q172" i="6"/>
  <c r="N172" i="6"/>
  <c r="O172" i="6"/>
  <c r="G172" i="6"/>
  <c r="K172" i="6" s="1"/>
  <c r="AC172" i="6"/>
  <c r="H172" i="6"/>
  <c r="AD172" i="6"/>
  <c r="W172" i="6"/>
  <c r="F172" i="6"/>
  <c r="K89" i="12"/>
  <c r="I89" i="6"/>
  <c r="H89" i="6"/>
  <c r="N89" i="6"/>
  <c r="X89" i="6"/>
  <c r="W89" i="6"/>
  <c r="O89" i="6"/>
  <c r="P89" i="6"/>
  <c r="G89" i="6"/>
  <c r="Q89" i="6"/>
  <c r="AC89" i="6"/>
  <c r="AD89" i="6"/>
  <c r="K84" i="12"/>
  <c r="P84" i="6"/>
  <c r="AC84" i="6"/>
  <c r="I84" i="6"/>
  <c r="AD84" i="6"/>
  <c r="R84" i="12" s="1"/>
  <c r="W84" i="6"/>
  <c r="F84" i="6"/>
  <c r="X84" i="6"/>
  <c r="P84" i="12" s="1"/>
  <c r="O84" i="6"/>
  <c r="H84" i="6"/>
  <c r="H91" i="6"/>
  <c r="K91" i="12"/>
  <c r="F91" i="6"/>
  <c r="G91" i="6"/>
  <c r="X91" i="6"/>
  <c r="N91" i="6"/>
  <c r="W91" i="6"/>
  <c r="I91" i="6"/>
  <c r="H101" i="6"/>
  <c r="K101" i="12"/>
  <c r="O101" i="6"/>
  <c r="X101" i="6"/>
  <c r="P101" i="12" s="1"/>
  <c r="N101" i="6"/>
  <c r="P101" i="6"/>
  <c r="I101" i="6"/>
  <c r="F101" i="6"/>
  <c r="W101" i="6"/>
  <c r="K31" i="12"/>
  <c r="W31" i="6"/>
  <c r="F31" i="6"/>
  <c r="AD31" i="6"/>
  <c r="Q31" i="6"/>
  <c r="O31" i="6"/>
  <c r="X31" i="6"/>
  <c r="H31" i="6"/>
  <c r="F205" i="6"/>
  <c r="K205" i="12"/>
  <c r="P205" i="6"/>
  <c r="N205" i="6"/>
  <c r="AD205" i="6"/>
  <c r="Q205" i="6"/>
  <c r="H205" i="6"/>
  <c r="G205" i="6"/>
  <c r="L205" i="12" s="1"/>
  <c r="K177" i="12"/>
  <c r="X177" i="6"/>
  <c r="AC177" i="6"/>
  <c r="N177" i="6"/>
  <c r="W177" i="6"/>
  <c r="O177" i="6"/>
  <c r="H177" i="6"/>
  <c r="G177" i="6"/>
  <c r="I177" i="6"/>
  <c r="N195" i="6"/>
  <c r="I210" i="6"/>
  <c r="G157" i="6"/>
  <c r="L157" i="12" s="1"/>
  <c r="K157" i="12"/>
  <c r="X157" i="6"/>
  <c r="P157" i="12" s="1"/>
  <c r="AC157" i="6"/>
  <c r="O157" i="6"/>
  <c r="Q157" i="6"/>
  <c r="AD157" i="6"/>
  <c r="R157" i="12" s="1"/>
  <c r="P157" i="6"/>
  <c r="K233" i="12"/>
  <c r="N233" i="6"/>
  <c r="P233" i="6"/>
  <c r="F233" i="6"/>
  <c r="G233" i="6"/>
  <c r="H233" i="6"/>
  <c r="AC91" i="6"/>
  <c r="K11" i="12"/>
  <c r="O11" i="6"/>
  <c r="W11" i="6"/>
  <c r="F11" i="6"/>
  <c r="N11" i="6"/>
  <c r="P11" i="6"/>
  <c r="X11" i="6"/>
  <c r="P11" i="12" s="1"/>
  <c r="K52" i="12"/>
  <c r="P52" i="6"/>
  <c r="G52" i="6"/>
  <c r="H52" i="6"/>
  <c r="I52" i="6"/>
  <c r="O52" i="6"/>
  <c r="F52" i="6"/>
  <c r="AC52" i="6"/>
  <c r="W52" i="6"/>
  <c r="AD52" i="6"/>
  <c r="R52" i="12" s="1"/>
  <c r="K264" i="12"/>
  <c r="I264" i="6"/>
  <c r="X264" i="6"/>
  <c r="P264" i="12" s="1"/>
  <c r="AD264" i="6"/>
  <c r="R264" i="12" s="1"/>
  <c r="F264" i="6"/>
  <c r="P264" i="6"/>
  <c r="AC264" i="6"/>
  <c r="O210" i="6"/>
  <c r="P13" i="6"/>
  <c r="O91" i="6"/>
  <c r="K266" i="12"/>
  <c r="Q266" i="6"/>
  <c r="W266" i="6"/>
  <c r="X266" i="6"/>
  <c r="P266" i="12" s="1"/>
  <c r="AD266" i="6"/>
  <c r="I266" i="6"/>
  <c r="K77" i="12"/>
  <c r="Q77" i="6"/>
  <c r="N77" i="6"/>
  <c r="O77" i="6"/>
  <c r="F77" i="6"/>
  <c r="H77" i="6"/>
  <c r="P77" i="6"/>
  <c r="W77" i="6"/>
  <c r="X52" i="6"/>
  <c r="P52" i="12" s="1"/>
  <c r="P82" i="6"/>
  <c r="K214" i="12"/>
  <c r="AD214" i="6"/>
  <c r="R214" i="12" s="1"/>
  <c r="X214" i="6"/>
  <c r="P214" i="12" s="1"/>
  <c r="W214" i="6"/>
  <c r="O214" i="6"/>
  <c r="Q214" i="6"/>
  <c r="N214" i="6"/>
  <c r="F214" i="6"/>
  <c r="I214" i="6"/>
  <c r="G214" i="6"/>
  <c r="AC214" i="6"/>
  <c r="K114" i="12"/>
  <c r="AC114" i="6"/>
  <c r="AD114" i="6"/>
  <c r="R114" i="12" s="1"/>
  <c r="X114" i="6"/>
  <c r="P114" i="12" s="1"/>
  <c r="Q114" i="6"/>
  <c r="W114" i="6"/>
  <c r="F114" i="6"/>
  <c r="I114" i="6"/>
  <c r="K114" i="6" s="1"/>
  <c r="P114" i="6"/>
  <c r="H114" i="6"/>
  <c r="N266" i="6"/>
  <c r="N269" i="6"/>
  <c r="O264" i="6"/>
  <c r="X276" i="6"/>
  <c r="P174" i="6"/>
  <c r="F13" i="6"/>
  <c r="Q91" i="6"/>
  <c r="Q103" i="6"/>
  <c r="I151" i="6"/>
  <c r="K163" i="12"/>
  <c r="P163" i="6"/>
  <c r="F163" i="6"/>
  <c r="I163" i="6"/>
  <c r="G163" i="6"/>
  <c r="H163" i="6"/>
  <c r="W163" i="6"/>
  <c r="AD163" i="6"/>
  <c r="K193" i="12"/>
  <c r="H193" i="6"/>
  <c r="I193" i="6"/>
  <c r="AD193" i="6"/>
  <c r="R193" i="12" s="1"/>
  <c r="AC193" i="6"/>
  <c r="W193" i="6"/>
  <c r="P193" i="6"/>
  <c r="W241" i="6"/>
  <c r="Q71" i="6"/>
  <c r="W215" i="6"/>
  <c r="AC26" i="6"/>
  <c r="Q68" i="6"/>
  <c r="K104" i="12"/>
  <c r="AD104" i="6"/>
  <c r="F104" i="6"/>
  <c r="O104" i="6"/>
  <c r="H104" i="6"/>
  <c r="AC104" i="6"/>
  <c r="G104" i="6"/>
  <c r="P104" i="6"/>
  <c r="G128" i="6"/>
  <c r="K128" i="12"/>
  <c r="I128" i="6"/>
  <c r="W128" i="6"/>
  <c r="X128" i="6"/>
  <c r="P128" i="12" s="1"/>
  <c r="H128" i="6"/>
  <c r="AC128" i="6"/>
  <c r="F128" i="6"/>
  <c r="W176" i="6"/>
  <c r="N194" i="6"/>
  <c r="AD77" i="6"/>
  <c r="R77" i="12" s="1"/>
  <c r="AD63" i="6"/>
  <c r="AC75" i="6"/>
  <c r="K117" i="12"/>
  <c r="N117" i="6"/>
  <c r="H117" i="6"/>
  <c r="I117" i="6"/>
  <c r="W117" i="6"/>
  <c r="AC117" i="6"/>
  <c r="X117" i="6"/>
  <c r="P117" i="12" s="1"/>
  <c r="Q117" i="6"/>
  <c r="K135" i="12"/>
  <c r="O135" i="6"/>
  <c r="AC135" i="6"/>
  <c r="W135" i="6"/>
  <c r="X135" i="6"/>
  <c r="AD135" i="6"/>
  <c r="H135" i="6"/>
  <c r="Q135" i="6"/>
  <c r="N135" i="6"/>
  <c r="H231" i="6"/>
  <c r="K231" i="12"/>
  <c r="G231" i="6"/>
  <c r="N231" i="6"/>
  <c r="P231" i="6"/>
  <c r="F231" i="6"/>
  <c r="AD231" i="6"/>
  <c r="AC231" i="6"/>
  <c r="W231" i="6"/>
  <c r="K297" i="12"/>
  <c r="I297" i="6"/>
  <c r="H297" i="6"/>
  <c r="O297" i="6"/>
  <c r="AC297" i="6"/>
  <c r="Q40" i="6"/>
  <c r="Q52" i="6"/>
  <c r="K23" i="12"/>
  <c r="X23" i="6"/>
  <c r="P23" i="12" s="1"/>
  <c r="H23" i="6"/>
  <c r="Q23" i="6"/>
  <c r="O23" i="6"/>
  <c r="G23" i="6"/>
  <c r="I23" i="6"/>
  <c r="W23" i="6"/>
  <c r="F23" i="6"/>
  <c r="AC23" i="6"/>
  <c r="P279" i="12"/>
  <c r="Z279" i="6"/>
  <c r="H61" i="6"/>
  <c r="K61" i="12"/>
  <c r="AD61" i="6"/>
  <c r="N61" i="6"/>
  <c r="W61" i="6"/>
  <c r="O61" i="6"/>
  <c r="X61" i="6"/>
  <c r="P61" i="12" s="1"/>
  <c r="AC61" i="6"/>
  <c r="K260" i="12"/>
  <c r="G260" i="6"/>
  <c r="X260" i="6"/>
  <c r="P260" i="12" s="1"/>
  <c r="W260" i="6"/>
  <c r="Q260" i="6"/>
  <c r="N260" i="6"/>
  <c r="O260" i="6"/>
  <c r="P260" i="6"/>
  <c r="K228" i="12"/>
  <c r="P228" i="6"/>
  <c r="W228" i="6"/>
  <c r="Q228" i="6"/>
  <c r="AD228" i="6"/>
  <c r="R228" i="12" s="1"/>
  <c r="H228" i="6"/>
  <c r="G228" i="6"/>
  <c r="AC228" i="6"/>
  <c r="I228" i="6"/>
  <c r="X228" i="6"/>
  <c r="P228" i="12" s="1"/>
  <c r="O228" i="6"/>
  <c r="G210" i="6"/>
  <c r="K210" i="12"/>
  <c r="P210" i="6"/>
  <c r="H210" i="6"/>
  <c r="AD210" i="6"/>
  <c r="AC210" i="6"/>
  <c r="Q210" i="6"/>
  <c r="X210" i="6"/>
  <c r="P210" i="12" s="1"/>
  <c r="H246" i="6"/>
  <c r="P91" i="6"/>
  <c r="G170" i="6"/>
  <c r="K170" i="12"/>
  <c r="N170" i="6"/>
  <c r="W170" i="6"/>
  <c r="O170" i="6"/>
  <c r="Q170" i="6"/>
  <c r="P170" i="6"/>
  <c r="F170" i="6"/>
  <c r="AC170" i="6"/>
  <c r="K149" i="12"/>
  <c r="G149" i="6"/>
  <c r="I149" i="6"/>
  <c r="AD149" i="6"/>
  <c r="X149" i="6"/>
  <c r="F149" i="6"/>
  <c r="N149" i="6"/>
  <c r="O149" i="6"/>
  <c r="Q149" i="6"/>
  <c r="W149" i="6"/>
  <c r="P149" i="6"/>
  <c r="K55" i="12"/>
  <c r="I55" i="6"/>
  <c r="X55" i="6"/>
  <c r="P55" i="12" s="1"/>
  <c r="W55" i="6"/>
  <c r="AC55" i="6"/>
  <c r="AD55" i="6"/>
  <c r="F55" i="6"/>
  <c r="AD91" i="6"/>
  <c r="N228" i="6"/>
  <c r="G126" i="6"/>
  <c r="K126" i="12"/>
  <c r="I126" i="6"/>
  <c r="AC126" i="6"/>
  <c r="X126" i="6"/>
  <c r="AD126" i="6"/>
  <c r="R126" i="12" s="1"/>
  <c r="W126" i="6"/>
  <c r="Q126" i="6"/>
  <c r="F210" i="6"/>
  <c r="K82" i="12"/>
  <c r="F82" i="6"/>
  <c r="X82" i="6"/>
  <c r="Q82" i="6"/>
  <c r="H82" i="6"/>
  <c r="AD82" i="6"/>
  <c r="W82" i="6"/>
  <c r="I82" i="6"/>
  <c r="G82" i="6"/>
  <c r="N264" i="6"/>
  <c r="N55" i="6"/>
  <c r="K32" i="12"/>
  <c r="N32" i="6"/>
  <c r="O32" i="6"/>
  <c r="F32" i="6"/>
  <c r="P32" i="6"/>
  <c r="I32" i="6"/>
  <c r="X32" i="6"/>
  <c r="P176" i="12"/>
  <c r="Z176" i="6"/>
  <c r="K35" i="12"/>
  <c r="AC35" i="6"/>
  <c r="N35" i="6"/>
  <c r="O35" i="6"/>
  <c r="G35" i="6"/>
  <c r="W35" i="6"/>
  <c r="P35" i="6"/>
  <c r="AD35" i="6"/>
  <c r="R35" i="12" s="1"/>
  <c r="G264" i="6"/>
  <c r="K185" i="12"/>
  <c r="W185" i="6"/>
  <c r="G185" i="6"/>
  <c r="Q185" i="6"/>
  <c r="O185" i="6"/>
  <c r="P185" i="6"/>
  <c r="N174" i="6"/>
  <c r="N13" i="6"/>
  <c r="K25" i="12"/>
  <c r="N25" i="6"/>
  <c r="P25" i="6"/>
  <c r="F25" i="6"/>
  <c r="G25" i="6"/>
  <c r="AC25" i="6"/>
  <c r="Q25" i="6"/>
  <c r="P61" i="6"/>
  <c r="H103" i="6"/>
  <c r="K211" i="12"/>
  <c r="P211" i="6"/>
  <c r="I211" i="6"/>
  <c r="W211" i="6"/>
  <c r="H211" i="6"/>
  <c r="F211" i="6"/>
  <c r="G211" i="6"/>
  <c r="AD211" i="6"/>
  <c r="R211" i="12" s="1"/>
  <c r="AD241" i="6"/>
  <c r="R241" i="12" s="1"/>
  <c r="H247" i="6"/>
  <c r="K247" i="12"/>
  <c r="Q247" i="6"/>
  <c r="P247" i="6"/>
  <c r="I247" i="6"/>
  <c r="N247" i="6"/>
  <c r="G247" i="6"/>
  <c r="AD247" i="6"/>
  <c r="H277" i="6"/>
  <c r="H295" i="6"/>
  <c r="K295" i="12"/>
  <c r="W295" i="6"/>
  <c r="N295" i="6"/>
  <c r="K113" i="12"/>
  <c r="P113" i="6"/>
  <c r="H113" i="6"/>
  <c r="AD113" i="6"/>
  <c r="R113" i="12" s="1"/>
  <c r="X113" i="6"/>
  <c r="P113" i="12" s="1"/>
  <c r="AC113" i="6"/>
  <c r="F113" i="6"/>
  <c r="AD215" i="6"/>
  <c r="G137" i="6"/>
  <c r="K137" i="12"/>
  <c r="O137" i="6"/>
  <c r="Q137" i="6"/>
  <c r="N137" i="6"/>
  <c r="P137" i="6"/>
  <c r="F137" i="6"/>
  <c r="H137" i="6"/>
  <c r="K251" i="12"/>
  <c r="AD251" i="6"/>
  <c r="R251" i="12" s="1"/>
  <c r="H251" i="6"/>
  <c r="I251" i="6"/>
  <c r="G251" i="6"/>
  <c r="AC251" i="6"/>
  <c r="W251" i="6"/>
  <c r="I222" i="6"/>
  <c r="X26" i="6"/>
  <c r="K146" i="12"/>
  <c r="F146" i="6"/>
  <c r="P146" i="6"/>
  <c r="AC146" i="6"/>
  <c r="W146" i="6"/>
  <c r="AD146" i="6"/>
  <c r="X146" i="6"/>
  <c r="N146" i="6"/>
  <c r="W194" i="6"/>
  <c r="F254" i="6"/>
  <c r="K254" i="12"/>
  <c r="AC254" i="6"/>
  <c r="G254" i="6"/>
  <c r="AD254" i="6"/>
  <c r="X254" i="6"/>
  <c r="H254" i="6"/>
  <c r="I254" i="6"/>
  <c r="I59" i="6"/>
  <c r="AC77" i="6"/>
  <c r="H125" i="6"/>
  <c r="K125" i="12"/>
  <c r="N125" i="6"/>
  <c r="F125" i="6"/>
  <c r="AC125" i="6"/>
  <c r="Q125" i="6"/>
  <c r="X125" i="6"/>
  <c r="P125" i="12" s="1"/>
  <c r="O125" i="6"/>
  <c r="AD125" i="6"/>
  <c r="R125" i="12" s="1"/>
  <c r="I269" i="6"/>
  <c r="K9" i="12"/>
  <c r="Q9" i="6"/>
  <c r="G9" i="6"/>
  <c r="H9" i="6"/>
  <c r="I9" i="6"/>
  <c r="AC9" i="6"/>
  <c r="X9" i="6"/>
  <c r="P9" i="6"/>
  <c r="Q39" i="6"/>
  <c r="I75" i="6"/>
  <c r="N52" i="6"/>
  <c r="N82" i="6"/>
  <c r="K124" i="12"/>
  <c r="H124" i="6"/>
  <c r="W124" i="6"/>
  <c r="AD124" i="6"/>
  <c r="AC124" i="6"/>
  <c r="X124" i="6"/>
  <c r="G124" i="6"/>
  <c r="Q124" i="6"/>
  <c r="O124" i="6"/>
  <c r="P124" i="6"/>
  <c r="K220" i="12"/>
  <c r="P220" i="6"/>
  <c r="W220" i="6"/>
  <c r="O220" i="6"/>
  <c r="G220" i="6"/>
  <c r="L220" i="12" s="1"/>
  <c r="N220" i="6"/>
  <c r="F220" i="6"/>
  <c r="AC220" i="6"/>
  <c r="H220" i="6"/>
  <c r="AD220" i="6"/>
  <c r="R220" i="12" s="1"/>
  <c r="X220" i="6"/>
  <c r="P220" i="12" s="1"/>
  <c r="Q220" i="6"/>
  <c r="K138" i="12"/>
  <c r="I138" i="6"/>
  <c r="O138" i="6"/>
  <c r="P138" i="6"/>
  <c r="Q138" i="6"/>
  <c r="N138" i="6"/>
  <c r="H138" i="6"/>
  <c r="AD138" i="6"/>
  <c r="G138" i="6"/>
  <c r="X138" i="6"/>
  <c r="P138" i="12" s="1"/>
  <c r="W138" i="6"/>
  <c r="F138" i="6"/>
  <c r="AC138" i="6"/>
  <c r="K20" i="12"/>
  <c r="F20" i="6"/>
  <c r="G20" i="6"/>
  <c r="W20" i="6"/>
  <c r="H20" i="6"/>
  <c r="Q20" i="6"/>
  <c r="AD20" i="6"/>
  <c r="R148" i="12"/>
  <c r="AF148" i="6"/>
  <c r="F197" i="6"/>
  <c r="K197" i="12"/>
  <c r="AC197" i="6"/>
  <c r="P197" i="6"/>
  <c r="N197" i="6"/>
  <c r="Q197" i="6"/>
  <c r="X197" i="6"/>
  <c r="I197" i="6"/>
  <c r="H69" i="6"/>
  <c r="X120" i="6"/>
  <c r="P120" i="12" s="1"/>
  <c r="F173" i="6"/>
  <c r="K173" i="12"/>
  <c r="W173" i="6"/>
  <c r="N173" i="6"/>
  <c r="I173" i="6"/>
  <c r="G173" i="6"/>
  <c r="AC173" i="6"/>
  <c r="X173" i="6"/>
  <c r="P173" i="12" s="1"/>
  <c r="O173" i="6"/>
  <c r="H173" i="6"/>
  <c r="AD173" i="6"/>
  <c r="Q173" i="6"/>
  <c r="P173" i="6"/>
  <c r="Q174" i="6"/>
  <c r="AD7" i="6"/>
  <c r="R7" i="12" s="1"/>
  <c r="AD13" i="6"/>
  <c r="Q61" i="6"/>
  <c r="N103" i="6"/>
  <c r="H109" i="6"/>
  <c r="K109" i="12"/>
  <c r="G109" i="6"/>
  <c r="W109" i="6"/>
  <c r="P109" i="6"/>
  <c r="I109" i="6"/>
  <c r="Q109" i="6"/>
  <c r="X109" i="6"/>
  <c r="P109" i="12" s="1"/>
  <c r="K151" i="12"/>
  <c r="G151" i="6"/>
  <c r="AD151" i="6"/>
  <c r="R151" i="12" s="1"/>
  <c r="X151" i="6"/>
  <c r="P151" i="12" s="1"/>
  <c r="O151" i="6"/>
  <c r="W151" i="6"/>
  <c r="N151" i="6"/>
  <c r="F181" i="6"/>
  <c r="K181" i="12"/>
  <c r="I181" i="6"/>
  <c r="H181" i="6"/>
  <c r="AC181" i="6"/>
  <c r="G181" i="6"/>
  <c r="O181" i="6"/>
  <c r="W205" i="6"/>
  <c r="G241" i="6"/>
  <c r="K71" i="12"/>
  <c r="N71" i="6"/>
  <c r="F71" i="6"/>
  <c r="G71" i="6"/>
  <c r="AD71" i="6"/>
  <c r="W71" i="6"/>
  <c r="X71" i="6"/>
  <c r="P71" i="12" s="1"/>
  <c r="H71" i="6"/>
  <c r="P222" i="6"/>
  <c r="I20" i="6"/>
  <c r="AD26" i="6"/>
  <c r="R26" i="12" s="1"/>
  <c r="K68" i="12"/>
  <c r="N68" i="6"/>
  <c r="O68" i="6"/>
  <c r="AC68" i="6"/>
  <c r="F68" i="6"/>
  <c r="H68" i="6"/>
  <c r="X68" i="6"/>
  <c r="O110" i="6"/>
  <c r="P134" i="6"/>
  <c r="P152" i="6"/>
  <c r="I260" i="6"/>
  <c r="P59" i="6"/>
  <c r="H269" i="6"/>
  <c r="P39" i="6"/>
  <c r="W57" i="6"/>
  <c r="K63" i="12"/>
  <c r="X63" i="6"/>
  <c r="Q63" i="6"/>
  <c r="W63" i="6"/>
  <c r="O63" i="6"/>
  <c r="P63" i="6"/>
  <c r="H63" i="6"/>
  <c r="I63" i="6"/>
  <c r="F75" i="6"/>
  <c r="AD237" i="6"/>
  <c r="R237" i="12" s="1"/>
  <c r="K40" i="12"/>
  <c r="F40" i="6"/>
  <c r="I40" i="6"/>
  <c r="G40" i="6"/>
  <c r="AC40" i="6"/>
  <c r="N40" i="6"/>
  <c r="O40" i="6"/>
  <c r="P40" i="6"/>
  <c r="H40" i="6"/>
  <c r="AD40" i="6"/>
  <c r="R40" i="12" s="1"/>
  <c r="X40" i="6"/>
  <c r="P40" i="12" s="1"/>
  <c r="H263" i="6"/>
  <c r="K263" i="12"/>
  <c r="AD263" i="6"/>
  <c r="R263" i="12" s="1"/>
  <c r="P263" i="6"/>
  <c r="O263" i="6"/>
  <c r="W263" i="6"/>
  <c r="F198" i="6"/>
  <c r="K198" i="12"/>
  <c r="AD198" i="6"/>
  <c r="X198" i="6"/>
  <c r="W198" i="6"/>
  <c r="N198" i="6"/>
  <c r="I198" i="6"/>
  <c r="Q198" i="6"/>
  <c r="G198" i="6"/>
  <c r="P198" i="6"/>
  <c r="AC198" i="6"/>
  <c r="O198" i="6"/>
  <c r="H198" i="6"/>
  <c r="F234" i="6"/>
  <c r="K246" i="12"/>
  <c r="F246" i="6"/>
  <c r="P246" i="6"/>
  <c r="I246" i="6"/>
  <c r="X246" i="6"/>
  <c r="P246" i="12" s="1"/>
  <c r="AC246" i="6"/>
  <c r="G246" i="6"/>
  <c r="K299" i="12"/>
  <c r="AD299" i="6"/>
  <c r="R299" i="12" s="1"/>
  <c r="G299" i="6"/>
  <c r="O299" i="6"/>
  <c r="P299" i="6"/>
  <c r="G161" i="6"/>
  <c r="K161" i="12"/>
  <c r="O161" i="6"/>
  <c r="Q161" i="6"/>
  <c r="N161" i="6"/>
  <c r="F161" i="6"/>
  <c r="P161" i="6"/>
  <c r="AC161" i="6"/>
  <c r="F182" i="6"/>
  <c r="K182" i="12"/>
  <c r="N182" i="6"/>
  <c r="Q182" i="6"/>
  <c r="X182" i="6"/>
  <c r="W182" i="6"/>
  <c r="I182" i="6"/>
  <c r="O182" i="6"/>
  <c r="G182" i="6"/>
  <c r="K243" i="12"/>
  <c r="N243" i="6"/>
  <c r="H243" i="6"/>
  <c r="G243" i="6"/>
  <c r="W243" i="6"/>
  <c r="AD243" i="6"/>
  <c r="R243" i="12" s="1"/>
  <c r="Q243" i="6"/>
  <c r="O243" i="6"/>
  <c r="I243" i="6"/>
  <c r="AC243" i="6"/>
  <c r="X243" i="6"/>
  <c r="P243" i="12" s="1"/>
  <c r="F228" i="6"/>
  <c r="AF295" i="6"/>
  <c r="F299" i="6"/>
  <c r="X299" i="6"/>
  <c r="Q233" i="6"/>
  <c r="W174" i="6"/>
  <c r="Q246" i="6"/>
  <c r="G7" i="6"/>
  <c r="AC31" i="6"/>
  <c r="G61" i="6"/>
  <c r="L61" i="12" s="1"/>
  <c r="AC103" i="6"/>
  <c r="G139" i="6"/>
  <c r="O205" i="6"/>
  <c r="I241" i="6"/>
  <c r="P253" i="6"/>
  <c r="K277" i="12"/>
  <c r="AD277" i="6"/>
  <c r="R277" i="12" s="1"/>
  <c r="F277" i="6"/>
  <c r="W277" i="6"/>
  <c r="Q277" i="6"/>
  <c r="I161" i="6"/>
  <c r="H215" i="6"/>
  <c r="K215" i="12"/>
  <c r="I215" i="6"/>
  <c r="P215" i="6"/>
  <c r="G215" i="6"/>
  <c r="F215" i="6"/>
  <c r="O215" i="6"/>
  <c r="X215" i="6"/>
  <c r="P215" i="12" s="1"/>
  <c r="AD197" i="6"/>
  <c r="W222" i="6"/>
  <c r="P20" i="6"/>
  <c r="X110" i="6"/>
  <c r="P110" i="12" s="1"/>
  <c r="F134" i="6"/>
  <c r="N152" i="6"/>
  <c r="F176" i="6"/>
  <c r="K176" i="12"/>
  <c r="AC176" i="6"/>
  <c r="O176" i="6"/>
  <c r="Q176" i="6"/>
  <c r="N176" i="6"/>
  <c r="I176" i="6"/>
  <c r="P176" i="6"/>
  <c r="G176" i="6"/>
  <c r="O194" i="6"/>
  <c r="AD260" i="6"/>
  <c r="R260" i="12" s="1"/>
  <c r="AD19" i="6"/>
  <c r="R19" i="12" s="1"/>
  <c r="H59" i="6"/>
  <c r="G101" i="6"/>
  <c r="X155" i="6"/>
  <c r="N39" i="6"/>
  <c r="P57" i="6"/>
  <c r="H75" i="6"/>
  <c r="H237" i="6"/>
  <c r="K261" i="12"/>
  <c r="H261" i="6"/>
  <c r="W261" i="6"/>
  <c r="P261" i="6"/>
  <c r="X261" i="6"/>
  <c r="P261" i="12" s="1"/>
  <c r="O261" i="6"/>
  <c r="I261" i="6"/>
  <c r="I285" i="6"/>
  <c r="G88" i="6"/>
  <c r="X106" i="6"/>
  <c r="P106" i="12" s="1"/>
  <c r="K262" i="12"/>
  <c r="W262" i="6"/>
  <c r="N262" i="6"/>
  <c r="P262" i="6"/>
  <c r="F262" i="6"/>
  <c r="G262" i="6"/>
  <c r="AD262" i="6"/>
  <c r="O262" i="6"/>
  <c r="H262" i="6"/>
  <c r="O204" i="6"/>
  <c r="H234" i="6"/>
  <c r="K129" i="12"/>
  <c r="W129" i="6"/>
  <c r="Q129" i="6"/>
  <c r="O147" i="6"/>
  <c r="H239" i="6"/>
  <c r="K239" i="12"/>
  <c r="W239" i="6"/>
  <c r="X239" i="6"/>
  <c r="P239" i="12" s="1"/>
  <c r="AD239" i="6"/>
  <c r="Q239" i="6"/>
  <c r="F239" i="6"/>
  <c r="O239" i="6"/>
  <c r="G96" i="6"/>
  <c r="L96" i="12" s="1"/>
  <c r="K96" i="12"/>
  <c r="N96" i="6"/>
  <c r="P96" i="6"/>
  <c r="F96" i="6"/>
  <c r="AC96" i="6"/>
  <c r="AD96" i="6"/>
  <c r="R96" i="12" s="1"/>
  <c r="O96" i="6"/>
  <c r="K132" i="12"/>
  <c r="AC132" i="6"/>
  <c r="I132" i="6"/>
  <c r="W132" i="6"/>
  <c r="H132" i="6"/>
  <c r="X132" i="6"/>
  <c r="P132" i="12" s="1"/>
  <c r="Q132" i="6"/>
  <c r="F132" i="6"/>
  <c r="K252" i="12"/>
  <c r="I252" i="6"/>
  <c r="K252" i="6" s="1"/>
  <c r="H252" i="6"/>
  <c r="N252" i="6"/>
  <c r="F252" i="6"/>
  <c r="P252" i="6"/>
  <c r="W252" i="6"/>
  <c r="Q252" i="6"/>
  <c r="G145" i="6"/>
  <c r="K145" i="12"/>
  <c r="H271" i="6"/>
  <c r="K271" i="12"/>
  <c r="O12" i="6"/>
  <c r="F38" i="6"/>
  <c r="G62" i="6"/>
  <c r="K62" i="12"/>
  <c r="H74" i="6"/>
  <c r="K92" i="12"/>
  <c r="W92" i="6"/>
  <c r="K140" i="12"/>
  <c r="AC140" i="6"/>
  <c r="G158" i="6"/>
  <c r="K158" i="12"/>
  <c r="X158" i="6"/>
  <c r="Q200" i="6"/>
  <c r="G206" i="6"/>
  <c r="D31" i="13"/>
  <c r="K203" i="12"/>
  <c r="H203" i="6"/>
  <c r="H227" i="6"/>
  <c r="N33" i="6"/>
  <c r="K51" i="12"/>
  <c r="G51" i="6"/>
  <c r="G87" i="6"/>
  <c r="I129" i="6"/>
  <c r="W147" i="6"/>
  <c r="K249" i="12"/>
  <c r="F249" i="6"/>
  <c r="AC249" i="6"/>
  <c r="AD249" i="6"/>
  <c r="R249" i="12" s="1"/>
  <c r="K46" i="12"/>
  <c r="I46" i="6"/>
  <c r="AC46" i="6"/>
  <c r="G46" i="6"/>
  <c r="W46" i="6"/>
  <c r="G94" i="6"/>
  <c r="K94" i="12"/>
  <c r="O94" i="6"/>
  <c r="F94" i="6"/>
  <c r="H94" i="6"/>
  <c r="P94" i="6"/>
  <c r="K130" i="12"/>
  <c r="Q130" i="6"/>
  <c r="N130" i="6"/>
  <c r="H130" i="6"/>
  <c r="I130" i="6"/>
  <c r="AC130" i="6"/>
  <c r="F184" i="6"/>
  <c r="K184" i="12"/>
  <c r="O184" i="6"/>
  <c r="Q184" i="6"/>
  <c r="N184" i="6"/>
  <c r="P184" i="6"/>
  <c r="I184" i="6"/>
  <c r="G184" i="6"/>
  <c r="G202" i="6"/>
  <c r="K202" i="12"/>
  <c r="O202" i="6"/>
  <c r="Q202" i="6"/>
  <c r="AC202" i="6"/>
  <c r="F202" i="6"/>
  <c r="AD202" i="6"/>
  <c r="Q209" i="6"/>
  <c r="K6" i="12"/>
  <c r="X6" i="6"/>
  <c r="P6" i="12" s="1"/>
  <c r="O6" i="6"/>
  <c r="Q6" i="6"/>
  <c r="P6" i="6"/>
  <c r="F6" i="6"/>
  <c r="AC6" i="6"/>
  <c r="I90" i="6"/>
  <c r="K90" i="12"/>
  <c r="AC90" i="6"/>
  <c r="X90" i="6"/>
  <c r="P90" i="12" s="1"/>
  <c r="AD90" i="6"/>
  <c r="R90" i="12" s="1"/>
  <c r="G90" i="6"/>
  <c r="Q90" i="6"/>
  <c r="W90" i="6"/>
  <c r="X47" i="6"/>
  <c r="P47" i="12" s="1"/>
  <c r="K48" i="12"/>
  <c r="W48" i="6"/>
  <c r="AD48" i="6"/>
  <c r="X48" i="6"/>
  <c r="P48" i="12" s="1"/>
  <c r="N48" i="6"/>
  <c r="O48" i="6"/>
  <c r="P48" i="6"/>
  <c r="P132" i="6"/>
  <c r="K36" i="12"/>
  <c r="G36" i="6"/>
  <c r="H36" i="6"/>
  <c r="I36" i="6"/>
  <c r="X36" i="6"/>
  <c r="P36" i="12" s="1"/>
  <c r="W36" i="6"/>
  <c r="AD36" i="6"/>
  <c r="K66" i="12"/>
  <c r="G66" i="6"/>
  <c r="F66" i="6"/>
  <c r="I66" i="6"/>
  <c r="H66" i="6"/>
  <c r="AC66" i="6"/>
  <c r="W66" i="6"/>
  <c r="N66" i="6"/>
  <c r="G258" i="6"/>
  <c r="K258" i="12"/>
  <c r="O258" i="6"/>
  <c r="H258" i="6"/>
  <c r="P258" i="6"/>
  <c r="F258" i="6"/>
  <c r="AD258" i="6"/>
  <c r="Q258" i="6"/>
  <c r="F221" i="6"/>
  <c r="K221" i="12"/>
  <c r="Q221" i="6"/>
  <c r="I221" i="6"/>
  <c r="N221" i="6"/>
  <c r="P221" i="6"/>
  <c r="G221" i="6"/>
  <c r="W221" i="6"/>
  <c r="N60" i="6"/>
  <c r="H162" i="6"/>
  <c r="I282" i="6"/>
  <c r="L282" i="12" s="1"/>
  <c r="N74" i="6"/>
  <c r="K290" i="12"/>
  <c r="H290" i="6"/>
  <c r="K179" i="12"/>
  <c r="H179" i="6"/>
  <c r="K45" i="12"/>
  <c r="P45" i="6"/>
  <c r="K81" i="12"/>
  <c r="G81" i="6"/>
  <c r="F129" i="6"/>
  <c r="K16" i="12"/>
  <c r="O16" i="6"/>
  <c r="F16" i="6"/>
  <c r="I16" i="6"/>
  <c r="G16" i="6"/>
  <c r="K58" i="12"/>
  <c r="O58" i="6"/>
  <c r="P58" i="6"/>
  <c r="AC58" i="6"/>
  <c r="H58" i="6"/>
  <c r="AD58" i="6"/>
  <c r="R58" i="12" s="1"/>
  <c r="K154" i="12"/>
  <c r="Q154" i="6"/>
  <c r="N154" i="6"/>
  <c r="AC154" i="6"/>
  <c r="AD154" i="6"/>
  <c r="R154" i="12" s="1"/>
  <c r="W154" i="6"/>
  <c r="H154" i="6"/>
  <c r="G160" i="6"/>
  <c r="K160" i="12"/>
  <c r="H160" i="6"/>
  <c r="AC160" i="6"/>
  <c r="AD160" i="6"/>
  <c r="W160" i="6"/>
  <c r="X160" i="6"/>
  <c r="P160" i="12" s="1"/>
  <c r="F160" i="6"/>
  <c r="G178" i="6"/>
  <c r="K178" i="12"/>
  <c r="AC178" i="6"/>
  <c r="AD178" i="6"/>
  <c r="R178" i="12" s="1"/>
  <c r="X178" i="6"/>
  <c r="P178" i="12" s="1"/>
  <c r="W178" i="6"/>
  <c r="O178" i="6"/>
  <c r="I178" i="6"/>
  <c r="K209" i="12"/>
  <c r="H209" i="6"/>
  <c r="W209" i="6"/>
  <c r="O209" i="6"/>
  <c r="N209" i="6"/>
  <c r="F209" i="6"/>
  <c r="AD209" i="6"/>
  <c r="R209" i="12" s="1"/>
  <c r="K47" i="12"/>
  <c r="H47" i="6"/>
  <c r="I47" i="6"/>
  <c r="AC47" i="6"/>
  <c r="AD47" i="6"/>
  <c r="Q47" i="6"/>
  <c r="P47" i="6"/>
  <c r="H282" i="6"/>
  <c r="K147" i="12"/>
  <c r="H147" i="6"/>
  <c r="AD147" i="6"/>
  <c r="Q183" i="6"/>
  <c r="K225" i="12"/>
  <c r="N225" i="6"/>
  <c r="I225" i="6"/>
  <c r="AC225" i="6"/>
  <c r="H249" i="6"/>
  <c r="I4" i="6"/>
  <c r="K10" i="12"/>
  <c r="P10" i="6"/>
  <c r="F10" i="6"/>
  <c r="H10" i="6"/>
  <c r="G10" i="6"/>
  <c r="AD46" i="6"/>
  <c r="R46" i="12" s="1"/>
  <c r="I58" i="6"/>
  <c r="K70" i="12"/>
  <c r="G70" i="6"/>
  <c r="L70" i="12" s="1"/>
  <c r="H70" i="6"/>
  <c r="AC70" i="6"/>
  <c r="AD70" i="6"/>
  <c r="R70" i="12" s="1"/>
  <c r="Q94" i="6"/>
  <c r="H112" i="6"/>
  <c r="K118" i="12"/>
  <c r="F118" i="6"/>
  <c r="N118" i="6"/>
  <c r="O118" i="6"/>
  <c r="P118" i="6"/>
  <c r="Q118" i="6"/>
  <c r="P130" i="6"/>
  <c r="X154" i="6"/>
  <c r="P154" i="12" s="1"/>
  <c r="W202" i="6"/>
  <c r="G208" i="6"/>
  <c r="K208" i="12"/>
  <c r="W208" i="6"/>
  <c r="X208" i="6"/>
  <c r="P208" i="12" s="1"/>
  <c r="O208" i="6"/>
  <c r="H208" i="6"/>
  <c r="N208" i="6"/>
  <c r="AC208" i="6"/>
  <c r="K274" i="12"/>
  <c r="H274" i="6"/>
  <c r="I274" i="6"/>
  <c r="H298" i="6"/>
  <c r="H107" i="6"/>
  <c r="K107" i="12"/>
  <c r="P107" i="6"/>
  <c r="F107" i="6"/>
  <c r="Q107" i="6"/>
  <c r="I107" i="6"/>
  <c r="G107" i="6"/>
  <c r="AD107" i="6"/>
  <c r="R107" i="12" s="1"/>
  <c r="G6" i="6"/>
  <c r="X240" i="6"/>
  <c r="P240" i="12" s="1"/>
  <c r="F29" i="6"/>
  <c r="I239" i="6"/>
  <c r="AC48" i="6"/>
  <c r="Q96" i="6"/>
  <c r="O252" i="6"/>
  <c r="O49" i="6"/>
  <c r="AC38" i="6"/>
  <c r="G80" i="6"/>
  <c r="K80" i="12"/>
  <c r="K272" i="12"/>
  <c r="H272" i="6"/>
  <c r="F290" i="6"/>
  <c r="W272" i="6"/>
  <c r="F43" i="6"/>
  <c r="N49" i="6"/>
  <c r="H73" i="6"/>
  <c r="W145" i="6"/>
  <c r="P200" i="6"/>
  <c r="K212" i="12"/>
  <c r="H212" i="6"/>
  <c r="G179" i="6"/>
  <c r="H81" i="6"/>
  <c r="H93" i="6"/>
  <c r="K93" i="12"/>
  <c r="Q93" i="6"/>
  <c r="AD129" i="6"/>
  <c r="AD290" i="6"/>
  <c r="R290" i="12" s="1"/>
  <c r="AC265" i="6"/>
  <c r="X17" i="6"/>
  <c r="P17" i="12" s="1"/>
  <c r="I95" i="6"/>
  <c r="I131" i="6"/>
  <c r="P43" i="6"/>
  <c r="AC49" i="6"/>
  <c r="W67" i="6"/>
  <c r="G73" i="6"/>
  <c r="L73" i="12" s="1"/>
  <c r="H79" i="6"/>
  <c r="K79" i="12"/>
  <c r="W85" i="6"/>
  <c r="O97" i="6"/>
  <c r="G115" i="6"/>
  <c r="Q133" i="6"/>
  <c r="AD145" i="6"/>
  <c r="W169" i="6"/>
  <c r="H199" i="6"/>
  <c r="K199" i="12"/>
  <c r="G217" i="6"/>
  <c r="AC229" i="6"/>
  <c r="H259" i="6"/>
  <c r="H265" i="6"/>
  <c r="H283" i="6"/>
  <c r="H287" i="6"/>
  <c r="K287" i="12"/>
  <c r="AD5" i="6"/>
  <c r="R5" i="12" s="1"/>
  <c r="O65" i="6"/>
  <c r="X12" i="6"/>
  <c r="P72" i="6"/>
  <c r="G180" i="6"/>
  <c r="Q14" i="6"/>
  <c r="H38" i="6"/>
  <c r="W50" i="6"/>
  <c r="I56" i="6"/>
  <c r="L56" i="12" s="1"/>
  <c r="I62" i="6"/>
  <c r="Q74" i="6"/>
  <c r="AC80" i="6"/>
  <c r="X92" i="6"/>
  <c r="P92" i="12" s="1"/>
  <c r="H98" i="6"/>
  <c r="P140" i="6"/>
  <c r="N158" i="6"/>
  <c r="AD164" i="6"/>
  <c r="G212" i="6"/>
  <c r="G218" i="6"/>
  <c r="K218" i="12"/>
  <c r="Q218" i="6"/>
  <c r="K224" i="12"/>
  <c r="O224" i="6"/>
  <c r="F230" i="6"/>
  <c r="K230" i="12"/>
  <c r="X230" i="6"/>
  <c r="N242" i="6"/>
  <c r="P248" i="6"/>
  <c r="H296" i="6"/>
  <c r="I179" i="6"/>
  <c r="G203" i="6"/>
  <c r="K21" i="12"/>
  <c r="P21" i="6"/>
  <c r="I27" i="6"/>
  <c r="AD45" i="6"/>
  <c r="R45" i="12" s="1"/>
  <c r="Q51" i="6"/>
  <c r="X81" i="6"/>
  <c r="P81" i="12" s="1"/>
  <c r="I105" i="6"/>
  <c r="Q111" i="6"/>
  <c r="AC129" i="6"/>
  <c r="H141" i="6"/>
  <c r="I147" i="6"/>
  <c r="O183" i="6"/>
  <c r="K219" i="12"/>
  <c r="AC219" i="6"/>
  <c r="Q219" i="6"/>
  <c r="O219" i="6"/>
  <c r="Q249" i="6"/>
  <c r="H255" i="6"/>
  <c r="K255" i="12"/>
  <c r="F255" i="6"/>
  <c r="W255" i="6"/>
  <c r="I255" i="6"/>
  <c r="G4" i="6"/>
  <c r="AD10" i="6"/>
  <c r="R10" i="12" s="1"/>
  <c r="P46" i="6"/>
  <c r="X58" i="6"/>
  <c r="P58" i="12" s="1"/>
  <c r="X94" i="6"/>
  <c r="O112" i="6"/>
  <c r="F130" i="6"/>
  <c r="P154" i="6"/>
  <c r="X184" i="6"/>
  <c r="P202" i="6"/>
  <c r="I280" i="6"/>
  <c r="N6" i="6"/>
  <c r="K42" i="12"/>
  <c r="P42" i="6"/>
  <c r="F42" i="6"/>
  <c r="H42" i="6"/>
  <c r="I42" i="6"/>
  <c r="AC42" i="6"/>
  <c r="W42" i="6"/>
  <c r="O42" i="6"/>
  <c r="H90" i="6"/>
  <c r="G102" i="6"/>
  <c r="K102" i="12"/>
  <c r="I102" i="6"/>
  <c r="AC102" i="6"/>
  <c r="AD102" i="6"/>
  <c r="R102" i="12" s="1"/>
  <c r="X102" i="6"/>
  <c r="P102" i="12" s="1"/>
  <c r="N102" i="6"/>
  <c r="O102" i="6"/>
  <c r="N240" i="6"/>
  <c r="P29" i="6"/>
  <c r="G239" i="6"/>
  <c r="H48" i="6"/>
  <c r="X96" i="6"/>
  <c r="P96" i="12" s="1"/>
  <c r="X252" i="6"/>
  <c r="P252" i="12" s="1"/>
  <c r="N97" i="6"/>
  <c r="G259" i="6"/>
  <c r="P65" i="6"/>
  <c r="F12" i="6"/>
  <c r="I38" i="6"/>
  <c r="W74" i="6"/>
  <c r="AD80" i="6"/>
  <c r="R80" i="12" s="1"/>
  <c r="K200" i="12"/>
  <c r="AD200" i="6"/>
  <c r="F206" i="6"/>
  <c r="K206" i="12"/>
  <c r="Q206" i="6"/>
  <c r="K227" i="12"/>
  <c r="N227" i="6"/>
  <c r="K33" i="12"/>
  <c r="W33" i="6"/>
  <c r="X45" i="6"/>
  <c r="P45" i="12" s="1"/>
  <c r="K87" i="12"/>
  <c r="AD87" i="6"/>
  <c r="G271" i="6"/>
  <c r="F272" i="6"/>
  <c r="F265" i="6"/>
  <c r="R300" i="6"/>
  <c r="N300" i="12" s="1"/>
  <c r="O271" i="6"/>
  <c r="O272" i="6"/>
  <c r="O265" i="6"/>
  <c r="X288" i="6"/>
  <c r="AD267" i="6"/>
  <c r="R267" i="12" s="1"/>
  <c r="H17" i="6"/>
  <c r="AD17" i="6"/>
  <c r="R17" i="12" s="1"/>
  <c r="F131" i="6"/>
  <c r="AD18" i="6"/>
  <c r="R18" i="12" s="1"/>
  <c r="P37" i="6"/>
  <c r="O43" i="6"/>
  <c r="Q49" i="6"/>
  <c r="Q67" i="6"/>
  <c r="F73" i="6"/>
  <c r="H85" i="6"/>
  <c r="Q97" i="6"/>
  <c r="Q115" i="6"/>
  <c r="G127" i="6"/>
  <c r="K127" i="12"/>
  <c r="AC145" i="6"/>
  <c r="H175" i="6"/>
  <c r="K175" i="12"/>
  <c r="H223" i="6"/>
  <c r="K223" i="12"/>
  <c r="I259" i="6"/>
  <c r="I265" i="6"/>
  <c r="N65" i="6"/>
  <c r="W12" i="6"/>
  <c r="O14" i="6"/>
  <c r="G38" i="6"/>
  <c r="AC50" i="6"/>
  <c r="W56" i="6"/>
  <c r="Q62" i="6"/>
  <c r="X74" i="6"/>
  <c r="P74" i="12" s="1"/>
  <c r="H80" i="6"/>
  <c r="AD92" i="6"/>
  <c r="R92" i="12" s="1"/>
  <c r="K116" i="12"/>
  <c r="G116" i="6"/>
  <c r="I122" i="6"/>
  <c r="K122" i="12"/>
  <c r="N122" i="6"/>
  <c r="X140" i="6"/>
  <c r="P140" i="12" s="1"/>
  <c r="W158" i="6"/>
  <c r="N200" i="6"/>
  <c r="X206" i="6"/>
  <c r="P206" i="12" s="1"/>
  <c r="I212" i="6"/>
  <c r="F179" i="6"/>
  <c r="I203" i="6"/>
  <c r="F227" i="6"/>
  <c r="K15" i="12"/>
  <c r="F15" i="6"/>
  <c r="X33" i="6"/>
  <c r="P33" i="12" s="1"/>
  <c r="AC45" i="6"/>
  <c r="AC51" i="6"/>
  <c r="W81" i="6"/>
  <c r="W87" i="6"/>
  <c r="P93" i="6"/>
  <c r="O129" i="6"/>
  <c r="N147" i="6"/>
  <c r="G153" i="6"/>
  <c r="K153" i="12"/>
  <c r="N153" i="6"/>
  <c r="AC153" i="6"/>
  <c r="G165" i="6"/>
  <c r="K165" i="12"/>
  <c r="H165" i="6"/>
  <c r="N165" i="6"/>
  <c r="F189" i="6"/>
  <c r="K189" i="12"/>
  <c r="W189" i="6"/>
  <c r="O189" i="6"/>
  <c r="X249" i="6"/>
  <c r="P249" i="12" s="1"/>
  <c r="K34" i="12"/>
  <c r="X34" i="6"/>
  <c r="P34" i="12" s="1"/>
  <c r="Q34" i="6"/>
  <c r="N34" i="6"/>
  <c r="AC34" i="6"/>
  <c r="O46" i="6"/>
  <c r="AD94" i="6"/>
  <c r="R94" i="12" s="1"/>
  <c r="AD130" i="6"/>
  <c r="R130" i="12" s="1"/>
  <c r="I154" i="6"/>
  <c r="L154" i="12" s="1"/>
  <c r="W184" i="6"/>
  <c r="I202" i="6"/>
  <c r="H6" i="6"/>
  <c r="K24" i="12"/>
  <c r="X24" i="6"/>
  <c r="AC24" i="6"/>
  <c r="O24" i="6"/>
  <c r="G24" i="6"/>
  <c r="H24" i="6"/>
  <c r="P24" i="6"/>
  <c r="N42" i="6"/>
  <c r="P90" i="6"/>
  <c r="P239" i="6"/>
  <c r="G48" i="6"/>
  <c r="K60" i="12"/>
  <c r="W60" i="6"/>
  <c r="O60" i="6"/>
  <c r="H60" i="6"/>
  <c r="P60" i="6"/>
  <c r="F60" i="6"/>
  <c r="I60" i="6"/>
  <c r="W96" i="6"/>
  <c r="K162" i="12"/>
  <c r="O162" i="6"/>
  <c r="P162" i="6"/>
  <c r="N162" i="6"/>
  <c r="AC162" i="6"/>
  <c r="AD162" i="6"/>
  <c r="R162" i="12" s="1"/>
  <c r="G162" i="6"/>
  <c r="AC252" i="6"/>
  <c r="AC290" i="6"/>
  <c r="G17" i="6"/>
  <c r="H95" i="6"/>
  <c r="K95" i="12"/>
  <c r="O131" i="6"/>
  <c r="W43" i="6"/>
  <c r="N43" i="6"/>
  <c r="X49" i="6"/>
  <c r="P49" i="12" s="1"/>
  <c r="P73" i="6"/>
  <c r="X97" i="6"/>
  <c r="W115" i="6"/>
  <c r="G133" i="6"/>
  <c r="K133" i="12"/>
  <c r="N145" i="6"/>
  <c r="F229" i="6"/>
  <c r="K229" i="12"/>
  <c r="N259" i="6"/>
  <c r="X65" i="6"/>
  <c r="Q12" i="6"/>
  <c r="X38" i="6"/>
  <c r="AD56" i="6"/>
  <c r="R56" i="12" s="1"/>
  <c r="X62" i="6"/>
  <c r="P62" i="12" s="1"/>
  <c r="G74" i="6"/>
  <c r="F80" i="6"/>
  <c r="O92" i="6"/>
  <c r="K98" i="12"/>
  <c r="O98" i="6"/>
  <c r="G140" i="6"/>
  <c r="AD158" i="6"/>
  <c r="R158" i="12" s="1"/>
  <c r="K164" i="12"/>
  <c r="AC164" i="6"/>
  <c r="AC200" i="6"/>
  <c r="P206" i="6"/>
  <c r="F212" i="6"/>
  <c r="G242" i="6"/>
  <c r="K242" i="12"/>
  <c r="H242" i="6"/>
  <c r="H248" i="6"/>
  <c r="K248" i="12"/>
  <c r="Q248" i="6"/>
  <c r="AD179" i="6"/>
  <c r="R179" i="12" s="1"/>
  <c r="X203" i="6"/>
  <c r="P203" i="12" s="1"/>
  <c r="G227" i="6"/>
  <c r="K257" i="12"/>
  <c r="X257" i="6"/>
  <c r="K27" i="12"/>
  <c r="N27" i="6"/>
  <c r="AD33" i="6"/>
  <c r="H45" i="6"/>
  <c r="AD51" i="6"/>
  <c r="AC81" i="6"/>
  <c r="H87" i="6"/>
  <c r="N93" i="6"/>
  <c r="K105" i="12"/>
  <c r="O105" i="6"/>
  <c r="H111" i="6"/>
  <c r="K111" i="12"/>
  <c r="AC111" i="6"/>
  <c r="X129" i="6"/>
  <c r="P129" i="12" s="1"/>
  <c r="G141" i="6"/>
  <c r="K141" i="12"/>
  <c r="I141" i="6"/>
  <c r="P141" i="6"/>
  <c r="F147" i="6"/>
  <c r="H183" i="6"/>
  <c r="K183" i="12"/>
  <c r="G183" i="6"/>
  <c r="N183" i="6"/>
  <c r="P249" i="6"/>
  <c r="K4" i="12"/>
  <c r="AD4" i="6"/>
  <c r="N4" i="6"/>
  <c r="O4" i="6"/>
  <c r="P4" i="6"/>
  <c r="H16" i="6"/>
  <c r="N46" i="6"/>
  <c r="AC94" i="6"/>
  <c r="K112" i="12"/>
  <c r="I112" i="6"/>
  <c r="N112" i="6"/>
  <c r="P112" i="6"/>
  <c r="F112" i="6"/>
  <c r="O130" i="6"/>
  <c r="O154" i="6"/>
  <c r="AD184" i="6"/>
  <c r="X202" i="6"/>
  <c r="P202" i="12" s="1"/>
  <c r="I6" i="6"/>
  <c r="F90" i="6"/>
  <c r="F240" i="6"/>
  <c r="K240" i="12"/>
  <c r="P240" i="6"/>
  <c r="AC240" i="6"/>
  <c r="G240" i="6"/>
  <c r="W240" i="6"/>
  <c r="O240" i="6"/>
  <c r="Q240" i="6"/>
  <c r="K29" i="12"/>
  <c r="AC29" i="6"/>
  <c r="W29" i="6"/>
  <c r="X29" i="6"/>
  <c r="P29" i="12" s="1"/>
  <c r="Q29" i="6"/>
  <c r="N29" i="6"/>
  <c r="O29" i="6"/>
  <c r="N239" i="6"/>
  <c r="I48" i="6"/>
  <c r="H96" i="6"/>
  <c r="AD252" i="6"/>
  <c r="G226" i="6"/>
  <c r="K226" i="12"/>
  <c r="F232" i="6"/>
  <c r="K232" i="12"/>
  <c r="F245" i="6"/>
  <c r="K245" i="12"/>
  <c r="G150" i="6"/>
  <c r="K150" i="12"/>
  <c r="F168" i="6"/>
  <c r="K168" i="12"/>
  <c r="X192" i="6"/>
  <c r="F186" i="6"/>
  <c r="H136" i="6"/>
  <c r="K136" i="12"/>
  <c r="G142" i="6"/>
  <c r="K142" i="12"/>
  <c r="F148" i="6"/>
  <c r="F166" i="6"/>
  <c r="K166" i="12"/>
  <c r="AC226" i="6"/>
  <c r="P232" i="6"/>
  <c r="F238" i="6"/>
  <c r="K238" i="12"/>
  <c r="O256" i="6"/>
  <c r="H268" i="6"/>
  <c r="AC53" i="6"/>
  <c r="AD245" i="6"/>
  <c r="R245" i="12" s="1"/>
  <c r="P150" i="6"/>
  <c r="H168" i="6"/>
  <c r="W167" i="6"/>
  <c r="X191" i="6"/>
  <c r="P191" i="12" s="1"/>
  <c r="I281" i="6"/>
  <c r="L281" i="12" s="1"/>
  <c r="O30" i="6"/>
  <c r="I108" i="6"/>
  <c r="H108" i="6"/>
  <c r="Q144" i="6"/>
  <c r="W156" i="6"/>
  <c r="W216" i="6"/>
  <c r="I300" i="6"/>
  <c r="K300" i="6" s="1"/>
  <c r="H123" i="6"/>
  <c r="K123" i="12"/>
  <c r="H207" i="6"/>
  <c r="K207" i="12"/>
  <c r="F28" i="6"/>
  <c r="G136" i="6"/>
  <c r="I142" i="6"/>
  <c r="AC148" i="6"/>
  <c r="AC166" i="6"/>
  <c r="I226" i="6"/>
  <c r="I232" i="6"/>
  <c r="G238" i="6"/>
  <c r="X256" i="6"/>
  <c r="I53" i="6"/>
  <c r="I245" i="6"/>
  <c r="AC150" i="6"/>
  <c r="X168" i="6"/>
  <c r="P168" i="12" s="1"/>
  <c r="F192" i="6"/>
  <c r="K192" i="12"/>
  <c r="G186" i="6"/>
  <c r="K186" i="12"/>
  <c r="F213" i="6"/>
  <c r="K213" i="12"/>
  <c r="O28" i="6"/>
  <c r="G64" i="6"/>
  <c r="K64" i="12"/>
  <c r="P76" i="6"/>
  <c r="AD136" i="6"/>
  <c r="AC142" i="6"/>
  <c r="G148" i="6"/>
  <c r="X166" i="6"/>
  <c r="P166" i="12" s="1"/>
  <c r="AC196" i="6"/>
  <c r="O226" i="6"/>
  <c r="O232" i="6"/>
  <c r="I238" i="6"/>
  <c r="I244" i="6"/>
  <c r="AC244" i="6"/>
  <c r="AC256" i="6"/>
  <c r="I292" i="6"/>
  <c r="H41" i="6"/>
  <c r="F53" i="6"/>
  <c r="G53" i="6"/>
  <c r="AD83" i="6"/>
  <c r="R83" i="12" s="1"/>
  <c r="W245" i="6"/>
  <c r="H275" i="6"/>
  <c r="H54" i="6"/>
  <c r="N150" i="6"/>
  <c r="I168" i="6"/>
  <c r="Q192" i="6"/>
  <c r="O119" i="6"/>
  <c r="Q143" i="6"/>
  <c r="AC143" i="6"/>
  <c r="Q30" i="6"/>
  <c r="F108" i="6"/>
  <c r="N156" i="6"/>
  <c r="N186" i="6"/>
  <c r="F216" i="6"/>
  <c r="H300" i="6"/>
  <c r="X123" i="6"/>
  <c r="AC159" i="6"/>
  <c r="N201" i="6"/>
  <c r="X207" i="6"/>
  <c r="Q213" i="6"/>
  <c r="AC28" i="6"/>
  <c r="W136" i="6"/>
  <c r="F142" i="6"/>
  <c r="I148" i="6"/>
  <c r="P148" i="6"/>
  <c r="P166" i="6"/>
  <c r="W226" i="6"/>
  <c r="W232" i="6"/>
  <c r="P238" i="6"/>
  <c r="G250" i="6"/>
  <c r="K250" i="12"/>
  <c r="H292" i="6"/>
  <c r="G41" i="6"/>
  <c r="P53" i="6"/>
  <c r="G245" i="6"/>
  <c r="F54" i="6"/>
  <c r="Q150" i="6"/>
  <c r="W168" i="6"/>
  <c r="O192" i="6"/>
  <c r="H167" i="6"/>
  <c r="K167" i="12"/>
  <c r="O108" i="6"/>
  <c r="G144" i="6"/>
  <c r="K144" i="12"/>
  <c r="AD186" i="6"/>
  <c r="R186" i="12" s="1"/>
  <c r="G216" i="6"/>
  <c r="H279" i="6"/>
  <c r="K279" i="12"/>
  <c r="I136" i="6"/>
  <c r="W142" i="6"/>
  <c r="H148" i="6"/>
  <c r="N166" i="6"/>
  <c r="X226" i="6"/>
  <c r="X232" i="6"/>
  <c r="Q238" i="6"/>
  <c r="G256" i="6"/>
  <c r="K256" i="12"/>
  <c r="F41" i="6"/>
  <c r="Q53" i="6"/>
  <c r="AC245" i="6"/>
  <c r="P54" i="6"/>
  <c r="G78" i="6"/>
  <c r="K78" i="12"/>
  <c r="O150" i="6"/>
  <c r="AC168" i="6"/>
  <c r="I192" i="6"/>
  <c r="H119" i="6"/>
  <c r="H143" i="6"/>
  <c r="N167" i="6"/>
  <c r="H191" i="6"/>
  <c r="K191" i="12"/>
  <c r="AD30" i="6"/>
  <c r="Q108" i="6"/>
  <c r="X144" i="6"/>
  <c r="P144" i="12" s="1"/>
  <c r="O156" i="6"/>
  <c r="AC186" i="6"/>
  <c r="AC216" i="6"/>
  <c r="R282" i="6"/>
  <c r="N282" i="12" s="1"/>
  <c r="Z294" i="6"/>
  <c r="AF294" i="6"/>
  <c r="Z39" i="6"/>
  <c r="AF300" i="6"/>
  <c r="Z300" i="6"/>
  <c r="Z231" i="6"/>
  <c r="AF159" i="6"/>
  <c r="Z85" i="6"/>
  <c r="AF273" i="6"/>
  <c r="Z107" i="6"/>
  <c r="AF180" i="6"/>
  <c r="Z153" i="6"/>
  <c r="AF281" i="6"/>
  <c r="AF24" i="6"/>
  <c r="AF137" i="6"/>
  <c r="Z187" i="6"/>
  <c r="Z209" i="6"/>
  <c r="AF206" i="6"/>
  <c r="AF105" i="6"/>
  <c r="Z136" i="6"/>
  <c r="AF60" i="6"/>
  <c r="AF25" i="6"/>
  <c r="AF53" i="6"/>
  <c r="Z83" i="6"/>
  <c r="AF167" i="6"/>
  <c r="AF293" i="6"/>
  <c r="AF73" i="6"/>
  <c r="Z20" i="6"/>
  <c r="AF282" i="6"/>
  <c r="AF127" i="6"/>
  <c r="Z179" i="6"/>
  <c r="AF250" i="6"/>
  <c r="AF152" i="6"/>
  <c r="AF261" i="6"/>
  <c r="AF118" i="6"/>
  <c r="AF242" i="6"/>
  <c r="AF170" i="6"/>
  <c r="Z93" i="6"/>
  <c r="AF274" i="6"/>
  <c r="AF165" i="6"/>
  <c r="AF22" i="6"/>
  <c r="AF166" i="6"/>
  <c r="Z86" i="6"/>
  <c r="AF177" i="6"/>
  <c r="K159" i="6"/>
  <c r="K257" i="6"/>
  <c r="K3" i="12"/>
  <c r="Z43" i="6" l="1"/>
  <c r="L261" i="12"/>
  <c r="Z137" i="6"/>
  <c r="Z148" i="6"/>
  <c r="R290" i="6"/>
  <c r="N290" i="12" s="1"/>
  <c r="T290" i="12" s="1"/>
  <c r="K274" i="6"/>
  <c r="L218" i="12"/>
  <c r="Z282" i="6"/>
  <c r="L80" i="12"/>
  <c r="K156" i="6"/>
  <c r="L121" i="12"/>
  <c r="Z274" i="6"/>
  <c r="L131" i="12"/>
  <c r="K164" i="6"/>
  <c r="Z281" i="6"/>
  <c r="AF49" i="6"/>
  <c r="L8" i="12"/>
  <c r="Z95" i="6"/>
  <c r="K290" i="6"/>
  <c r="AF142" i="6"/>
  <c r="AF279" i="6"/>
  <c r="Z291" i="6"/>
  <c r="Z284" i="6"/>
  <c r="Z156" i="6"/>
  <c r="AF74" i="6"/>
  <c r="Z213" i="6"/>
  <c r="Z163" i="6"/>
  <c r="L180" i="12"/>
  <c r="L167" i="12"/>
  <c r="L122" i="12"/>
  <c r="L63" i="12"/>
  <c r="K186" i="6"/>
  <c r="AF144" i="6"/>
  <c r="R50" i="6"/>
  <c r="N50" i="12" s="1"/>
  <c r="K76" i="6"/>
  <c r="L187" i="12"/>
  <c r="L293" i="12"/>
  <c r="R285" i="6"/>
  <c r="N285" i="12" s="1"/>
  <c r="R281" i="6"/>
  <c r="N281" i="12" s="1"/>
  <c r="L45" i="12"/>
  <c r="Z118" i="6"/>
  <c r="L196" i="12"/>
  <c r="L257" i="12"/>
  <c r="Z227" i="6"/>
  <c r="L108" i="12"/>
  <c r="AF133" i="6"/>
  <c r="L231" i="12"/>
  <c r="Z242" i="6"/>
  <c r="K263" i="6"/>
  <c r="AF12" i="6"/>
  <c r="AF28" i="6"/>
  <c r="Z290" i="6"/>
  <c r="L44" i="12"/>
  <c r="L286" i="12"/>
  <c r="K294" i="6"/>
  <c r="K123" i="6"/>
  <c r="R297" i="12"/>
  <c r="L119" i="12"/>
  <c r="Z145" i="6"/>
  <c r="R216" i="6"/>
  <c r="N216" i="12" s="1"/>
  <c r="R148" i="6"/>
  <c r="K166" i="6"/>
  <c r="AF187" i="6"/>
  <c r="L280" i="12"/>
  <c r="AF225" i="6"/>
  <c r="Z133" i="6"/>
  <c r="R278" i="6"/>
  <c r="N278" i="12" s="1"/>
  <c r="Z27" i="6"/>
  <c r="Z105" i="6"/>
  <c r="K223" i="6"/>
  <c r="K150" i="6"/>
  <c r="Z183" i="6"/>
  <c r="R144" i="6"/>
  <c r="N144" i="12" s="1"/>
  <c r="P196" i="12"/>
  <c r="Z193" i="6"/>
  <c r="Z186" i="6"/>
  <c r="R213" i="6"/>
  <c r="T213" i="6" s="1"/>
  <c r="R123" i="6"/>
  <c r="N123" i="12" s="1"/>
  <c r="L37" i="12"/>
  <c r="L294" i="12"/>
  <c r="Z56" i="6"/>
  <c r="R15" i="6"/>
  <c r="T15" i="6" s="1"/>
  <c r="Z122" i="6"/>
  <c r="AF188" i="6"/>
  <c r="L129" i="12"/>
  <c r="R78" i="6"/>
  <c r="N78" i="12" s="1"/>
  <c r="R193" i="6"/>
  <c r="N193" i="12" s="1"/>
  <c r="L86" i="12"/>
  <c r="AF285" i="6"/>
  <c r="AF37" i="6"/>
  <c r="Z78" i="6"/>
  <c r="L24" i="12"/>
  <c r="AF156" i="6"/>
  <c r="R62" i="6"/>
  <c r="N62" i="12" s="1"/>
  <c r="AF44" i="6"/>
  <c r="AF289" i="6"/>
  <c r="K45" i="6"/>
  <c r="R41" i="6"/>
  <c r="N41" i="12" s="1"/>
  <c r="R292" i="6"/>
  <c r="N292" i="12" s="1"/>
  <c r="R230" i="6"/>
  <c r="N230" i="12" s="1"/>
  <c r="L156" i="12"/>
  <c r="Z189" i="6"/>
  <c r="AF50" i="6"/>
  <c r="AF76" i="6"/>
  <c r="Z221" i="6"/>
  <c r="Z14" i="6"/>
  <c r="Z167" i="6"/>
  <c r="Z76" i="6"/>
  <c r="R227" i="6"/>
  <c r="N227" i="12" s="1"/>
  <c r="AF123" i="6"/>
  <c r="K85" i="6"/>
  <c r="Z188" i="6"/>
  <c r="Z72" i="6"/>
  <c r="R265" i="6"/>
  <c r="N265" i="12" s="1"/>
  <c r="R178" i="6"/>
  <c r="N178" i="12" s="1"/>
  <c r="Z225" i="6"/>
  <c r="L249" i="12"/>
  <c r="K49" i="6"/>
  <c r="L118" i="12"/>
  <c r="K267" i="6"/>
  <c r="Z250" i="6"/>
  <c r="L145" i="12"/>
  <c r="L240" i="12"/>
  <c r="Z21" i="6"/>
  <c r="Z200" i="6"/>
  <c r="AF41" i="6"/>
  <c r="L216" i="12"/>
  <c r="L227" i="12"/>
  <c r="Z41" i="6"/>
  <c r="L22" i="12"/>
  <c r="R251" i="6"/>
  <c r="N251" i="12" s="1"/>
  <c r="Z263" i="6"/>
  <c r="R298" i="6"/>
  <c r="N298" i="12" s="1"/>
  <c r="K230" i="6"/>
  <c r="L125" i="12"/>
  <c r="L11" i="12"/>
  <c r="AF108" i="6"/>
  <c r="K65" i="6"/>
  <c r="Z50" i="6"/>
  <c r="Z262" i="6"/>
  <c r="Z271" i="6"/>
  <c r="L12" i="12"/>
  <c r="Z199" i="6"/>
  <c r="L189" i="12"/>
  <c r="T189" i="12" s="1"/>
  <c r="R44" i="6"/>
  <c r="N44" i="12" s="1"/>
  <c r="R275" i="6"/>
  <c r="N275" i="12" s="1"/>
  <c r="L289" i="12"/>
  <c r="L49" i="12"/>
  <c r="L76" i="12"/>
  <c r="K192" i="6"/>
  <c r="Z37" i="6"/>
  <c r="L98" i="12"/>
  <c r="L72" i="12"/>
  <c r="L67" i="12"/>
  <c r="R141" i="6"/>
  <c r="N141" i="12" s="1"/>
  <c r="R72" i="6"/>
  <c r="N72" i="12" s="1"/>
  <c r="L291" i="12"/>
  <c r="Z142" i="6"/>
  <c r="AF85" i="6"/>
  <c r="Z280" i="6"/>
  <c r="L250" i="12"/>
  <c r="AF287" i="6"/>
  <c r="L137" i="12"/>
  <c r="L193" i="12"/>
  <c r="Z22" i="6"/>
  <c r="AF98" i="6"/>
  <c r="AF218" i="6"/>
  <c r="L21" i="12"/>
  <c r="R17" i="6"/>
  <c r="N17" i="12" s="1"/>
  <c r="R145" i="6"/>
  <c r="T145" i="6" s="1"/>
  <c r="Z255" i="6"/>
  <c r="R131" i="6"/>
  <c r="N131" i="12" s="1"/>
  <c r="Z223" i="6"/>
  <c r="Z80" i="6"/>
  <c r="L232" i="12"/>
  <c r="L206" i="12"/>
  <c r="Z116" i="6"/>
  <c r="Z293" i="6"/>
  <c r="AF216" i="6"/>
  <c r="L275" i="12"/>
  <c r="T275" i="12" s="1"/>
  <c r="AF199" i="6"/>
  <c r="AF122" i="6"/>
  <c r="Z289" i="6"/>
  <c r="K97" i="6"/>
  <c r="AF292" i="6"/>
  <c r="AF278" i="6"/>
  <c r="Z87" i="6"/>
  <c r="AF286" i="6"/>
  <c r="R80" i="6"/>
  <c r="N80" i="12" s="1"/>
  <c r="T80" i="12" s="1"/>
  <c r="R56" i="6"/>
  <c r="N56" i="12" s="1"/>
  <c r="T56" i="12" s="1"/>
  <c r="AF240" i="6"/>
  <c r="R189" i="6"/>
  <c r="N189" i="12" s="1"/>
  <c r="R225" i="6"/>
  <c r="N225" i="12" s="1"/>
  <c r="K289" i="6"/>
  <c r="L64" i="12"/>
  <c r="L69" i="12"/>
  <c r="L298" i="12"/>
  <c r="L209" i="12"/>
  <c r="L169" i="12"/>
  <c r="R226" i="6"/>
  <c r="N226" i="12" s="1"/>
  <c r="K188" i="6"/>
  <c r="K277" i="6"/>
  <c r="R116" i="6"/>
  <c r="N116" i="12" s="1"/>
  <c r="R187" i="6"/>
  <c r="N187" i="12" s="1"/>
  <c r="T187" i="12" s="1"/>
  <c r="R296" i="6"/>
  <c r="N296" i="12" s="1"/>
  <c r="T296" i="12" s="1"/>
  <c r="K286" i="6"/>
  <c r="R291" i="6"/>
  <c r="N291" i="12" s="1"/>
  <c r="Z10" i="6"/>
  <c r="R294" i="6"/>
  <c r="N294" i="12" s="1"/>
  <c r="R267" i="6"/>
  <c r="N267" i="12" s="1"/>
  <c r="T267" i="12" s="1"/>
  <c r="L50" i="12"/>
  <c r="R273" i="6"/>
  <c r="N273" i="12" s="1"/>
  <c r="R87" i="6"/>
  <c r="N87" i="12" s="1"/>
  <c r="Z73" i="6"/>
  <c r="AF100" i="6"/>
  <c r="AF116" i="6"/>
  <c r="Z216" i="6"/>
  <c r="L116" i="12"/>
  <c r="R175" i="6"/>
  <c r="N175" i="12" s="1"/>
  <c r="AF238" i="6"/>
  <c r="K153" i="6"/>
  <c r="Z180" i="6"/>
  <c r="L144" i="12"/>
  <c r="L165" i="12"/>
  <c r="Z218" i="6"/>
  <c r="AF119" i="6"/>
  <c r="AF121" i="6"/>
  <c r="AF192" i="6"/>
  <c r="Z162" i="6"/>
  <c r="R37" i="6"/>
  <c r="N37" i="12" s="1"/>
  <c r="L15" i="12"/>
  <c r="Z5" i="6"/>
  <c r="L271" i="12"/>
  <c r="R191" i="6"/>
  <c r="N191" i="12" s="1"/>
  <c r="R289" i="6"/>
  <c r="N289" i="12" s="1"/>
  <c r="Z286" i="6"/>
  <c r="AF140" i="6"/>
  <c r="Z296" i="6"/>
  <c r="AF68" i="6"/>
  <c r="Z217" i="6"/>
  <c r="AF183" i="6"/>
  <c r="Z111" i="6"/>
  <c r="AF276" i="6"/>
  <c r="L225" i="12"/>
  <c r="L47" i="12"/>
  <c r="R180" i="6"/>
  <c r="N180" i="12" s="1"/>
  <c r="R255" i="6"/>
  <c r="N255" i="12" s="1"/>
  <c r="L188" i="12"/>
  <c r="R85" i="6"/>
  <c r="N85" i="12" s="1"/>
  <c r="L277" i="12"/>
  <c r="R286" i="6"/>
  <c r="N286" i="12" s="1"/>
  <c r="R76" i="6"/>
  <c r="N76" i="12" s="1"/>
  <c r="R33" i="6"/>
  <c r="N33" i="12" s="1"/>
  <c r="L168" i="12"/>
  <c r="R245" i="6"/>
  <c r="N245" i="12" s="1"/>
  <c r="K37" i="6"/>
  <c r="AF141" i="6"/>
  <c r="Z18" i="6"/>
  <c r="R242" i="6"/>
  <c r="N242" i="12" s="1"/>
  <c r="R140" i="6"/>
  <c r="N140" i="12" s="1"/>
  <c r="AF32" i="6"/>
  <c r="AF265" i="6"/>
  <c r="Z259" i="6"/>
  <c r="AF296" i="6"/>
  <c r="AF181" i="6"/>
  <c r="L283" i="12"/>
  <c r="AF227" i="6"/>
  <c r="L30" i="12"/>
  <c r="K199" i="6"/>
  <c r="K28" i="6"/>
  <c r="Z131" i="6"/>
  <c r="AF268" i="6"/>
  <c r="Z258" i="6"/>
  <c r="AF189" i="6"/>
  <c r="AF42" i="6"/>
  <c r="Z297" i="6"/>
  <c r="R186" i="6"/>
  <c r="N186" i="12" s="1"/>
  <c r="R256" i="6"/>
  <c r="N256" i="12" s="1"/>
  <c r="R27" i="6"/>
  <c r="N27" i="12" s="1"/>
  <c r="L74" i="12"/>
  <c r="L127" i="12"/>
  <c r="L95" i="12"/>
  <c r="Z141" i="6"/>
  <c r="AF97" i="6"/>
  <c r="R297" i="6"/>
  <c r="N297" i="12" s="1"/>
  <c r="L297" i="12"/>
  <c r="Z108" i="6"/>
  <c r="R122" i="6"/>
  <c r="N122" i="12" s="1"/>
  <c r="R133" i="6"/>
  <c r="N133" i="12" s="1"/>
  <c r="L25" i="12"/>
  <c r="K266" i="6"/>
  <c r="Z265" i="6"/>
  <c r="AF256" i="6"/>
  <c r="AF283" i="6"/>
  <c r="L99" i="12"/>
  <c r="R271" i="6"/>
  <c r="N271" i="12" s="1"/>
  <c r="AF15" i="6"/>
  <c r="Z104" i="6"/>
  <c r="AF272" i="6"/>
  <c r="AF109" i="6"/>
  <c r="AF226" i="6"/>
  <c r="R257" i="6"/>
  <c r="N257" i="12" s="1"/>
  <c r="L207" i="12"/>
  <c r="R158" i="6"/>
  <c r="N158" i="12" s="1"/>
  <c r="L258" i="12"/>
  <c r="L276" i="12"/>
  <c r="AF21" i="6"/>
  <c r="Z229" i="6"/>
  <c r="Z181" i="6"/>
  <c r="AF99" i="6"/>
  <c r="K273" i="6"/>
  <c r="R127" i="6"/>
  <c r="N127" i="12" s="1"/>
  <c r="L171" i="12"/>
  <c r="L288" i="12"/>
  <c r="K18" i="6"/>
  <c r="R283" i="6"/>
  <c r="N283" i="12" s="1"/>
  <c r="AF93" i="6"/>
  <c r="Z236" i="6"/>
  <c r="Z67" i="6"/>
  <c r="AF169" i="6"/>
  <c r="Z275" i="6"/>
  <c r="R121" i="6"/>
  <c r="N121" i="12" s="1"/>
  <c r="L100" i="12"/>
  <c r="L162" i="12"/>
  <c r="R115" i="6"/>
  <c r="N115" i="12" s="1"/>
  <c r="AF23" i="6"/>
  <c r="AF291" i="6"/>
  <c r="K236" i="6"/>
  <c r="Z277" i="6"/>
  <c r="L256" i="12"/>
  <c r="R113" i="6"/>
  <c r="N113" i="12" s="1"/>
  <c r="T113" i="12" s="1"/>
  <c r="AF27" i="6"/>
  <c r="Z267" i="6"/>
  <c r="K200" i="6"/>
  <c r="AF221" i="6"/>
  <c r="L140" i="12"/>
  <c r="Z51" i="6"/>
  <c r="L262" i="12"/>
  <c r="L18" i="12"/>
  <c r="Z211" i="6"/>
  <c r="AF280" i="6"/>
  <c r="R28" i="6"/>
  <c r="N28" i="12" s="1"/>
  <c r="Z268" i="6"/>
  <c r="Z270" i="6"/>
  <c r="L42" i="12"/>
  <c r="AF212" i="6"/>
  <c r="AF117" i="6"/>
  <c r="AF168" i="6"/>
  <c r="AF275" i="6"/>
  <c r="AF128" i="6"/>
  <c r="AF284" i="6"/>
  <c r="Z130" i="6"/>
  <c r="Z247" i="6"/>
  <c r="Z15" i="6"/>
  <c r="AF244" i="6"/>
  <c r="AF271" i="6"/>
  <c r="AF11" i="6"/>
  <c r="K27" i="6"/>
  <c r="K34" i="6"/>
  <c r="Z272" i="6"/>
  <c r="L158" i="12"/>
  <c r="Z273" i="6"/>
  <c r="Z235" i="6"/>
  <c r="L78" i="12"/>
  <c r="R165" i="6"/>
  <c r="N165" i="12" s="1"/>
  <c r="R277" i="6"/>
  <c r="N277" i="12" s="1"/>
  <c r="L248" i="12"/>
  <c r="L229" i="12"/>
  <c r="R54" i="6"/>
  <c r="N54" i="12" s="1"/>
  <c r="L217" i="12"/>
  <c r="AF176" i="6"/>
  <c r="R168" i="6"/>
  <c r="N168" i="12" s="1"/>
  <c r="R199" i="6"/>
  <c r="N199" i="12" s="1"/>
  <c r="R79" i="6"/>
  <c r="N79" i="12" s="1"/>
  <c r="R99" i="6"/>
  <c r="N99" i="12" s="1"/>
  <c r="R288" i="6"/>
  <c r="N288" i="12" s="1"/>
  <c r="AF223" i="6"/>
  <c r="L208" i="12"/>
  <c r="AF65" i="6"/>
  <c r="AF203" i="6"/>
  <c r="AF191" i="6"/>
  <c r="K117" i="6"/>
  <c r="K175" i="6"/>
  <c r="R270" i="6"/>
  <c r="N270" i="12" s="1"/>
  <c r="R164" i="6"/>
  <c r="N164" i="12" s="1"/>
  <c r="Z244" i="6"/>
  <c r="R128" i="6"/>
  <c r="N128" i="12" s="1"/>
  <c r="E6" i="13"/>
  <c r="G6" i="13" s="1"/>
  <c r="E5" i="13"/>
  <c r="G5" i="13" s="1"/>
  <c r="R169" i="6"/>
  <c r="N169" i="12" s="1"/>
  <c r="R268" i="6"/>
  <c r="N268" i="12" s="1"/>
  <c r="AF72" i="6"/>
  <c r="L190" i="12"/>
  <c r="R70" i="6"/>
  <c r="N70" i="12" s="1"/>
  <c r="T70" i="12" s="1"/>
  <c r="E4" i="13"/>
  <c r="R280" i="6"/>
  <c r="N280" i="12" s="1"/>
  <c r="R254" i="6"/>
  <c r="N254" i="12" s="1"/>
  <c r="R287" i="6"/>
  <c r="N287" i="12" s="1"/>
  <c r="T287" i="12" s="1"/>
  <c r="L28" i="12"/>
  <c r="E3" i="13"/>
  <c r="K201" i="6"/>
  <c r="K68" i="6"/>
  <c r="R250" i="6"/>
  <c r="N250" i="12" s="1"/>
  <c r="R95" i="6"/>
  <c r="N95" i="12" s="1"/>
  <c r="L236" i="12"/>
  <c r="Z30" i="6"/>
  <c r="L33" i="12"/>
  <c r="AF67" i="6"/>
  <c r="Z28" i="6"/>
  <c r="R64" i="6"/>
  <c r="N64" i="12" s="1"/>
  <c r="R38" i="6"/>
  <c r="N38" i="12" s="1"/>
  <c r="R274" i="6"/>
  <c r="N274" i="12" s="1"/>
  <c r="R8" i="6"/>
  <c r="N8" i="12" s="1"/>
  <c r="T8" i="12" s="1"/>
  <c r="R217" i="6"/>
  <c r="N217" i="12" s="1"/>
  <c r="L270" i="12"/>
  <c r="L268" i="12"/>
  <c r="R160" i="6"/>
  <c r="N160" i="12" s="1"/>
  <c r="AF236" i="6"/>
  <c r="AF217" i="6"/>
  <c r="R224" i="6"/>
  <c r="N224" i="12" s="1"/>
  <c r="T224" i="12" s="1"/>
  <c r="AF38" i="6"/>
  <c r="Z127" i="6"/>
  <c r="AF208" i="6"/>
  <c r="Z248" i="6"/>
  <c r="Z171" i="6"/>
  <c r="AF298" i="6"/>
  <c r="AF111" i="6"/>
  <c r="AF213" i="6"/>
  <c r="Z99" i="6"/>
  <c r="R21" i="6"/>
  <c r="N21" i="12" s="1"/>
  <c r="Z46" i="6"/>
  <c r="AF64" i="6"/>
  <c r="AF95" i="6"/>
  <c r="AF6" i="6"/>
  <c r="L111" i="12"/>
  <c r="L5" i="12"/>
  <c r="L242" i="12"/>
  <c r="L58" i="12"/>
  <c r="AF190" i="6"/>
  <c r="AF201" i="6"/>
  <c r="Z77" i="6"/>
  <c r="Z190" i="6"/>
  <c r="Z165" i="6"/>
  <c r="AF131" i="6"/>
  <c r="L284" i="12"/>
  <c r="L26" i="12"/>
  <c r="R236" i="6"/>
  <c r="N236" i="12" s="1"/>
  <c r="R86" i="6"/>
  <c r="N86" i="12" s="1"/>
  <c r="R203" i="6"/>
  <c r="N203" i="12" s="1"/>
  <c r="L54" i="12"/>
  <c r="R293" i="6"/>
  <c r="N293" i="12" s="1"/>
  <c r="L79" i="12"/>
  <c r="AF232" i="6"/>
  <c r="R171" i="6"/>
  <c r="N171" i="12" s="1"/>
  <c r="L41" i="12"/>
  <c r="R207" i="12"/>
  <c r="AF143" i="6"/>
  <c r="L83" i="12"/>
  <c r="R159" i="6"/>
  <c r="N159" i="12" s="1"/>
  <c r="T159" i="12" s="1"/>
  <c r="K14" i="6"/>
  <c r="L55" i="12"/>
  <c r="L244" i="12"/>
  <c r="L105" i="12"/>
  <c r="K288" i="6"/>
  <c r="K171" i="6"/>
  <c r="L223" i="12"/>
  <c r="K196" i="6"/>
  <c r="K229" i="6"/>
  <c r="L269" i="12"/>
  <c r="L60" i="12"/>
  <c r="AF115" i="6"/>
  <c r="R196" i="6"/>
  <c r="N196" i="12" s="1"/>
  <c r="AF132" i="6"/>
  <c r="L14" i="12"/>
  <c r="Z44" i="6"/>
  <c r="AF79" i="6"/>
  <c r="Z169" i="6"/>
  <c r="L230" i="12"/>
  <c r="Z245" i="6"/>
  <c r="L164" i="12"/>
  <c r="R22" i="6"/>
  <c r="N22" i="12" s="1"/>
  <c r="R100" i="6"/>
  <c r="N100" i="12" s="1"/>
  <c r="L143" i="12"/>
  <c r="R18" i="6"/>
  <c r="N18" i="12" s="1"/>
  <c r="K135" i="6"/>
  <c r="R212" i="6"/>
  <c r="N212" i="12" s="1"/>
  <c r="L191" i="12"/>
  <c r="R5" i="6"/>
  <c r="N5" i="12" s="1"/>
  <c r="R244" i="6"/>
  <c r="N244" i="12" s="1"/>
  <c r="K279" i="6"/>
  <c r="L92" i="12"/>
  <c r="R136" i="6"/>
  <c r="N136" i="12" s="1"/>
  <c r="L68" i="12"/>
  <c r="R143" i="6"/>
  <c r="N143" i="12" s="1"/>
  <c r="L200" i="12"/>
  <c r="L199" i="12"/>
  <c r="L124" i="12"/>
  <c r="L183" i="12"/>
  <c r="L147" i="12"/>
  <c r="L43" i="12"/>
  <c r="Z79" i="6"/>
  <c r="R142" i="6"/>
  <c r="N142" i="12" s="1"/>
  <c r="R81" i="6"/>
  <c r="N81" i="12" s="1"/>
  <c r="L219" i="12"/>
  <c r="L93" i="12"/>
  <c r="K79" i="6"/>
  <c r="R119" i="6"/>
  <c r="N119" i="12" s="1"/>
  <c r="Z16" i="6"/>
  <c r="Z161" i="6"/>
  <c r="K54" i="6"/>
  <c r="L201" i="12"/>
  <c r="K207" i="6"/>
  <c r="R272" i="6"/>
  <c r="N272" i="12" s="1"/>
  <c r="T272" i="12" s="1"/>
  <c r="AF171" i="6"/>
  <c r="L85" i="12"/>
  <c r="L132" i="12"/>
  <c r="Z238" i="6"/>
  <c r="Z35" i="6"/>
  <c r="Z8" i="6"/>
  <c r="Z98" i="6"/>
  <c r="Z60" i="6"/>
  <c r="R98" i="6"/>
  <c r="N98" i="12" s="1"/>
  <c r="R45" i="6"/>
  <c r="N45" i="12" s="1"/>
  <c r="L51" i="12"/>
  <c r="Z164" i="6"/>
  <c r="AF54" i="6"/>
  <c r="AF81" i="6"/>
  <c r="Z287" i="6"/>
  <c r="AF185" i="6"/>
  <c r="K187" i="6"/>
  <c r="R201" i="6"/>
  <c r="N201" i="12" s="1"/>
  <c r="R211" i="6"/>
  <c r="N211" i="12" s="1"/>
  <c r="Z298" i="6"/>
  <c r="Z143" i="6"/>
  <c r="Z119" i="6"/>
  <c r="AF34" i="6"/>
  <c r="K283" i="6"/>
  <c r="L166" i="12"/>
  <c r="L81" i="12"/>
  <c r="Z295" i="6"/>
  <c r="Z175" i="6"/>
  <c r="L94" i="12"/>
  <c r="Z115" i="6"/>
  <c r="R51" i="6"/>
  <c r="N51" i="12" s="1"/>
  <c r="AF175" i="6"/>
  <c r="L135" i="12"/>
  <c r="R279" i="6"/>
  <c r="N279" i="12" s="1"/>
  <c r="R190" i="6"/>
  <c r="N190" i="12" s="1"/>
  <c r="R229" i="6"/>
  <c r="N229" i="12" s="1"/>
  <c r="R36" i="6"/>
  <c r="N36" i="12" s="1"/>
  <c r="R188" i="6"/>
  <c r="N188" i="12" s="1"/>
  <c r="R153" i="6"/>
  <c r="N153" i="12" s="1"/>
  <c r="L10" i="12"/>
  <c r="R223" i="6"/>
  <c r="N223" i="12" s="1"/>
  <c r="R259" i="6"/>
  <c r="N259" i="12" s="1"/>
  <c r="R83" i="6"/>
  <c r="N83" i="12" s="1"/>
  <c r="R179" i="6"/>
  <c r="N179" i="12" s="1"/>
  <c r="R10" i="6"/>
  <c r="N10" i="12" s="1"/>
  <c r="AF229" i="6"/>
  <c r="K143" i="6"/>
  <c r="R67" i="6"/>
  <c r="N67" i="12" s="1"/>
  <c r="L97" i="12"/>
  <c r="R259" i="12"/>
  <c r="Z201" i="6"/>
  <c r="AF14" i="6"/>
  <c r="Z100" i="6"/>
  <c r="AF16" i="6"/>
  <c r="R167" i="6"/>
  <c r="N167" i="12" s="1"/>
  <c r="AF29" i="6"/>
  <c r="AF235" i="6"/>
  <c r="R207" i="6"/>
  <c r="N207" i="12" s="1"/>
  <c r="L160" i="12"/>
  <c r="K83" i="6"/>
  <c r="K93" i="6"/>
  <c r="Z84" i="6"/>
  <c r="AF78" i="6"/>
  <c r="Z212" i="6"/>
  <c r="R111" i="6"/>
  <c r="N111" i="12" s="1"/>
  <c r="L175" i="12"/>
  <c r="Z25" i="6"/>
  <c r="P185" i="12"/>
  <c r="Z159" i="6"/>
  <c r="R150" i="12"/>
  <c r="AF150" i="6"/>
  <c r="P64" i="12"/>
  <c r="Z64" i="6"/>
  <c r="L273" i="12"/>
  <c r="R92" i="6"/>
  <c r="N92" i="12" s="1"/>
  <c r="AF248" i="6"/>
  <c r="Z233" i="6"/>
  <c r="Z121" i="6"/>
  <c r="R270" i="12"/>
  <c r="AF270" i="6"/>
  <c r="R126" i="6"/>
  <c r="N126" i="12" s="1"/>
  <c r="L233" i="12"/>
  <c r="Z42" i="6"/>
  <c r="R218" i="6"/>
  <c r="N218" i="12" s="1"/>
  <c r="T218" i="12" s="1"/>
  <c r="L104" i="12"/>
  <c r="Z66" i="6"/>
  <c r="R66" i="12"/>
  <c r="AF66" i="6"/>
  <c r="R163" i="6"/>
  <c r="N163" i="12" s="1"/>
  <c r="L295" i="12"/>
  <c r="R295" i="6"/>
  <c r="N295" i="12" s="1"/>
  <c r="AF219" i="6"/>
  <c r="P112" i="12"/>
  <c r="Z112" i="6"/>
  <c r="L185" i="12"/>
  <c r="Z53" i="6"/>
  <c r="AF126" i="6"/>
  <c r="Z4" i="6"/>
  <c r="L65" i="12"/>
  <c r="R181" i="6"/>
  <c r="N181" i="12" s="1"/>
  <c r="AF255" i="6"/>
  <c r="AF112" i="6"/>
  <c r="L115" i="12"/>
  <c r="R73" i="6"/>
  <c r="T73" i="6" s="1"/>
  <c r="R66" i="6"/>
  <c r="T66" i="6" s="1"/>
  <c r="L279" i="12"/>
  <c r="Z54" i="6"/>
  <c r="Z70" i="6"/>
  <c r="AF233" i="6"/>
  <c r="AF224" i="6"/>
  <c r="AF8" i="6"/>
  <c r="AF43" i="6"/>
  <c r="L255" i="12"/>
  <c r="AF230" i="6"/>
  <c r="AF62" i="6"/>
  <c r="AF86" i="6"/>
  <c r="Z224" i="6"/>
  <c r="L112" i="12"/>
  <c r="R105" i="6"/>
  <c r="N105" i="12" s="1"/>
  <c r="R16" i="6"/>
  <c r="N16" i="12" s="1"/>
  <c r="K299" i="6"/>
  <c r="AF153" i="6"/>
  <c r="P150" i="12"/>
  <c r="Z150" i="6"/>
  <c r="P147" i="12"/>
  <c r="Z147" i="6"/>
  <c r="R47" i="6"/>
  <c r="N47" i="12" s="1"/>
  <c r="K197" i="6"/>
  <c r="L247" i="12"/>
  <c r="Z202" i="6"/>
  <c r="Z96" i="6"/>
  <c r="Z7" i="6"/>
  <c r="AF211" i="6"/>
  <c r="AF220" i="6"/>
  <c r="Z222" i="6"/>
  <c r="Z220" i="6"/>
  <c r="Z57" i="6"/>
  <c r="AF158" i="6"/>
  <c r="AF84" i="6"/>
  <c r="Z140" i="6"/>
  <c r="AF69" i="6"/>
  <c r="Z243" i="6"/>
  <c r="Z168" i="6"/>
  <c r="AF269" i="6"/>
  <c r="AF26" i="6"/>
  <c r="AF39" i="6"/>
  <c r="AF52" i="6"/>
  <c r="L238" i="12"/>
  <c r="R263" i="6"/>
  <c r="N263" i="12" s="1"/>
  <c r="T263" i="12" s="1"/>
  <c r="Z103" i="6"/>
  <c r="Z59" i="6"/>
  <c r="R71" i="6"/>
  <c r="N71" i="12" s="1"/>
  <c r="AF57" i="6"/>
  <c r="R147" i="6"/>
  <c r="N147" i="12" s="1"/>
  <c r="Z285" i="6"/>
  <c r="K16" i="6"/>
  <c r="AF263" i="6"/>
  <c r="AF214" i="6"/>
  <c r="Z237" i="6"/>
  <c r="Z23" i="6"/>
  <c r="R129" i="6"/>
  <c r="N129" i="12" s="1"/>
  <c r="K69" i="6"/>
  <c r="Z228" i="6"/>
  <c r="R206" i="6"/>
  <c r="N206" i="12" s="1"/>
  <c r="AF249" i="6"/>
  <c r="AF110" i="6"/>
  <c r="AF246" i="6"/>
  <c r="AF17" i="6"/>
  <c r="Z203" i="6"/>
  <c r="R261" i="6"/>
  <c r="N261" i="12" s="1"/>
  <c r="T261" i="12" s="1"/>
  <c r="K261" i="6"/>
  <c r="K148" i="6"/>
  <c r="K66" i="6"/>
  <c r="K226" i="6"/>
  <c r="K195" i="6"/>
  <c r="L103" i="12"/>
  <c r="K278" i="6"/>
  <c r="Z138" i="6"/>
  <c r="Z117" i="6"/>
  <c r="Z152" i="6"/>
  <c r="AF114" i="6"/>
  <c r="AF40" i="6"/>
  <c r="AF151" i="6"/>
  <c r="Z173" i="6"/>
  <c r="AF125" i="6"/>
  <c r="Z114" i="6"/>
  <c r="AF277" i="6"/>
  <c r="R192" i="6"/>
  <c r="N192" i="12" s="1"/>
  <c r="R9" i="6"/>
  <c r="N9" i="12" s="1"/>
  <c r="K210" i="6"/>
  <c r="K109" i="6"/>
  <c r="K147" i="6"/>
  <c r="K269" i="6"/>
  <c r="K82" i="6"/>
  <c r="L184" i="12"/>
  <c r="K112" i="6"/>
  <c r="K214" i="6"/>
  <c r="L57" i="12"/>
  <c r="K120" i="6"/>
  <c r="K152" i="6"/>
  <c r="K31" i="6"/>
  <c r="L134" i="12"/>
  <c r="L234" i="12"/>
  <c r="K244" i="6"/>
  <c r="L20" i="12"/>
  <c r="K155" i="6"/>
  <c r="Z81" i="6"/>
  <c r="Z75" i="6"/>
  <c r="Z90" i="6"/>
  <c r="AF70" i="6"/>
  <c r="Z154" i="6"/>
  <c r="AF90" i="6"/>
  <c r="Z45" i="6"/>
  <c r="Z71" i="6"/>
  <c r="Z215" i="6"/>
  <c r="Z240" i="6"/>
  <c r="Z40" i="6"/>
  <c r="R58" i="6"/>
  <c r="N58" i="12" s="1"/>
  <c r="Z269" i="6"/>
  <c r="R258" i="6"/>
  <c r="T258" i="6" s="1"/>
  <c r="AF157" i="6"/>
  <c r="R107" i="6"/>
  <c r="N107" i="12" s="1"/>
  <c r="R114" i="6"/>
  <c r="N114" i="12" s="1"/>
  <c r="R84" i="6"/>
  <c r="N84" i="12" s="1"/>
  <c r="Z13" i="6"/>
  <c r="K23" i="6"/>
  <c r="Z128" i="6"/>
  <c r="AF222" i="6"/>
  <c r="Z52" i="6"/>
  <c r="K232" i="6"/>
  <c r="AF10" i="6"/>
  <c r="Z260" i="6"/>
  <c r="Z144" i="6"/>
  <c r="Z210" i="6"/>
  <c r="Z266" i="6"/>
  <c r="Z74" i="6"/>
  <c r="AF299" i="6"/>
  <c r="AF113" i="6"/>
  <c r="R210" i="6"/>
  <c r="T210" i="6" s="1"/>
  <c r="K59" i="6"/>
  <c r="R238" i="6"/>
  <c r="N238" i="12" s="1"/>
  <c r="R48" i="6"/>
  <c r="Z129" i="6"/>
  <c r="AF107" i="6"/>
  <c r="R69" i="6"/>
  <c r="N69" i="12" s="1"/>
  <c r="K212" i="6"/>
  <c r="Z34" i="6"/>
  <c r="AF193" i="6"/>
  <c r="Z33" i="6"/>
  <c r="K94" i="6"/>
  <c r="Z113" i="6"/>
  <c r="AF179" i="6"/>
  <c r="R14" i="6"/>
  <c r="N14" i="12" s="1"/>
  <c r="T180" i="12"/>
  <c r="R241" i="6"/>
  <c r="N241" i="12" s="1"/>
  <c r="AF251" i="6"/>
  <c r="L114" i="12"/>
  <c r="K58" i="6"/>
  <c r="L27" i="12"/>
  <c r="K228" i="6"/>
  <c r="R104" i="6"/>
  <c r="N104" i="12" s="1"/>
  <c r="R299" i="6"/>
  <c r="N299" i="12" s="1"/>
  <c r="R109" i="6"/>
  <c r="N109" i="12" s="1"/>
  <c r="Z178" i="6"/>
  <c r="Z102" i="6"/>
  <c r="AF243" i="6"/>
  <c r="AF290" i="6"/>
  <c r="Z249" i="6"/>
  <c r="K137" i="6"/>
  <c r="Z208" i="6"/>
  <c r="K215" i="6"/>
  <c r="R266" i="6"/>
  <c r="N266" i="12" s="1"/>
  <c r="R132" i="6"/>
  <c r="N132" i="12" s="1"/>
  <c r="K231" i="6"/>
  <c r="R219" i="6"/>
  <c r="T219" i="6" s="1"/>
  <c r="L299" i="12"/>
  <c r="R284" i="6"/>
  <c r="N284" i="12" s="1"/>
  <c r="R222" i="6"/>
  <c r="N222" i="12" s="1"/>
  <c r="T267" i="6"/>
  <c r="R130" i="6"/>
  <c r="N130" i="12" s="1"/>
  <c r="R151" i="6"/>
  <c r="N151" i="12" s="1"/>
  <c r="R137" i="6"/>
  <c r="N137" i="12" s="1"/>
  <c r="R152" i="6"/>
  <c r="N152" i="12" s="1"/>
  <c r="R173" i="6"/>
  <c r="N173" i="12" s="1"/>
  <c r="T281" i="12"/>
  <c r="R183" i="6"/>
  <c r="N183" i="12" s="1"/>
  <c r="R177" i="6"/>
  <c r="N177" i="12" s="1"/>
  <c r="K74" i="6"/>
  <c r="K80" i="6"/>
  <c r="K149" i="6"/>
  <c r="L163" i="12"/>
  <c r="K52" i="6"/>
  <c r="K220" i="6"/>
  <c r="K297" i="6"/>
  <c r="K280" i="6"/>
  <c r="L117" i="12"/>
  <c r="K255" i="6"/>
  <c r="K259" i="6"/>
  <c r="L31" i="12"/>
  <c r="K64" i="6"/>
  <c r="K48" i="6"/>
  <c r="L177" i="12"/>
  <c r="K89" i="6"/>
  <c r="L179" i="12"/>
  <c r="K205" i="6"/>
  <c r="K60" i="6"/>
  <c r="L151" i="12"/>
  <c r="K145" i="6"/>
  <c r="K95" i="6"/>
  <c r="L212" i="12"/>
  <c r="L38" i="12"/>
  <c r="L62" i="12"/>
  <c r="K193" i="6"/>
  <c r="K73" i="6"/>
  <c r="K88" i="6"/>
  <c r="K141" i="6"/>
  <c r="K256" i="6"/>
  <c r="L176" i="12"/>
  <c r="K194" i="6"/>
  <c r="K235" i="6"/>
  <c r="L253" i="12"/>
  <c r="K253" i="6"/>
  <c r="L35" i="12"/>
  <c r="K35" i="6"/>
  <c r="R234" i="12"/>
  <c r="AF234" i="6"/>
  <c r="P146" i="12"/>
  <c r="Z146" i="6"/>
  <c r="L251" i="12"/>
  <c r="K251" i="6"/>
  <c r="L211" i="12"/>
  <c r="K211" i="6"/>
  <c r="R36" i="12"/>
  <c r="AF36" i="6"/>
  <c r="P158" i="12"/>
  <c r="Z158" i="6"/>
  <c r="R247" i="12"/>
  <c r="AF247" i="6"/>
  <c r="K40" i="6"/>
  <c r="Z205" i="6"/>
  <c r="R215" i="12"/>
  <c r="AF215" i="6"/>
  <c r="K130" i="6"/>
  <c r="L130" i="12"/>
  <c r="P299" i="12"/>
  <c r="Z299" i="6"/>
  <c r="R135" i="12"/>
  <c r="AF135" i="6"/>
  <c r="R163" i="12"/>
  <c r="AF163" i="6"/>
  <c r="Z172" i="6"/>
  <c r="P230" i="12"/>
  <c r="Z230" i="6"/>
  <c r="R94" i="6"/>
  <c r="N94" i="12" s="1"/>
  <c r="L285" i="12"/>
  <c r="K285" i="6"/>
  <c r="P135" i="12"/>
  <c r="Z135" i="6"/>
  <c r="P276" i="12"/>
  <c r="Z276" i="6"/>
  <c r="R48" i="12"/>
  <c r="AF48" i="6"/>
  <c r="R71" i="12"/>
  <c r="AF71" i="6"/>
  <c r="L71" i="12"/>
  <c r="K71" i="6"/>
  <c r="L198" i="12"/>
  <c r="L17" i="12"/>
  <c r="K17" i="6"/>
  <c r="R252" i="12"/>
  <c r="AF252" i="6"/>
  <c r="L133" i="12"/>
  <c r="K133" i="6"/>
  <c r="L265" i="12"/>
  <c r="T265" i="12" s="1"/>
  <c r="K265" i="6"/>
  <c r="L241" i="12"/>
  <c r="K241" i="6"/>
  <c r="R61" i="12"/>
  <c r="AF61" i="6"/>
  <c r="R138" i="12"/>
  <c r="AF138" i="6"/>
  <c r="R146" i="12"/>
  <c r="AF146" i="6"/>
  <c r="L87" i="12"/>
  <c r="K87" i="6"/>
  <c r="N15" i="12"/>
  <c r="Z125" i="6"/>
  <c r="R33" i="12"/>
  <c r="AF33" i="6"/>
  <c r="R200" i="12"/>
  <c r="AF200" i="6"/>
  <c r="K292" i="6"/>
  <c r="L292" i="12"/>
  <c r="R262" i="12"/>
  <c r="AF262" i="6"/>
  <c r="L19" i="12"/>
  <c r="R31" i="6"/>
  <c r="T31" i="6" s="1"/>
  <c r="K221" i="6"/>
  <c r="L36" i="12"/>
  <c r="R13" i="6"/>
  <c r="N13" i="12" s="1"/>
  <c r="L260" i="12"/>
  <c r="L192" i="12"/>
  <c r="R233" i="6"/>
  <c r="R237" i="6"/>
  <c r="N237" i="12" s="1"/>
  <c r="R150" i="6"/>
  <c r="N150" i="12" s="1"/>
  <c r="L9" i="12"/>
  <c r="R57" i="6"/>
  <c r="N57" i="12" s="1"/>
  <c r="R59" i="6"/>
  <c r="N59" i="12" s="1"/>
  <c r="R120" i="6"/>
  <c r="R234" i="6"/>
  <c r="N234" i="12" s="1"/>
  <c r="L136" i="12"/>
  <c r="L109" i="12"/>
  <c r="R231" i="6"/>
  <c r="N231" i="12" s="1"/>
  <c r="K162" i="6"/>
  <c r="R262" i="6"/>
  <c r="N262" i="12" s="1"/>
  <c r="R195" i="6"/>
  <c r="AF194" i="6"/>
  <c r="R74" i="6"/>
  <c r="N74" i="12" s="1"/>
  <c r="L161" i="12"/>
  <c r="Z110" i="6"/>
  <c r="AF77" i="6"/>
  <c r="T281" i="6"/>
  <c r="K238" i="6"/>
  <c r="R93" i="6"/>
  <c r="N93" i="12" s="1"/>
  <c r="R43" i="6"/>
  <c r="N43" i="12" s="1"/>
  <c r="R162" i="6"/>
  <c r="R34" i="6"/>
  <c r="L102" i="12"/>
  <c r="K107" i="6"/>
  <c r="R118" i="6"/>
  <c r="N118" i="12" s="1"/>
  <c r="L7" i="12"/>
  <c r="R52" i="6"/>
  <c r="N52" i="12" s="1"/>
  <c r="R185" i="6"/>
  <c r="N185" i="12" s="1"/>
  <c r="K32" i="6"/>
  <c r="R7" i="6"/>
  <c r="N7" i="12" s="1"/>
  <c r="R276" i="6"/>
  <c r="N276" i="12" s="1"/>
  <c r="L13" i="12"/>
  <c r="R215" i="6"/>
  <c r="N215" i="12" s="1"/>
  <c r="L75" i="12"/>
  <c r="Z69" i="6"/>
  <c r="Z170" i="6"/>
  <c r="K115" i="6"/>
  <c r="K258" i="6"/>
  <c r="K225" i="6"/>
  <c r="AF45" i="6"/>
  <c r="Z160" i="6"/>
  <c r="AF120" i="6"/>
  <c r="R156" i="6"/>
  <c r="N156" i="12" s="1"/>
  <c r="L142" i="12"/>
  <c r="R46" i="6"/>
  <c r="N46" i="12" s="1"/>
  <c r="L150" i="12"/>
  <c r="R63" i="6"/>
  <c r="N63" i="12" s="1"/>
  <c r="R124" i="6"/>
  <c r="N124" i="12" s="1"/>
  <c r="R228" i="6"/>
  <c r="N228" i="12" s="1"/>
  <c r="K222" i="6"/>
  <c r="R155" i="6"/>
  <c r="N155" i="12" s="1"/>
  <c r="R232" i="6"/>
  <c r="N232" i="12" s="1"/>
  <c r="L178" i="12"/>
  <c r="R53" i="6"/>
  <c r="N53" i="12" s="1"/>
  <c r="R12" i="6"/>
  <c r="N12" i="12" s="1"/>
  <c r="K163" i="6"/>
  <c r="Z239" i="6"/>
  <c r="K168" i="6"/>
  <c r="Z101" i="6"/>
  <c r="T300" i="6"/>
  <c r="R108" i="6"/>
  <c r="N108" i="12" s="1"/>
  <c r="L226" i="12"/>
  <c r="R90" i="6"/>
  <c r="N90" i="12" s="1"/>
  <c r="L88" i="12"/>
  <c r="L173" i="12"/>
  <c r="L254" i="12"/>
  <c r="R246" i="6"/>
  <c r="N246" i="12" s="1"/>
  <c r="R24" i="6"/>
  <c r="N24" i="12" s="1"/>
  <c r="R198" i="6"/>
  <c r="R239" i="6"/>
  <c r="N239" i="12" s="1"/>
  <c r="R249" i="6"/>
  <c r="N249" i="12" s="1"/>
  <c r="L274" i="12"/>
  <c r="L39" i="12"/>
  <c r="L106" i="12"/>
  <c r="T123" i="6"/>
  <c r="K20" i="6"/>
  <c r="Z264" i="6"/>
  <c r="AF264" i="6"/>
  <c r="K132" i="6"/>
  <c r="R106" i="6"/>
  <c r="N106" i="12" s="1"/>
  <c r="K134" i="6"/>
  <c r="K70" i="6"/>
  <c r="K184" i="6"/>
  <c r="AF5" i="6"/>
  <c r="Z157" i="6"/>
  <c r="Z55" i="6"/>
  <c r="AF103" i="6"/>
  <c r="K183" i="6"/>
  <c r="K63" i="6"/>
  <c r="Z261" i="6"/>
  <c r="Z151" i="6"/>
  <c r="AF94" i="6"/>
  <c r="K247" i="6"/>
  <c r="Z11" i="6"/>
  <c r="AF102" i="6"/>
  <c r="AF101" i="6"/>
  <c r="R30" i="6"/>
  <c r="N30" i="12" s="1"/>
  <c r="L141" i="12"/>
  <c r="L239" i="12"/>
  <c r="R202" i="6"/>
  <c r="N202" i="12" s="1"/>
  <c r="R248" i="6"/>
  <c r="N248" i="12" s="1"/>
  <c r="R49" i="6"/>
  <c r="N49" i="12" s="1"/>
  <c r="K90" i="6"/>
  <c r="L138" i="12"/>
  <c r="R146" i="6"/>
  <c r="N146" i="12" s="1"/>
  <c r="R23" i="6"/>
  <c r="N23" i="12" s="1"/>
  <c r="L91" i="12"/>
  <c r="R235" i="6"/>
  <c r="N235" i="12" s="1"/>
  <c r="L174" i="12"/>
  <c r="R26" i="6"/>
  <c r="N26" i="12" s="1"/>
  <c r="N148" i="12"/>
  <c r="T148" i="6"/>
  <c r="R63" i="12"/>
  <c r="AF63" i="6"/>
  <c r="R106" i="12"/>
  <c r="AF106" i="6"/>
  <c r="P134" i="12"/>
  <c r="Z134" i="6"/>
  <c r="K271" i="6"/>
  <c r="P97" i="12"/>
  <c r="Z97" i="6"/>
  <c r="R65" i="6"/>
  <c r="R97" i="6"/>
  <c r="L153" i="12"/>
  <c r="L139" i="12"/>
  <c r="P26" i="12"/>
  <c r="Z26" i="6"/>
  <c r="P82" i="12"/>
  <c r="Z82" i="6"/>
  <c r="R91" i="12"/>
  <c r="AF91" i="6"/>
  <c r="R149" i="6"/>
  <c r="R210" i="12"/>
  <c r="AF210" i="6"/>
  <c r="R269" i="6"/>
  <c r="R266" i="12"/>
  <c r="AF266" i="6"/>
  <c r="R91" i="6"/>
  <c r="P204" i="12"/>
  <c r="Z204" i="6"/>
  <c r="R253" i="12"/>
  <c r="AF253" i="6"/>
  <c r="R195" i="12"/>
  <c r="AF195" i="6"/>
  <c r="R139" i="6"/>
  <c r="K281" i="6"/>
  <c r="AF260" i="6"/>
  <c r="P256" i="12"/>
  <c r="Z256" i="6"/>
  <c r="R112" i="6"/>
  <c r="K124" i="6"/>
  <c r="Z214" i="6"/>
  <c r="AF80" i="6"/>
  <c r="K9" i="6"/>
  <c r="AF241" i="6"/>
  <c r="K216" i="6"/>
  <c r="Z191" i="6"/>
  <c r="Z49" i="6"/>
  <c r="Z120" i="6"/>
  <c r="R29" i="6"/>
  <c r="N29" i="12" s="1"/>
  <c r="T29" i="12" s="1"/>
  <c r="P38" i="12"/>
  <c r="Z38" i="6"/>
  <c r="R240" i="6"/>
  <c r="N240" i="12" s="1"/>
  <c r="T240" i="12" s="1"/>
  <c r="P12" i="12"/>
  <c r="Z12" i="6"/>
  <c r="L186" i="12"/>
  <c r="P182" i="12"/>
  <c r="Z182" i="6"/>
  <c r="R197" i="6"/>
  <c r="L222" i="12"/>
  <c r="P32" i="12"/>
  <c r="Z32" i="6"/>
  <c r="R264" i="6"/>
  <c r="L126" i="12"/>
  <c r="R11" i="6"/>
  <c r="N11" i="12" s="1"/>
  <c r="P31" i="12"/>
  <c r="Z31" i="6"/>
  <c r="P91" i="12"/>
  <c r="Z91" i="6"/>
  <c r="P89" i="12"/>
  <c r="Z89" i="6"/>
  <c r="R88" i="6"/>
  <c r="L59" i="12"/>
  <c r="R110" i="6"/>
  <c r="N110" i="12" s="1"/>
  <c r="R204" i="6"/>
  <c r="L235" i="12"/>
  <c r="L237" i="12"/>
  <c r="L278" i="12"/>
  <c r="AF267" i="6"/>
  <c r="P184" i="12"/>
  <c r="Z184" i="6"/>
  <c r="R172" i="12"/>
  <c r="AF172" i="6"/>
  <c r="R170" i="6"/>
  <c r="N170" i="12" s="1"/>
  <c r="R139" i="12"/>
  <c r="AF139" i="6"/>
  <c r="P232" i="12"/>
  <c r="Z232" i="6"/>
  <c r="R96" i="6"/>
  <c r="N96" i="12" s="1"/>
  <c r="T96" i="12" s="1"/>
  <c r="R19" i="6"/>
  <c r="P139" i="12"/>
  <c r="Z139" i="6"/>
  <c r="P68" i="12"/>
  <c r="Z68" i="6"/>
  <c r="P195" i="12"/>
  <c r="Z195" i="6"/>
  <c r="R55" i="12"/>
  <c r="AF55" i="6"/>
  <c r="L53" i="12"/>
  <c r="P65" i="12"/>
  <c r="Z65" i="6"/>
  <c r="L172" i="12"/>
  <c r="P288" i="12"/>
  <c r="Z288" i="6"/>
  <c r="R160" i="12"/>
  <c r="AF160" i="6"/>
  <c r="P24" i="12"/>
  <c r="Z24" i="6"/>
  <c r="R147" i="12"/>
  <c r="AF147" i="6"/>
  <c r="R194" i="6"/>
  <c r="N194" i="12" s="1"/>
  <c r="L148" i="12"/>
  <c r="R102" i="6"/>
  <c r="R182" i="6"/>
  <c r="N182" i="12" s="1"/>
  <c r="Z29" i="6"/>
  <c r="L46" i="12"/>
  <c r="R166" i="6"/>
  <c r="N166" i="12" s="1"/>
  <c r="R209" i="6"/>
  <c r="R258" i="12"/>
  <c r="AF258" i="6"/>
  <c r="R176" i="6"/>
  <c r="R197" i="12"/>
  <c r="AF197" i="6"/>
  <c r="L243" i="12"/>
  <c r="L300" i="12"/>
  <c r="T300" i="12" s="1"/>
  <c r="R124" i="12"/>
  <c r="AF124" i="6"/>
  <c r="R254" i="12"/>
  <c r="AF254" i="6"/>
  <c r="L149" i="12"/>
  <c r="R260" i="6"/>
  <c r="N260" i="12" s="1"/>
  <c r="R61" i="6"/>
  <c r="N61" i="12" s="1"/>
  <c r="L23" i="12"/>
  <c r="L210" i="12"/>
  <c r="P88" i="12"/>
  <c r="Z88" i="6"/>
  <c r="R174" i="12"/>
  <c r="AF174" i="6"/>
  <c r="L155" i="12"/>
  <c r="P257" i="12"/>
  <c r="Z257" i="6"/>
  <c r="R87" i="12"/>
  <c r="AF87" i="6"/>
  <c r="P226" i="12"/>
  <c r="Z226" i="6"/>
  <c r="R68" i="6"/>
  <c r="N68" i="12" s="1"/>
  <c r="R135" i="6"/>
  <c r="R39" i="6"/>
  <c r="N39" i="12" s="1"/>
  <c r="R32" i="6"/>
  <c r="R89" i="12"/>
  <c r="AF89" i="6"/>
  <c r="L110" i="12"/>
  <c r="L84" i="12"/>
  <c r="R75" i="12"/>
  <c r="AF75" i="6"/>
  <c r="K47" i="6"/>
  <c r="AF96" i="6"/>
  <c r="P149" i="12"/>
  <c r="Z149" i="6"/>
  <c r="R89" i="6"/>
  <c r="K91" i="6"/>
  <c r="AF130" i="6"/>
  <c r="AF56" i="6"/>
  <c r="AF59" i="6"/>
  <c r="K240" i="6"/>
  <c r="Z17" i="6"/>
  <c r="R172" i="6"/>
  <c r="AF182" i="6"/>
  <c r="AF228" i="6"/>
  <c r="K180" i="6"/>
  <c r="K185" i="6"/>
  <c r="R136" i="12"/>
  <c r="AF136" i="6"/>
  <c r="R51" i="12"/>
  <c r="AF51" i="6"/>
  <c r="R60" i="6"/>
  <c r="L203" i="12"/>
  <c r="R129" i="12"/>
  <c r="AF129" i="6"/>
  <c r="R184" i="6"/>
  <c r="P155" i="12"/>
  <c r="Z155" i="6"/>
  <c r="R243" i="6"/>
  <c r="N243" i="12" s="1"/>
  <c r="R103" i="6"/>
  <c r="N103" i="12" s="1"/>
  <c r="R173" i="12"/>
  <c r="AF173" i="6"/>
  <c r="R138" i="6"/>
  <c r="N138" i="12" s="1"/>
  <c r="P9" i="12"/>
  <c r="Z9" i="6"/>
  <c r="R25" i="6"/>
  <c r="N25" i="12" s="1"/>
  <c r="R35" i="6"/>
  <c r="N35" i="12" s="1"/>
  <c r="L82" i="12"/>
  <c r="R117" i="6"/>
  <c r="N117" i="12" s="1"/>
  <c r="R104" i="12"/>
  <c r="AF104" i="6"/>
  <c r="R205" i="12"/>
  <c r="AF205" i="6"/>
  <c r="L252" i="12"/>
  <c r="P194" i="12"/>
  <c r="Z194" i="6"/>
  <c r="L170" i="12"/>
  <c r="R253" i="6"/>
  <c r="R145" i="12"/>
  <c r="AF145" i="6"/>
  <c r="L266" i="12"/>
  <c r="R198" i="12"/>
  <c r="AF198" i="6"/>
  <c r="R149" i="12"/>
  <c r="AF149" i="6"/>
  <c r="K61" i="6"/>
  <c r="AF92" i="6"/>
  <c r="AF83" i="6"/>
  <c r="L48" i="12"/>
  <c r="R31" i="12"/>
  <c r="AF31" i="6"/>
  <c r="Z92" i="6"/>
  <c r="K138" i="6"/>
  <c r="Z62" i="6"/>
  <c r="Z132" i="6"/>
  <c r="T282" i="12"/>
  <c r="L90" i="12"/>
  <c r="K198" i="6"/>
  <c r="Z106" i="6"/>
  <c r="AF154" i="6"/>
  <c r="K11" i="6"/>
  <c r="K239" i="6"/>
  <c r="Z48" i="6"/>
  <c r="Z174" i="6"/>
  <c r="R184" i="12"/>
  <c r="AF184" i="6"/>
  <c r="R6" i="6"/>
  <c r="N6" i="12" s="1"/>
  <c r="K204" i="6"/>
  <c r="Z109" i="6"/>
  <c r="K51" i="6"/>
  <c r="AF19" i="6"/>
  <c r="AF7" i="6"/>
  <c r="AF209" i="6"/>
  <c r="Z47" i="6"/>
  <c r="AF35" i="6"/>
  <c r="Z58" i="6"/>
  <c r="K179" i="6"/>
  <c r="K39" i="6"/>
  <c r="R30" i="12"/>
  <c r="AF30" i="6"/>
  <c r="R4" i="6"/>
  <c r="R42" i="6"/>
  <c r="N42" i="12" s="1"/>
  <c r="L202" i="12"/>
  <c r="L259" i="12"/>
  <c r="L4" i="12"/>
  <c r="L221" i="12"/>
  <c r="L101" i="12"/>
  <c r="R40" i="6"/>
  <c r="R134" i="6"/>
  <c r="L181" i="12"/>
  <c r="R247" i="6"/>
  <c r="N247" i="12" s="1"/>
  <c r="L264" i="12"/>
  <c r="R231" i="12"/>
  <c r="AF231" i="6"/>
  <c r="L214" i="12"/>
  <c r="R77" i="6"/>
  <c r="L52" i="12"/>
  <c r="R205" i="6"/>
  <c r="L152" i="12"/>
  <c r="L32" i="12"/>
  <c r="R75" i="6"/>
  <c r="N75" i="12" s="1"/>
  <c r="L245" i="12"/>
  <c r="P197" i="12"/>
  <c r="Z197" i="6"/>
  <c r="P126" i="12"/>
  <c r="Z126" i="6"/>
  <c r="P278" i="12"/>
  <c r="Z278" i="6"/>
  <c r="P198" i="12"/>
  <c r="Z198" i="6"/>
  <c r="P177" i="12"/>
  <c r="Z177" i="6"/>
  <c r="P124" i="12"/>
  <c r="Z124" i="6"/>
  <c r="K53" i="6"/>
  <c r="K13" i="6"/>
  <c r="P94" i="12"/>
  <c r="Z94" i="6"/>
  <c r="P254" i="12"/>
  <c r="Z254" i="6"/>
  <c r="R101" i="6"/>
  <c r="AF178" i="6"/>
  <c r="K75" i="6"/>
  <c r="K174" i="6"/>
  <c r="T265" i="6"/>
  <c r="Z166" i="6"/>
  <c r="K176" i="6"/>
  <c r="AF155" i="6"/>
  <c r="Z61" i="6"/>
  <c r="Z36" i="6"/>
  <c r="AF162" i="6"/>
  <c r="P207" i="12"/>
  <c r="Z207" i="6"/>
  <c r="R200" i="6"/>
  <c r="N200" i="12" s="1"/>
  <c r="L66" i="12"/>
  <c r="K38" i="6"/>
  <c r="Z234" i="6"/>
  <c r="AF186" i="6"/>
  <c r="L6" i="12"/>
  <c r="T290" i="6"/>
  <c r="K254" i="6"/>
  <c r="K24" i="6"/>
  <c r="AF237" i="6"/>
  <c r="AF46" i="6"/>
  <c r="AF245" i="6"/>
  <c r="Z206" i="6"/>
  <c r="Z252" i="6"/>
  <c r="K41" i="6"/>
  <c r="K203" i="6"/>
  <c r="Z6" i="6"/>
  <c r="AF18" i="6"/>
  <c r="Z246" i="6"/>
  <c r="AF58" i="6"/>
  <c r="P123" i="12"/>
  <c r="Z123" i="6"/>
  <c r="P192" i="12"/>
  <c r="Z192" i="6"/>
  <c r="R4" i="12"/>
  <c r="AF4" i="6"/>
  <c r="R164" i="12"/>
  <c r="AF164" i="6"/>
  <c r="L107" i="12"/>
  <c r="R47" i="12"/>
  <c r="AF47" i="6"/>
  <c r="R154" i="6"/>
  <c r="N154" i="12" s="1"/>
  <c r="T154" i="12" s="1"/>
  <c r="L16" i="12"/>
  <c r="R202" i="12"/>
  <c r="AF202" i="6"/>
  <c r="R252" i="6"/>
  <c r="R239" i="12"/>
  <c r="AF239" i="6"/>
  <c r="L182" i="12"/>
  <c r="R161" i="6"/>
  <c r="L246" i="12"/>
  <c r="R220" i="6"/>
  <c r="N220" i="12" s="1"/>
  <c r="T220" i="12" s="1"/>
  <c r="R82" i="6"/>
  <c r="R125" i="6"/>
  <c r="N125" i="12" s="1"/>
  <c r="R82" i="12"/>
  <c r="AF82" i="6"/>
  <c r="L228" i="12"/>
  <c r="L128" i="12"/>
  <c r="L89" i="12"/>
  <c r="L194" i="12"/>
  <c r="R20" i="6"/>
  <c r="N20" i="12" s="1"/>
  <c r="L197" i="12"/>
  <c r="R157" i="6"/>
  <c r="N157" i="12" s="1"/>
  <c r="T157" i="12" s="1"/>
  <c r="L120" i="12"/>
  <c r="R208" i="6"/>
  <c r="N208" i="12" s="1"/>
  <c r="R221" i="6"/>
  <c r="N221" i="12" s="1"/>
  <c r="L215" i="12"/>
  <c r="L40" i="12"/>
  <c r="P63" i="12"/>
  <c r="Z63" i="6"/>
  <c r="R13" i="12"/>
  <c r="AF13" i="6"/>
  <c r="R20" i="12"/>
  <c r="AF20" i="6"/>
  <c r="R174" i="6"/>
  <c r="R55" i="6"/>
  <c r="N55" i="12" s="1"/>
  <c r="R214" i="6"/>
  <c r="N214" i="12" s="1"/>
  <c r="R204" i="12"/>
  <c r="AF204" i="6"/>
  <c r="R161" i="12"/>
  <c r="AF161" i="6"/>
  <c r="P19" i="12"/>
  <c r="Z19" i="6"/>
  <c r="R88" i="12"/>
  <c r="AF88" i="6"/>
  <c r="P253" i="12"/>
  <c r="Z253" i="6"/>
  <c r="R134" i="12"/>
  <c r="AF134" i="6"/>
  <c r="T282" i="6"/>
  <c r="T144" i="6"/>
  <c r="K78" i="6"/>
  <c r="K246" i="6"/>
  <c r="K111" i="6"/>
  <c r="K154" i="6"/>
  <c r="K242" i="6"/>
  <c r="K161" i="6"/>
  <c r="K160" i="6"/>
  <c r="K72" i="6"/>
  <c r="K101" i="6"/>
  <c r="K181" i="6"/>
  <c r="K125" i="6"/>
  <c r="K298" i="6"/>
  <c r="K92" i="6"/>
  <c r="K224" i="6"/>
  <c r="K268" i="6"/>
  <c r="K264" i="6"/>
  <c r="K144" i="6"/>
  <c r="K6" i="6"/>
  <c r="K189" i="6"/>
  <c r="K77" i="6"/>
  <c r="K234" i="6"/>
  <c r="K173" i="6"/>
  <c r="K108" i="6"/>
  <c r="K96" i="6"/>
  <c r="K100" i="6"/>
  <c r="K260" i="6"/>
  <c r="K190" i="6"/>
  <c r="K158" i="6"/>
  <c r="K127" i="6"/>
  <c r="K122" i="6"/>
  <c r="K36" i="6"/>
  <c r="K206" i="6"/>
  <c r="K177" i="6"/>
  <c r="K248" i="6"/>
  <c r="K84" i="6"/>
  <c r="K55" i="6"/>
  <c r="K245" i="6"/>
  <c r="K243" i="6"/>
  <c r="K30" i="6"/>
  <c r="K227" i="6"/>
  <c r="K4" i="6"/>
  <c r="K139" i="6"/>
  <c r="K233" i="6"/>
  <c r="K119" i="6"/>
  <c r="K56" i="6"/>
  <c r="K121" i="6"/>
  <c r="K282" i="6"/>
  <c r="K167" i="6"/>
  <c r="K99" i="6"/>
  <c r="K169" i="6"/>
  <c r="K208" i="6"/>
  <c r="K191" i="6"/>
  <c r="K103" i="6"/>
  <c r="K126" i="6"/>
  <c r="K25" i="6"/>
  <c r="K10" i="6"/>
  <c r="K29" i="6"/>
  <c r="K140" i="6"/>
  <c r="K98" i="6"/>
  <c r="K270" i="6"/>
  <c r="K5" i="6"/>
  <c r="K15" i="6"/>
  <c r="K202" i="6"/>
  <c r="K44" i="6"/>
  <c r="K178" i="6"/>
  <c r="K57" i="6"/>
  <c r="K296" i="6"/>
  <c r="K42" i="6"/>
  <c r="K118" i="6"/>
  <c r="K131" i="6"/>
  <c r="K116" i="6"/>
  <c r="K250" i="6"/>
  <c r="K102" i="6"/>
  <c r="K293" i="6"/>
  <c r="K67" i="6"/>
  <c r="K8" i="6"/>
  <c r="K7" i="6"/>
  <c r="K217" i="6"/>
  <c r="K157" i="6"/>
  <c r="K136" i="6"/>
  <c r="K113" i="6"/>
  <c r="K19" i="6"/>
  <c r="K287" i="6"/>
  <c r="K105" i="6"/>
  <c r="K104" i="6"/>
  <c r="K146" i="6"/>
  <c r="T226" i="6"/>
  <c r="K129" i="6"/>
  <c r="K151" i="6"/>
  <c r="K165" i="6"/>
  <c r="K218" i="6"/>
  <c r="K237" i="6"/>
  <c r="K62" i="6"/>
  <c r="K46" i="6"/>
  <c r="K142" i="6"/>
  <c r="K86" i="6"/>
  <c r="T50" i="6"/>
  <c r="K110" i="6"/>
  <c r="K182" i="6"/>
  <c r="K26" i="6"/>
  <c r="K284" i="6"/>
  <c r="K81" i="6"/>
  <c r="K50" i="6"/>
  <c r="K170" i="6"/>
  <c r="K106" i="6"/>
  <c r="K262" i="6"/>
  <c r="K22" i="6"/>
  <c r="T297" i="6"/>
  <c r="K249" i="6"/>
  <c r="K272" i="6"/>
  <c r="K128" i="6"/>
  <c r="R3" i="6"/>
  <c r="T3" i="6" s="1"/>
  <c r="L3" i="12"/>
  <c r="AF3" i="6"/>
  <c r="R3" i="12"/>
  <c r="Z3" i="6"/>
  <c r="P3" i="12"/>
  <c r="K3" i="6"/>
  <c r="T168" i="6" l="1"/>
  <c r="T121" i="12"/>
  <c r="T189" i="6"/>
  <c r="T294" i="12"/>
  <c r="T216" i="6"/>
  <c r="T167" i="12"/>
  <c r="T131" i="12"/>
  <c r="T72" i="6"/>
  <c r="T249" i="12"/>
  <c r="T141" i="12"/>
  <c r="T285" i="12"/>
  <c r="T285" i="6"/>
  <c r="T119" i="12"/>
  <c r="T108" i="12"/>
  <c r="T122" i="12"/>
  <c r="T286" i="12"/>
  <c r="N213" i="12"/>
  <c r="T213" i="12" s="1"/>
  <c r="T56" i="6"/>
  <c r="T227" i="12"/>
  <c r="T277" i="6"/>
  <c r="T123" i="12"/>
  <c r="T42" i="12"/>
  <c r="T45" i="12"/>
  <c r="T293" i="12"/>
  <c r="T144" i="12"/>
  <c r="T50" i="12"/>
  <c r="T11" i="12"/>
  <c r="T118" i="12"/>
  <c r="T44" i="12"/>
  <c r="T141" i="6"/>
  <c r="T251" i="6"/>
  <c r="T275" i="6"/>
  <c r="T76" i="12"/>
  <c r="T21" i="12"/>
  <c r="T216" i="12"/>
  <c r="T41" i="6"/>
  <c r="T251" i="12"/>
  <c r="T196" i="12"/>
  <c r="N145" i="12"/>
  <c r="T145" i="12" s="1"/>
  <c r="T278" i="6"/>
  <c r="T292" i="6"/>
  <c r="T69" i="12"/>
  <c r="T86" i="12"/>
  <c r="T230" i="6"/>
  <c r="T178" i="6"/>
  <c r="T193" i="6"/>
  <c r="T37" i="12"/>
  <c r="T156" i="12"/>
  <c r="T280" i="12"/>
  <c r="T298" i="12"/>
  <c r="T128" i="6"/>
  <c r="T128" i="12"/>
  <c r="T41" i="12"/>
  <c r="T78" i="6"/>
  <c r="T54" i="6"/>
  <c r="T178" i="12"/>
  <c r="T15" i="12"/>
  <c r="T297" i="12"/>
  <c r="T72" i="12"/>
  <c r="T125" i="12"/>
  <c r="T250" i="12"/>
  <c r="T291" i="6"/>
  <c r="T33" i="6"/>
  <c r="T17" i="12"/>
  <c r="T44" i="6"/>
  <c r="T62" i="12"/>
  <c r="T140" i="12"/>
  <c r="T133" i="6"/>
  <c r="T289" i="12"/>
  <c r="T186" i="12"/>
  <c r="T62" i="6"/>
  <c r="T115" i="6"/>
  <c r="T17" i="6"/>
  <c r="T186" i="6"/>
  <c r="T187" i="6"/>
  <c r="T78" i="12"/>
  <c r="T225" i="12"/>
  <c r="T122" i="6"/>
  <c r="T296" i="6"/>
  <c r="T127" i="6"/>
  <c r="T227" i="6"/>
  <c r="T85" i="6"/>
  <c r="T80" i="6"/>
  <c r="T291" i="12"/>
  <c r="T298" i="6"/>
  <c r="T5" i="6"/>
  <c r="T87" i="6"/>
  <c r="T22" i="12"/>
  <c r="T179" i="6"/>
  <c r="T206" i="12"/>
  <c r="T98" i="12"/>
  <c r="T169" i="12"/>
  <c r="T193" i="12"/>
  <c r="T127" i="12"/>
  <c r="T100" i="12"/>
  <c r="T191" i="6"/>
  <c r="T137" i="12"/>
  <c r="T168" i="12"/>
  <c r="T116" i="12"/>
  <c r="T289" i="6"/>
  <c r="T140" i="6"/>
  <c r="T131" i="6"/>
  <c r="T245" i="12"/>
  <c r="T49" i="12"/>
  <c r="T67" i="12"/>
  <c r="T286" i="6"/>
  <c r="T203" i="12"/>
  <c r="T169" i="6"/>
  <c r="T28" i="6"/>
  <c r="T257" i="6"/>
  <c r="T225" i="6"/>
  <c r="T165" i="6"/>
  <c r="T180" i="6"/>
  <c r="T277" i="12"/>
  <c r="T175" i="12"/>
  <c r="T116" i="6"/>
  <c r="T98" i="6"/>
  <c r="T256" i="6"/>
  <c r="T79" i="6"/>
  <c r="T271" i="12"/>
  <c r="T37" i="6"/>
  <c r="T294" i="6"/>
  <c r="T273" i="12"/>
  <c r="T165" i="12"/>
  <c r="T273" i="6"/>
  <c r="T271" i="6"/>
  <c r="T175" i="6"/>
  <c r="T188" i="12"/>
  <c r="T212" i="6"/>
  <c r="T283" i="12"/>
  <c r="T293" i="6"/>
  <c r="T171" i="12"/>
  <c r="T280" i="6"/>
  <c r="T191" i="12"/>
  <c r="T242" i="12"/>
  <c r="T288" i="12"/>
  <c r="T99" i="12"/>
  <c r="T158" i="6"/>
  <c r="T255" i="6"/>
  <c r="T242" i="6"/>
  <c r="T229" i="12"/>
  <c r="T85" i="12"/>
  <c r="T255" i="12"/>
  <c r="T113" i="6"/>
  <c r="T259" i="6"/>
  <c r="T248" i="12"/>
  <c r="T27" i="6"/>
  <c r="T245" i="6"/>
  <c r="T268" i="6"/>
  <c r="T74" i="12"/>
  <c r="T76" i="6"/>
  <c r="T95" i="12"/>
  <c r="T283" i="6"/>
  <c r="T25" i="12"/>
  <c r="T121" i="6"/>
  <c r="T158" i="12"/>
  <c r="T79" i="12"/>
  <c r="T99" i="6"/>
  <c r="T199" i="6"/>
  <c r="T288" i="6"/>
  <c r="T217" i="12"/>
  <c r="T21" i="6"/>
  <c r="T136" i="6"/>
  <c r="T199" i="12"/>
  <c r="T18" i="12"/>
  <c r="T287" i="6"/>
  <c r="T36" i="6"/>
  <c r="T248" i="6"/>
  <c r="T28" i="12"/>
  <c r="T208" i="12"/>
  <c r="T224" i="6"/>
  <c r="T207" i="12"/>
  <c r="T164" i="6"/>
  <c r="T268" i="12"/>
  <c r="T8" i="6"/>
  <c r="T64" i="6"/>
  <c r="T47" i="6"/>
  <c r="T229" i="6"/>
  <c r="T119" i="6"/>
  <c r="T86" i="6"/>
  <c r="T274" i="12"/>
  <c r="T274" i="6"/>
  <c r="T171" i="6"/>
  <c r="T111" i="6"/>
  <c r="T160" i="6"/>
  <c r="T70" i="6"/>
  <c r="T270" i="6"/>
  <c r="T64" i="12"/>
  <c r="T250" i="6"/>
  <c r="T45" i="6"/>
  <c r="T51" i="6"/>
  <c r="T95" i="6"/>
  <c r="T270" i="12"/>
  <c r="T190" i="12"/>
  <c r="T83" i="12"/>
  <c r="T254" i="6"/>
  <c r="T236" i="12"/>
  <c r="T207" i="6"/>
  <c r="T33" i="12"/>
  <c r="T105" i="12"/>
  <c r="T201" i="12"/>
  <c r="T58" i="12"/>
  <c r="T38" i="6"/>
  <c r="T217" i="6"/>
  <c r="T5" i="12"/>
  <c r="F3" i="13"/>
  <c r="F6" i="13"/>
  <c r="H6" i="13" s="1"/>
  <c r="I6" i="13" s="1"/>
  <c r="T203" i="6"/>
  <c r="T111" i="12"/>
  <c r="T284" i="12"/>
  <c r="F5" i="13"/>
  <c r="H5" i="13" s="1"/>
  <c r="I5" i="13" s="1"/>
  <c r="T236" i="6"/>
  <c r="T54" i="12"/>
  <c r="T196" i="6"/>
  <c r="T159" i="6"/>
  <c r="T92" i="12"/>
  <c r="N73" i="12"/>
  <c r="T73" i="12" s="1"/>
  <c r="T244" i="12"/>
  <c r="T223" i="12"/>
  <c r="T164" i="12"/>
  <c r="T14" i="12"/>
  <c r="T160" i="12"/>
  <c r="T43" i="12"/>
  <c r="T10" i="6"/>
  <c r="T142" i="6"/>
  <c r="T143" i="6"/>
  <c r="N66" i="12"/>
  <c r="T66" i="12" s="1"/>
  <c r="T22" i="6"/>
  <c r="T115" i="12"/>
  <c r="T179" i="12"/>
  <c r="T132" i="12"/>
  <c r="T100" i="6"/>
  <c r="T67" i="6"/>
  <c r="T295" i="12"/>
  <c r="T263" i="6"/>
  <c r="T188" i="6"/>
  <c r="T10" i="12"/>
  <c r="T143" i="12"/>
  <c r="T129" i="12"/>
  <c r="T212" i="12"/>
  <c r="T284" i="6"/>
  <c r="T93" i="12"/>
  <c r="T295" i="6"/>
  <c r="T257" i="12"/>
  <c r="N210" i="12"/>
  <c r="T210" i="12" s="1"/>
  <c r="T244" i="6"/>
  <c r="T261" i="6"/>
  <c r="T167" i="6"/>
  <c r="T183" i="12"/>
  <c r="T223" i="6"/>
  <c r="T279" i="12"/>
  <c r="T18" i="6"/>
  <c r="T201" i="6"/>
  <c r="T272" i="6"/>
  <c r="T279" i="6"/>
  <c r="T211" i="12"/>
  <c r="T81" i="12"/>
  <c r="T81" i="6"/>
  <c r="T142" i="12"/>
  <c r="T230" i="12"/>
  <c r="T105" i="6"/>
  <c r="T211" i="6"/>
  <c r="T52" i="6"/>
  <c r="T129" i="6"/>
  <c r="T83" i="6"/>
  <c r="T153" i="12"/>
  <c r="T190" i="6"/>
  <c r="T47" i="12"/>
  <c r="T218" i="6"/>
  <c r="T153" i="6"/>
  <c r="T103" i="6"/>
  <c r="T16" i="6"/>
  <c r="T58" i="6"/>
  <c r="T92" i="6"/>
  <c r="T259" i="12"/>
  <c r="T16" i="12"/>
  <c r="T166" i="12"/>
  <c r="T163" i="6"/>
  <c r="T231" i="6"/>
  <c r="T147" i="12"/>
  <c r="T38" i="12"/>
  <c r="T126" i="6"/>
  <c r="T206" i="6"/>
  <c r="T181" i="6"/>
  <c r="T185" i="12"/>
  <c r="T157" i="6"/>
  <c r="T152" i="12"/>
  <c r="T110" i="6"/>
  <c r="T220" i="6"/>
  <c r="T238" i="12"/>
  <c r="T133" i="12"/>
  <c r="T71" i="6"/>
  <c r="T147" i="6"/>
  <c r="T262" i="6"/>
  <c r="N219" i="12"/>
  <c r="T219" i="12" s="1"/>
  <c r="T6" i="12"/>
  <c r="T6" i="6"/>
  <c r="T30" i="12"/>
  <c r="T146" i="12"/>
  <c r="T249" i="6"/>
  <c r="T11" i="6"/>
  <c r="T239" i="6"/>
  <c r="T152" i="6"/>
  <c r="T125" i="6"/>
  <c r="N258" i="12"/>
  <c r="T258" i="12" s="1"/>
  <c r="T222" i="6"/>
  <c r="T156" i="6"/>
  <c r="T192" i="6"/>
  <c r="T276" i="6"/>
  <c r="T107" i="12"/>
  <c r="T106" i="6"/>
  <c r="T238" i="6"/>
  <c r="T208" i="6"/>
  <c r="T9" i="6"/>
  <c r="T103" i="12"/>
  <c r="T12" i="12"/>
  <c r="T51" i="12"/>
  <c r="T177" i="6"/>
  <c r="T7" i="6"/>
  <c r="T260" i="6"/>
  <c r="T107" i="6"/>
  <c r="N31" i="12"/>
  <c r="T31" i="12" s="1"/>
  <c r="T232" i="6"/>
  <c r="T61" i="6"/>
  <c r="T43" i="6"/>
  <c r="T104" i="6"/>
  <c r="T222" i="12"/>
  <c r="T266" i="6"/>
  <c r="T114" i="12"/>
  <c r="T138" i="6"/>
  <c r="T215" i="6"/>
  <c r="T104" i="12"/>
  <c r="T27" i="12"/>
  <c r="T192" i="12"/>
  <c r="T57" i="12"/>
  <c r="T234" i="12"/>
  <c r="T84" i="12"/>
  <c r="T108" i="6"/>
  <c r="T9" i="12"/>
  <c r="N48" i="12"/>
  <c r="T48" i="12" s="1"/>
  <c r="T48" i="6"/>
  <c r="T46" i="12"/>
  <c r="T151" i="6"/>
  <c r="T173" i="6"/>
  <c r="T234" i="6"/>
  <c r="T200" i="12"/>
  <c r="T200" i="6"/>
  <c r="T155" i="6"/>
  <c r="T55" i="6"/>
  <c r="T247" i="12"/>
  <c r="T150" i="12"/>
  <c r="T292" i="12"/>
  <c r="T20" i="12"/>
  <c r="T170" i="6"/>
  <c r="T241" i="6"/>
  <c r="T69" i="6"/>
  <c r="T130" i="6"/>
  <c r="T84" i="6"/>
  <c r="T114" i="6"/>
  <c r="T109" i="6"/>
  <c r="T61" i="12"/>
  <c r="T132" i="6"/>
  <c r="T26" i="12"/>
  <c r="T24" i="12"/>
  <c r="T163" i="12"/>
  <c r="T232" i="12"/>
  <c r="T241" i="12"/>
  <c r="T299" i="12"/>
  <c r="T14" i="6"/>
  <c r="T74" i="6"/>
  <c r="T299" i="6"/>
  <c r="T7" i="12"/>
  <c r="T109" i="12"/>
  <c r="T228" i="12"/>
  <c r="T59" i="12"/>
  <c r="T24" i="6"/>
  <c r="T75" i="12"/>
  <c r="T151" i="12"/>
  <c r="T59" i="6"/>
  <c r="T35" i="6"/>
  <c r="T177" i="12"/>
  <c r="T154" i="6"/>
  <c r="T93" i="6"/>
  <c r="T13" i="6"/>
  <c r="T53" i="12"/>
  <c r="T23" i="6"/>
  <c r="T68" i="6"/>
  <c r="T228" i="6"/>
  <c r="T137" i="6"/>
  <c r="T90" i="6"/>
  <c r="T130" i="12"/>
  <c r="T202" i="6"/>
  <c r="T183" i="6"/>
  <c r="T136" i="12"/>
  <c r="T226" i="12"/>
  <c r="T36" i="12"/>
  <c r="T13" i="12"/>
  <c r="T235" i="12"/>
  <c r="T71" i="12"/>
  <c r="T39" i="12"/>
  <c r="T106" i="12"/>
  <c r="T239" i="12"/>
  <c r="T117" i="12"/>
  <c r="T185" i="6"/>
  <c r="N120" i="12"/>
  <c r="T120" i="12" s="1"/>
  <c r="T120" i="6"/>
  <c r="T254" i="12"/>
  <c r="T247" i="6"/>
  <c r="T63" i="12"/>
  <c r="T94" i="12"/>
  <c r="T237" i="12"/>
  <c r="T30" i="6"/>
  <c r="T46" i="6"/>
  <c r="T75" i="6"/>
  <c r="T150" i="6"/>
  <c r="T35" i="12"/>
  <c r="T87" i="12"/>
  <c r="T26" i="6"/>
  <c r="T57" i="6"/>
  <c r="T215" i="12"/>
  <c r="T23" i="12"/>
  <c r="T124" i="6"/>
  <c r="T117" i="6"/>
  <c r="T240" i="6"/>
  <c r="T25" i="6"/>
  <c r="T52" i="12"/>
  <c r="T118" i="6"/>
  <c r="T246" i="6"/>
  <c r="T68" i="12"/>
  <c r="T260" i="12"/>
  <c r="T148" i="12"/>
  <c r="T256" i="12"/>
  <c r="T63" i="6"/>
  <c r="N34" i="12"/>
  <c r="T34" i="12" s="1"/>
  <c r="T34" i="6"/>
  <c r="T243" i="6"/>
  <c r="T53" i="6"/>
  <c r="T55" i="12"/>
  <c r="T266" i="12"/>
  <c r="T138" i="12"/>
  <c r="N162" i="12"/>
  <c r="T162" i="12" s="1"/>
  <c r="T162" i="6"/>
  <c r="T182" i="6"/>
  <c r="N198" i="12"/>
  <c r="T198" i="12" s="1"/>
  <c r="T198" i="6"/>
  <c r="T276" i="12"/>
  <c r="N195" i="12"/>
  <c r="T195" i="12" s="1"/>
  <c r="T195" i="6"/>
  <c r="T20" i="6"/>
  <c r="T235" i="6"/>
  <c r="N233" i="12"/>
  <c r="T233" i="12" s="1"/>
  <c r="T233" i="6"/>
  <c r="T94" i="6"/>
  <c r="T90" i="12"/>
  <c r="T12" i="6"/>
  <c r="T237" i="6"/>
  <c r="T146" i="6"/>
  <c r="T49" i="6"/>
  <c r="T246" i="12"/>
  <c r="T231" i="12"/>
  <c r="T202" i="12"/>
  <c r="T173" i="12"/>
  <c r="T262" i="12"/>
  <c r="T214" i="6"/>
  <c r="N77" i="12"/>
  <c r="T77" i="12" s="1"/>
  <c r="T77" i="6"/>
  <c r="N184" i="12"/>
  <c r="T184" i="12" s="1"/>
  <c r="T184" i="6"/>
  <c r="N102" i="12"/>
  <c r="T102" i="12" s="1"/>
  <c r="T102" i="6"/>
  <c r="T214" i="12"/>
  <c r="T221" i="12"/>
  <c r="N172" i="12"/>
  <c r="T172" i="12" s="1"/>
  <c r="T172" i="6"/>
  <c r="N88" i="12"/>
  <c r="T88" i="12" s="1"/>
  <c r="T88" i="6"/>
  <c r="N149" i="12"/>
  <c r="T149" i="12" s="1"/>
  <c r="T149" i="6"/>
  <c r="T194" i="6"/>
  <c r="N252" i="12"/>
  <c r="T252" i="12" s="1"/>
  <c r="T252" i="6"/>
  <c r="N32" i="12"/>
  <c r="T32" i="12" s="1"/>
  <c r="T32" i="6"/>
  <c r="N209" i="12"/>
  <c r="T209" i="12" s="1"/>
  <c r="T209" i="6"/>
  <c r="N19" i="12"/>
  <c r="T19" i="12" s="1"/>
  <c r="T19" i="6"/>
  <c r="N197" i="12"/>
  <c r="T197" i="12" s="1"/>
  <c r="T197" i="6"/>
  <c r="T166" i="6"/>
  <c r="N135" i="12"/>
  <c r="T135" i="12" s="1"/>
  <c r="T135" i="6"/>
  <c r="N65" i="12"/>
  <c r="T65" i="12" s="1"/>
  <c r="T65" i="6"/>
  <c r="T181" i="12"/>
  <c r="T96" i="6"/>
  <c r="T39" i="6"/>
  <c r="N174" i="12"/>
  <c r="T174" i="12" s="1"/>
  <c r="T174" i="6"/>
  <c r="N82" i="12"/>
  <c r="T82" i="12" s="1"/>
  <c r="T82" i="6"/>
  <c r="N91" i="12"/>
  <c r="T91" i="12" s="1"/>
  <c r="T91" i="6"/>
  <c r="N112" i="12"/>
  <c r="T112" i="12" s="1"/>
  <c r="T112" i="6"/>
  <c r="T221" i="6"/>
  <c r="T278" i="12"/>
  <c r="N134" i="12"/>
  <c r="T134" i="12" s="1"/>
  <c r="T134" i="6"/>
  <c r="T124" i="12"/>
  <c r="N60" i="12"/>
  <c r="T60" i="12" s="1"/>
  <c r="T60" i="6"/>
  <c r="N161" i="12"/>
  <c r="T161" i="12" s="1"/>
  <c r="T161" i="6"/>
  <c r="N101" i="12"/>
  <c r="T101" i="12" s="1"/>
  <c r="T101" i="6"/>
  <c r="N40" i="12"/>
  <c r="T40" i="12" s="1"/>
  <c r="T40" i="6"/>
  <c r="N253" i="12"/>
  <c r="T253" i="12" s="1"/>
  <c r="T253" i="6"/>
  <c r="T243" i="12"/>
  <c r="T182" i="12"/>
  <c r="T126" i="12"/>
  <c r="T29" i="6"/>
  <c r="T42" i="6"/>
  <c r="T194" i="12"/>
  <c r="N205" i="12"/>
  <c r="T205" i="12" s="1"/>
  <c r="T205" i="6"/>
  <c r="N176" i="12"/>
  <c r="T176" i="12" s="1"/>
  <c r="T176" i="6"/>
  <c r="T170" i="12"/>
  <c r="N204" i="12"/>
  <c r="T204" i="12" s="1"/>
  <c r="T204" i="6"/>
  <c r="N264" i="12"/>
  <c r="T264" i="12" s="1"/>
  <c r="T264" i="6"/>
  <c r="N269" i="12"/>
  <c r="T269" i="12" s="1"/>
  <c r="T269" i="6"/>
  <c r="N97" i="12"/>
  <c r="T97" i="12" s="1"/>
  <c r="T97" i="6"/>
  <c r="N89" i="12"/>
  <c r="T89" i="12" s="1"/>
  <c r="T89" i="6"/>
  <c r="T155" i="12"/>
  <c r="T110" i="12"/>
  <c r="N139" i="12"/>
  <c r="T139" i="12" s="1"/>
  <c r="T139" i="6"/>
  <c r="T4" i="6"/>
  <c r="N4" i="12"/>
  <c r="T4" i="12" s="1"/>
  <c r="AA48" i="6"/>
  <c r="AA24" i="6"/>
  <c r="AA40" i="6"/>
  <c r="AA73" i="6"/>
  <c r="AA76" i="6"/>
  <c r="AA52" i="6"/>
  <c r="AA65" i="6"/>
  <c r="AA101" i="6"/>
  <c r="AA128" i="6"/>
  <c r="AA77" i="6"/>
  <c r="AA104" i="6"/>
  <c r="AA87" i="6"/>
  <c r="AA132" i="6"/>
  <c r="AA112" i="6"/>
  <c r="AA113" i="6"/>
  <c r="AA185" i="6"/>
  <c r="AA161" i="6"/>
  <c r="AA180" i="6"/>
  <c r="AA125" i="6"/>
  <c r="AA197" i="6"/>
  <c r="AA216" i="6"/>
  <c r="AA252" i="6"/>
  <c r="AA175" i="6"/>
  <c r="AA212" i="6"/>
  <c r="AA232" i="6"/>
  <c r="AA167" i="6"/>
  <c r="AA140" i="6"/>
  <c r="AA58" i="6"/>
  <c r="AA240" i="6"/>
  <c r="AA189" i="6"/>
  <c r="AA153" i="6"/>
  <c r="AA260" i="6"/>
  <c r="AA108" i="6"/>
  <c r="AA214" i="6"/>
  <c r="AA259" i="6"/>
  <c r="AA273" i="6"/>
  <c r="AA286" i="6"/>
  <c r="AA226" i="6"/>
  <c r="AA249" i="6"/>
  <c r="AA71" i="6"/>
  <c r="AA163" i="6"/>
  <c r="AA282" i="6"/>
  <c r="AA262" i="6"/>
  <c r="AA247" i="6"/>
  <c r="AA278" i="6"/>
  <c r="AA287" i="6"/>
  <c r="AA267" i="6"/>
  <c r="AA222" i="6"/>
  <c r="AA237" i="6"/>
  <c r="AA181" i="6"/>
  <c r="AA124" i="6"/>
  <c r="AA236" i="6"/>
  <c r="AA254" i="6"/>
  <c r="AA150" i="6"/>
  <c r="AA234" i="6"/>
  <c r="AA255" i="6"/>
  <c r="AA12" i="6"/>
  <c r="AA149" i="6"/>
  <c r="AA165" i="6"/>
  <c r="AA57" i="6"/>
  <c r="AA60" i="6"/>
  <c r="AA22" i="6"/>
  <c r="AA63" i="6"/>
  <c r="AA54" i="6"/>
  <c r="AA121" i="6"/>
  <c r="AA202" i="6"/>
  <c r="AA44" i="6"/>
  <c r="AA14" i="6"/>
  <c r="AA41" i="6"/>
  <c r="AA70" i="6"/>
  <c r="AA270" i="6"/>
  <c r="AA182" i="6"/>
  <c r="AA276" i="6"/>
  <c r="AA69" i="6"/>
  <c r="AA179" i="6"/>
  <c r="AA75" i="6"/>
  <c r="AA195" i="6"/>
  <c r="AA64" i="6"/>
  <c r="AA81" i="6"/>
  <c r="AA36" i="6"/>
  <c r="AA78" i="6"/>
  <c r="AA258" i="6"/>
  <c r="AA62" i="6"/>
  <c r="AA169" i="6"/>
  <c r="AA33" i="6"/>
  <c r="AA194" i="6"/>
  <c r="AA90" i="6"/>
  <c r="AA83" i="6"/>
  <c r="AA61" i="6"/>
  <c r="AA203" i="6"/>
  <c r="AA118" i="6"/>
  <c r="AA152" i="6"/>
  <c r="AA11" i="6"/>
  <c r="AA105" i="6"/>
  <c r="AA26" i="6"/>
  <c r="AA123" i="6"/>
  <c r="AA173" i="6"/>
  <c r="AA89" i="6"/>
  <c r="AA156" i="6"/>
  <c r="AA154" i="6"/>
  <c r="AA138" i="6"/>
  <c r="AA264" i="6"/>
  <c r="AA241" i="6"/>
  <c r="AA159" i="6"/>
  <c r="AA148" i="6"/>
  <c r="AA199" i="6"/>
  <c r="AA209" i="6"/>
  <c r="AA37" i="6"/>
  <c r="AA28" i="6"/>
  <c r="AA274" i="6"/>
  <c r="AA50" i="6"/>
  <c r="AA136" i="6"/>
  <c r="AA253" i="6"/>
  <c r="AA281" i="6"/>
  <c r="AA248" i="6"/>
  <c r="AA97" i="6"/>
  <c r="AA224" i="6"/>
  <c r="AA183" i="6"/>
  <c r="AA272" i="6"/>
  <c r="AA102" i="6"/>
  <c r="AA144" i="6"/>
  <c r="AA193" i="6"/>
  <c r="AA110" i="6"/>
  <c r="AA45" i="6"/>
  <c r="AA88" i="6"/>
  <c r="AA13" i="6"/>
  <c r="AA295" i="6"/>
  <c r="AA242" i="6"/>
  <c r="AA228" i="6"/>
  <c r="AA107" i="6"/>
  <c r="AA298" i="6"/>
  <c r="AA116" i="6"/>
  <c r="AA25" i="6"/>
  <c r="AA15" i="6"/>
  <c r="AA238" i="6"/>
  <c r="AA291" i="6"/>
  <c r="AA100" i="6"/>
  <c r="AA257" i="6"/>
  <c r="AA157" i="6"/>
  <c r="AA137" i="6"/>
  <c r="AA38" i="6"/>
  <c r="AA92" i="6"/>
  <c r="AA20" i="6"/>
  <c r="AA142" i="6"/>
  <c r="AA96" i="6"/>
  <c r="AA133" i="6"/>
  <c r="AA86" i="6"/>
  <c r="AA10" i="6"/>
  <c r="AA246" i="6"/>
  <c r="AA72" i="6"/>
  <c r="AA256" i="6"/>
  <c r="AA109" i="6"/>
  <c r="AA151" i="6"/>
  <c r="AA288" i="6"/>
  <c r="AA220" i="6"/>
  <c r="AA47" i="6"/>
  <c r="AA198" i="6"/>
  <c r="AA188" i="6"/>
  <c r="AA55" i="6"/>
  <c r="AA192" i="6"/>
  <c r="AA168" i="6"/>
  <c r="AA178" i="6"/>
  <c r="AA155" i="6"/>
  <c r="AA5" i="6"/>
  <c r="AA177" i="6"/>
  <c r="AA66" i="6"/>
  <c r="AA99" i="6"/>
  <c r="AA93" i="6"/>
  <c r="AA131" i="6"/>
  <c r="AA245" i="6"/>
  <c r="AA42" i="6"/>
  <c r="AA127" i="6"/>
  <c r="AA283" i="6"/>
  <c r="AA67" i="6"/>
  <c r="AA23" i="6"/>
  <c r="AA30" i="6"/>
  <c r="AA200" i="6"/>
  <c r="AA21" i="6"/>
  <c r="AA186" i="6"/>
  <c r="AA204" i="6"/>
  <c r="AA300" i="6"/>
  <c r="AA205" i="6"/>
  <c r="AA119" i="6"/>
  <c r="AA170" i="6"/>
  <c r="AA49" i="6"/>
  <c r="AA126" i="6"/>
  <c r="AA8" i="6"/>
  <c r="AA206" i="6"/>
  <c r="AA56" i="6"/>
  <c r="AA85" i="6"/>
  <c r="AA271" i="6"/>
  <c r="AA176" i="6"/>
  <c r="AA74" i="6"/>
  <c r="AA285" i="6"/>
  <c r="AA68" i="6"/>
  <c r="AA146" i="6"/>
  <c r="AA251" i="6"/>
  <c r="AA261" i="6"/>
  <c r="AA184" i="6"/>
  <c r="AA129" i="6"/>
  <c r="AA160" i="6"/>
  <c r="AA196" i="6"/>
  <c r="AA34" i="6"/>
  <c r="AA82" i="6"/>
  <c r="AA166" i="6"/>
  <c r="AA244" i="6"/>
  <c r="AA292" i="6"/>
  <c r="AA269" i="6"/>
  <c r="AA171" i="6"/>
  <c r="AA80" i="6"/>
  <c r="AA59" i="6"/>
  <c r="AA158" i="6"/>
  <c r="AA43" i="6"/>
  <c r="AA147" i="6"/>
  <c r="AA106" i="6"/>
  <c r="AA275" i="6"/>
  <c r="AA29" i="6"/>
  <c r="AA277" i="6"/>
  <c r="AA229" i="6"/>
  <c r="AA243" i="6"/>
  <c r="AA207" i="6"/>
  <c r="AA122" i="6"/>
  <c r="AA27" i="6"/>
  <c r="AA263" i="6"/>
  <c r="AA79" i="6"/>
  <c r="AA4" i="6"/>
  <c r="AA213" i="6"/>
  <c r="AA164" i="6"/>
  <c r="AA141" i="6"/>
  <c r="AA130" i="6"/>
  <c r="AA293" i="6"/>
  <c r="AA7" i="6"/>
  <c r="AA250" i="6"/>
  <c r="AA19" i="6"/>
  <c r="AA266" i="6"/>
  <c r="AA162" i="6"/>
  <c r="AA233" i="6"/>
  <c r="AA16" i="6"/>
  <c r="AA284" i="6"/>
  <c r="AA103" i="6"/>
  <c r="AA53" i="6"/>
  <c r="AA239" i="6"/>
  <c r="AA35" i="6"/>
  <c r="AA210" i="6"/>
  <c r="AA51" i="6"/>
  <c r="AA299" i="6"/>
  <c r="AA117" i="6"/>
  <c r="AA289" i="6"/>
  <c r="AA294" i="6"/>
  <c r="AA111" i="6"/>
  <c r="AA143" i="6"/>
  <c r="AA230" i="6"/>
  <c r="AA139" i="6"/>
  <c r="AA46" i="6"/>
  <c r="AA145" i="6"/>
  <c r="AA221" i="6"/>
  <c r="AA225" i="6"/>
  <c r="AA98" i="6"/>
  <c r="AA297" i="6"/>
  <c r="AA91" i="6"/>
  <c r="AA268" i="6"/>
  <c r="AA190" i="6"/>
  <c r="AA94" i="6"/>
  <c r="AA290" i="6"/>
  <c r="AA217" i="6"/>
  <c r="AA17" i="6"/>
  <c r="AA231" i="6"/>
  <c r="AA215" i="6"/>
  <c r="AA18" i="6"/>
  <c r="AA265" i="6"/>
  <c r="AA9" i="6"/>
  <c r="AA84" i="6"/>
  <c r="AA135" i="6"/>
  <c r="AA223" i="6"/>
  <c r="AA172" i="6"/>
  <c r="AA191" i="6"/>
  <c r="AA31" i="6"/>
  <c r="AA296" i="6"/>
  <c r="AA120" i="6"/>
  <c r="AA218" i="6"/>
  <c r="AA201" i="6"/>
  <c r="AA39" i="6"/>
  <c r="AA280" i="6"/>
  <c r="AA279" i="6"/>
  <c r="AA235" i="6"/>
  <c r="AA32" i="6"/>
  <c r="AA208" i="6"/>
  <c r="AA115" i="6"/>
  <c r="AA6" i="6"/>
  <c r="AA114" i="6"/>
  <c r="AA95" i="6"/>
  <c r="AA227" i="6"/>
  <c r="AA187" i="6"/>
  <c r="AA174" i="6"/>
  <c r="AA134" i="6"/>
  <c r="AA219" i="6"/>
  <c r="AA211" i="6"/>
  <c r="AG39" i="6"/>
  <c r="AG65" i="6"/>
  <c r="AG69" i="6"/>
  <c r="AG78" i="6"/>
  <c r="AG92" i="6"/>
  <c r="AG100" i="6"/>
  <c r="AG48" i="6"/>
  <c r="AG54" i="6"/>
  <c r="AG140" i="6"/>
  <c r="AG144" i="6"/>
  <c r="AG152" i="6"/>
  <c r="AG77" i="6"/>
  <c r="AG272" i="6"/>
  <c r="AG64" i="6"/>
  <c r="AG234" i="6"/>
  <c r="AG244" i="6"/>
  <c r="AG298" i="6"/>
  <c r="AG87" i="6"/>
  <c r="AG177" i="6"/>
  <c r="AG224" i="6"/>
  <c r="AG155" i="6"/>
  <c r="AG193" i="6"/>
  <c r="AG202" i="6"/>
  <c r="AG258" i="6"/>
  <c r="AG136" i="6"/>
  <c r="AG195" i="6"/>
  <c r="AG280" i="6"/>
  <c r="AG288" i="6"/>
  <c r="AG265" i="6"/>
  <c r="AG222" i="6"/>
  <c r="AG263" i="6"/>
  <c r="AG260" i="6"/>
  <c r="AG296" i="6"/>
  <c r="AG169" i="6"/>
  <c r="AG232" i="6"/>
  <c r="AG236" i="6"/>
  <c r="AG268" i="6"/>
  <c r="AG284" i="6"/>
  <c r="AG159" i="6"/>
  <c r="AG238" i="6"/>
  <c r="AG292" i="6"/>
  <c r="AG163" i="6"/>
  <c r="AG276" i="6"/>
  <c r="AG207" i="6"/>
  <c r="AG252" i="6"/>
  <c r="AG279" i="6"/>
  <c r="AG139" i="6"/>
  <c r="AG228" i="6"/>
  <c r="AG253" i="6"/>
  <c r="AG240" i="6"/>
  <c r="AG17" i="6"/>
  <c r="AG89" i="6"/>
  <c r="AG60" i="6"/>
  <c r="AG41" i="6"/>
  <c r="AG185" i="6"/>
  <c r="AG141" i="6"/>
  <c r="AG67" i="6"/>
  <c r="AG14" i="6"/>
  <c r="AG36" i="6"/>
  <c r="AG5" i="6"/>
  <c r="AG16" i="6"/>
  <c r="AG182" i="6"/>
  <c r="AG27" i="6"/>
  <c r="AG79" i="6"/>
  <c r="AG209" i="6"/>
  <c r="AG138" i="6"/>
  <c r="AG102" i="6"/>
  <c r="AG44" i="6"/>
  <c r="AG76" i="6"/>
  <c r="AG151" i="6"/>
  <c r="AG4" i="6"/>
  <c r="AG133" i="6"/>
  <c r="AG29" i="6"/>
  <c r="AG51" i="6"/>
  <c r="AG38" i="6"/>
  <c r="AG74" i="6"/>
  <c r="AG122" i="6"/>
  <c r="AG46" i="6"/>
  <c r="AG128" i="6"/>
  <c r="AG291" i="6"/>
  <c r="AG270" i="6"/>
  <c r="AG146" i="6"/>
  <c r="AG109" i="6"/>
  <c r="AG196" i="6"/>
  <c r="AG113" i="6"/>
  <c r="AG227" i="6"/>
  <c r="AG283" i="6"/>
  <c r="AG117" i="6"/>
  <c r="AG278" i="6"/>
  <c r="AG172" i="6"/>
  <c r="AG121" i="6"/>
  <c r="AG148" i="6"/>
  <c r="AG52" i="6"/>
  <c r="AG88" i="6"/>
  <c r="AG142" i="6"/>
  <c r="AG105" i="6"/>
  <c r="AG110" i="6"/>
  <c r="AG173" i="6"/>
  <c r="AG61" i="6"/>
  <c r="AG45" i="6"/>
  <c r="AG198" i="6"/>
  <c r="AG116" i="6"/>
  <c r="AG286" i="6"/>
  <c r="AG94" i="6"/>
  <c r="AG132" i="6"/>
  <c r="AG226" i="6"/>
  <c r="AG239" i="6"/>
  <c r="AG199" i="6"/>
  <c r="AG112" i="6"/>
  <c r="AG25" i="6"/>
  <c r="AG70" i="6"/>
  <c r="AG62" i="6"/>
  <c r="AG214" i="6"/>
  <c r="AG194" i="6"/>
  <c r="AG274" i="6"/>
  <c r="AG58" i="6"/>
  <c r="AG15" i="6"/>
  <c r="AG271" i="6"/>
  <c r="AG203" i="6"/>
  <c r="AG161" i="6"/>
  <c r="AG181" i="6"/>
  <c r="AG101" i="6"/>
  <c r="AG216" i="6"/>
  <c r="AG42" i="6"/>
  <c r="AG115" i="6"/>
  <c r="AG137" i="6"/>
  <c r="AG37" i="6"/>
  <c r="AG28" i="6"/>
  <c r="AG13" i="6"/>
  <c r="AG248" i="6"/>
  <c r="AG129" i="6"/>
  <c r="AG210" i="6"/>
  <c r="AG127" i="6"/>
  <c r="AG212" i="6"/>
  <c r="AG287" i="6"/>
  <c r="AG98" i="6"/>
  <c r="AG63" i="6"/>
  <c r="AG24" i="6"/>
  <c r="AG26" i="6"/>
  <c r="AG104" i="6"/>
  <c r="AG257" i="6"/>
  <c r="AG295" i="6"/>
  <c r="AG73" i="6"/>
  <c r="AG125" i="6"/>
  <c r="AG40" i="6"/>
  <c r="AG96" i="6"/>
  <c r="AG275" i="6"/>
  <c r="AG197" i="6"/>
  <c r="AG124" i="6"/>
  <c r="AG12" i="6"/>
  <c r="AG49" i="6"/>
  <c r="AG245" i="6"/>
  <c r="AG282" i="6"/>
  <c r="AG259" i="6"/>
  <c r="AG32" i="6"/>
  <c r="AG86" i="6"/>
  <c r="AG201" i="6"/>
  <c r="AG160" i="6"/>
  <c r="AG191" i="6"/>
  <c r="AG80" i="6"/>
  <c r="AG184" i="6"/>
  <c r="AG21" i="6"/>
  <c r="AG157" i="6"/>
  <c r="AG200" i="6"/>
  <c r="AG247" i="6"/>
  <c r="AG19" i="6"/>
  <c r="AG118" i="6"/>
  <c r="AG56" i="6"/>
  <c r="AG217" i="6"/>
  <c r="AG237" i="6"/>
  <c r="AG293" i="6"/>
  <c r="AG192" i="6"/>
  <c r="AG267" i="6"/>
  <c r="AG7" i="6"/>
  <c r="AG254" i="6"/>
  <c r="AG33" i="6"/>
  <c r="AG255" i="6"/>
  <c r="AG135" i="6"/>
  <c r="AG294" i="6"/>
  <c r="AG9" i="6"/>
  <c r="AG218" i="6"/>
  <c r="AG30" i="6"/>
  <c r="AG103" i="6"/>
  <c r="AG256" i="6"/>
  <c r="AG170" i="6"/>
  <c r="AG205" i="6"/>
  <c r="AG57" i="6"/>
  <c r="AG66" i="6"/>
  <c r="AG123" i="6"/>
  <c r="AG119" i="6"/>
  <c r="AG187" i="6"/>
  <c r="AG225" i="6"/>
  <c r="AG156" i="6"/>
  <c r="AG35" i="6"/>
  <c r="AG150" i="6"/>
  <c r="AG223" i="6"/>
  <c r="AG75" i="6"/>
  <c r="AG126" i="6"/>
  <c r="AG243" i="6"/>
  <c r="AG220" i="6"/>
  <c r="AG10" i="6"/>
  <c r="AG6" i="6"/>
  <c r="AG167" i="6"/>
  <c r="AG297" i="6"/>
  <c r="AG175" i="6"/>
  <c r="AG230" i="6"/>
  <c r="AG153" i="6"/>
  <c r="AG147" i="6"/>
  <c r="AG99" i="6"/>
  <c r="AG68" i="6"/>
  <c r="AG188" i="6"/>
  <c r="AG149" i="6"/>
  <c r="AG269" i="6"/>
  <c r="AG266" i="6"/>
  <c r="AG154" i="6"/>
  <c r="AG231" i="6"/>
  <c r="AG93" i="6"/>
  <c r="AG114" i="6"/>
  <c r="AG251" i="6"/>
  <c r="AG273" i="6"/>
  <c r="AG299" i="6"/>
  <c r="AG143" i="6"/>
  <c r="AG106" i="6"/>
  <c r="AG71" i="6"/>
  <c r="AG53" i="6"/>
  <c r="AG261" i="6"/>
  <c r="AG95" i="6"/>
  <c r="AG134" i="6"/>
  <c r="AG176" i="6"/>
  <c r="AG47" i="6"/>
  <c r="AG131" i="6"/>
  <c r="AG107" i="6"/>
  <c r="AG108" i="6"/>
  <c r="AG11" i="6"/>
  <c r="AG164" i="6"/>
  <c r="AG174" i="6"/>
  <c r="AG84" i="6"/>
  <c r="AG211" i="6"/>
  <c r="AG20" i="6"/>
  <c r="AG72" i="6"/>
  <c r="AG290" i="6"/>
  <c r="AG130" i="6"/>
  <c r="AG34" i="6"/>
  <c r="AG249" i="6"/>
  <c r="AG179" i="6"/>
  <c r="AG289" i="6"/>
  <c r="AG190" i="6"/>
  <c r="AG55" i="6"/>
  <c r="AG97" i="6"/>
  <c r="AG83" i="6"/>
  <c r="AG91" i="6"/>
  <c r="AG242" i="6"/>
  <c r="AG281" i="6"/>
  <c r="AG262" i="6"/>
  <c r="AG229" i="6"/>
  <c r="AG206" i="6"/>
  <c r="AG8" i="6"/>
  <c r="AG250" i="6"/>
  <c r="AG235" i="6"/>
  <c r="AG31" i="6"/>
  <c r="AG208" i="6"/>
  <c r="AG189" i="6"/>
  <c r="AG241" i="6"/>
  <c r="AG158" i="6"/>
  <c r="AG82" i="6"/>
  <c r="AG43" i="6"/>
  <c r="AG246" i="6"/>
  <c r="AG81" i="6"/>
  <c r="AG221" i="6"/>
  <c r="AG145" i="6"/>
  <c r="AG178" i="6"/>
  <c r="AG204" i="6"/>
  <c r="AG168" i="6"/>
  <c r="AG166" i="6"/>
  <c r="AG285" i="6"/>
  <c r="AG219" i="6"/>
  <c r="AG215" i="6"/>
  <c r="AG22" i="6"/>
  <c r="AG300" i="6"/>
  <c r="AG171" i="6"/>
  <c r="AG233" i="6"/>
  <c r="AG59" i="6"/>
  <c r="AG50" i="6"/>
  <c r="AG18" i="6"/>
  <c r="AG213" i="6"/>
  <c r="AG264" i="6"/>
  <c r="AG23" i="6"/>
  <c r="AG90" i="6"/>
  <c r="AG180" i="6"/>
  <c r="AG162" i="6"/>
  <c r="AG277" i="6"/>
  <c r="AG165" i="6"/>
  <c r="AG120" i="6"/>
  <c r="AG183" i="6"/>
  <c r="AG111" i="6"/>
  <c r="AG85" i="6"/>
  <c r="AG186" i="6"/>
  <c r="N3" i="12"/>
  <c r="T3" i="12" s="1"/>
  <c r="E31" i="13"/>
  <c r="AA3" i="6"/>
  <c r="AG3" i="6"/>
  <c r="G3" i="13"/>
  <c r="G4" i="13"/>
  <c r="F4" i="13"/>
  <c r="U176" i="12" l="1"/>
  <c r="U44" i="12"/>
  <c r="U40" i="12"/>
  <c r="U297" i="12"/>
  <c r="U37" i="12"/>
  <c r="U36" i="12"/>
  <c r="U109" i="12"/>
  <c r="U73" i="12"/>
  <c r="U263" i="12"/>
  <c r="U298" i="12"/>
  <c r="U112" i="12"/>
  <c r="U215" i="12"/>
  <c r="U53" i="12"/>
  <c r="U61" i="12"/>
  <c r="U84" i="12"/>
  <c r="U166" i="12"/>
  <c r="U115" i="12"/>
  <c r="U5" i="12"/>
  <c r="U175" i="12"/>
  <c r="U178" i="12"/>
  <c r="U11" i="12"/>
  <c r="U213" i="12"/>
  <c r="U180" i="12"/>
  <c r="U242" i="12"/>
  <c r="U116" i="12"/>
  <c r="U285" i="12"/>
  <c r="U205" i="12"/>
  <c r="U101" i="12"/>
  <c r="U135" i="12"/>
  <c r="U184" i="12"/>
  <c r="U148" i="12"/>
  <c r="U254" i="12"/>
  <c r="U226" i="12"/>
  <c r="U7" i="12"/>
  <c r="U234" i="12"/>
  <c r="U16" i="12"/>
  <c r="U212" i="12"/>
  <c r="U92" i="12"/>
  <c r="U137" i="12"/>
  <c r="U294" i="12"/>
  <c r="U267" i="12"/>
  <c r="U96" i="12"/>
  <c r="U207" i="12"/>
  <c r="U70" i="12"/>
  <c r="U203" i="12"/>
  <c r="U282" i="12"/>
  <c r="U274" i="12"/>
  <c r="U13" i="12"/>
  <c r="U247" i="12"/>
  <c r="U238" i="12"/>
  <c r="U244" i="12"/>
  <c r="U280" i="12"/>
  <c r="U136" i="12"/>
  <c r="U259" i="12"/>
  <c r="U129" i="12"/>
  <c r="U281" i="12"/>
  <c r="U300" i="12"/>
  <c r="U220" i="12"/>
  <c r="U251" i="12"/>
  <c r="U161" i="12"/>
  <c r="U149" i="12"/>
  <c r="U77" i="12"/>
  <c r="U162" i="12"/>
  <c r="U68" i="12"/>
  <c r="U87" i="12"/>
  <c r="U120" i="12"/>
  <c r="U145" i="12"/>
  <c r="U200" i="12"/>
  <c r="U192" i="12"/>
  <c r="U31" i="12"/>
  <c r="U107" i="12"/>
  <c r="U30" i="12"/>
  <c r="U143" i="12"/>
  <c r="U58" i="12"/>
  <c r="U17" i="12"/>
  <c r="U290" i="12"/>
  <c r="U268" i="12"/>
  <c r="U283" i="12"/>
  <c r="U56" i="12"/>
  <c r="U248" i="12"/>
  <c r="U74" i="12"/>
  <c r="U108" i="12"/>
  <c r="U227" i="12"/>
  <c r="U99" i="12"/>
  <c r="U245" i="12"/>
  <c r="U269" i="12"/>
  <c r="U82" i="12"/>
  <c r="U197" i="12"/>
  <c r="U138" i="12"/>
  <c r="U35" i="12"/>
  <c r="U177" i="12"/>
  <c r="U27" i="12"/>
  <c r="U185" i="12"/>
  <c r="U183" i="12"/>
  <c r="U10" i="12"/>
  <c r="U54" i="12"/>
  <c r="U201" i="12"/>
  <c r="U29" i="12"/>
  <c r="U141" i="12"/>
  <c r="U224" i="12"/>
  <c r="U157" i="12"/>
  <c r="U191" i="12"/>
  <c r="U144" i="12"/>
  <c r="U49" i="12"/>
  <c r="U128" i="12"/>
  <c r="U196" i="12"/>
  <c r="U78" i="12"/>
  <c r="U98" i="12"/>
  <c r="U4" i="12"/>
  <c r="U126" i="12"/>
  <c r="U60" i="12"/>
  <c r="U88" i="12"/>
  <c r="U262" i="12"/>
  <c r="U233" i="12"/>
  <c r="U266" i="12"/>
  <c r="U117" i="12"/>
  <c r="U299" i="12"/>
  <c r="U104" i="12"/>
  <c r="U6" i="12"/>
  <c r="U230" i="12"/>
  <c r="U105" i="12"/>
  <c r="U42" i="12"/>
  <c r="U131" i="12"/>
  <c r="U85" i="12"/>
  <c r="U22" i="12"/>
  <c r="U288" i="12"/>
  <c r="U186" i="12"/>
  <c r="U79" i="12"/>
  <c r="U18" i="12"/>
  <c r="U45" i="12"/>
  <c r="U240" i="12"/>
  <c r="U89" i="12"/>
  <c r="U90" i="12"/>
  <c r="U113" i="12"/>
  <c r="U264" i="12"/>
  <c r="U182" i="12"/>
  <c r="U124" i="12"/>
  <c r="U19" i="12"/>
  <c r="U55" i="12"/>
  <c r="U52" i="12"/>
  <c r="U239" i="12"/>
  <c r="U130" i="12"/>
  <c r="U241" i="12"/>
  <c r="U219" i="12"/>
  <c r="U142" i="12"/>
  <c r="U43" i="12"/>
  <c r="U33" i="12"/>
  <c r="U122" i="12"/>
  <c r="U41" i="12"/>
  <c r="U229" i="12"/>
  <c r="U188" i="12"/>
  <c r="U140" i="12"/>
  <c r="U123" i="12"/>
  <c r="U289" i="12"/>
  <c r="U199" i="12"/>
  <c r="U158" i="12"/>
  <c r="U287" i="12"/>
  <c r="U25" i="12"/>
  <c r="U202" i="12"/>
  <c r="U106" i="12"/>
  <c r="U232" i="12"/>
  <c r="U295" i="12"/>
  <c r="U160" i="12"/>
  <c r="U284" i="12"/>
  <c r="U272" i="12"/>
  <c r="U190" i="12"/>
  <c r="U121" i="12"/>
  <c r="U261" i="12"/>
  <c r="U67" i="12"/>
  <c r="U293" i="12"/>
  <c r="U154" i="12"/>
  <c r="U250" i="12"/>
  <c r="U291" i="12"/>
  <c r="U217" i="12"/>
  <c r="U169" i="12"/>
  <c r="U76" i="12"/>
  <c r="U277" i="12"/>
  <c r="U256" i="12"/>
  <c r="U91" i="12"/>
  <c r="U152" i="12"/>
  <c r="U66" i="12"/>
  <c r="U275" i="12"/>
  <c r="U165" i="12"/>
  <c r="U151" i="12"/>
  <c r="U139" i="12"/>
  <c r="U204" i="12"/>
  <c r="U134" i="12"/>
  <c r="U209" i="12"/>
  <c r="U221" i="12"/>
  <c r="U231" i="12"/>
  <c r="U39" i="12"/>
  <c r="U75" i="12"/>
  <c r="U163" i="12"/>
  <c r="U20" i="12"/>
  <c r="U114" i="12"/>
  <c r="U51" i="12"/>
  <c r="U258" i="12"/>
  <c r="U38" i="12"/>
  <c r="U81" i="12"/>
  <c r="U210" i="12"/>
  <c r="U14" i="12"/>
  <c r="U111" i="12"/>
  <c r="U236" i="12"/>
  <c r="U21" i="12"/>
  <c r="U270" i="12"/>
  <c r="U216" i="12"/>
  <c r="U62" i="12"/>
  <c r="U206" i="12"/>
  <c r="U159" i="12"/>
  <c r="U125" i="12"/>
  <c r="U119" i="12"/>
  <c r="U273" i="12"/>
  <c r="U296" i="12"/>
  <c r="U8" i="12"/>
  <c r="U102" i="12"/>
  <c r="U23" i="12"/>
  <c r="U153" i="12"/>
  <c r="U179" i="12"/>
  <c r="U255" i="12"/>
  <c r="U69" i="12"/>
  <c r="U252" i="12"/>
  <c r="U97" i="12"/>
  <c r="U260" i="12"/>
  <c r="U146" i="12"/>
  <c r="U118" i="12"/>
  <c r="U174" i="12"/>
  <c r="U172" i="12"/>
  <c r="U46" i="12"/>
  <c r="U214" i="12"/>
  <c r="U147" i="12"/>
  <c r="U225" i="12"/>
  <c r="U65" i="12"/>
  <c r="U63" i="12"/>
  <c r="U228" i="12"/>
  <c r="U93" i="12"/>
  <c r="U187" i="12"/>
  <c r="U249" i="12"/>
  <c r="U198" i="12"/>
  <c r="U194" i="12"/>
  <c r="U57" i="12"/>
  <c r="U279" i="12"/>
  <c r="U72" i="12"/>
  <c r="U173" i="12"/>
  <c r="U243" i="12"/>
  <c r="U110" i="12"/>
  <c r="U170" i="12"/>
  <c r="U253" i="12"/>
  <c r="U278" i="12"/>
  <c r="U181" i="12"/>
  <c r="U246" i="12"/>
  <c r="U195" i="12"/>
  <c r="U237" i="12"/>
  <c r="U71" i="12"/>
  <c r="U24" i="12"/>
  <c r="U292" i="12"/>
  <c r="U48" i="12"/>
  <c r="U12" i="12"/>
  <c r="U47" i="12"/>
  <c r="U211" i="12"/>
  <c r="U257" i="12"/>
  <c r="U164" i="12"/>
  <c r="U167" i="12"/>
  <c r="U156" i="12"/>
  <c r="U193" i="12"/>
  <c r="U50" i="12"/>
  <c r="U100" i="12"/>
  <c r="U218" i="12"/>
  <c r="U80" i="12"/>
  <c r="U95" i="12"/>
  <c r="U3" i="12"/>
  <c r="U286" i="12"/>
  <c r="U155" i="12"/>
  <c r="U32" i="12"/>
  <c r="U276" i="12"/>
  <c r="U34" i="12"/>
  <c r="U94" i="12"/>
  <c r="U235" i="12"/>
  <c r="U59" i="12"/>
  <c r="U26" i="12"/>
  <c r="U150" i="12"/>
  <c r="U9" i="12"/>
  <c r="U222" i="12"/>
  <c r="U103" i="12"/>
  <c r="U133" i="12"/>
  <c r="U132" i="12"/>
  <c r="U223" i="12"/>
  <c r="U83" i="12"/>
  <c r="U127" i="12"/>
  <c r="U271" i="12"/>
  <c r="U28" i="12"/>
  <c r="U208" i="12"/>
  <c r="U86" i="12"/>
  <c r="U64" i="12"/>
  <c r="U15" i="12"/>
  <c r="U189" i="12"/>
  <c r="U265" i="12"/>
  <c r="U168" i="12"/>
  <c r="U171" i="12"/>
  <c r="L36" i="6"/>
  <c r="L39" i="6"/>
  <c r="L61" i="6"/>
  <c r="L112" i="6"/>
  <c r="L128" i="6"/>
  <c r="L148" i="6"/>
  <c r="L151" i="6"/>
  <c r="L125" i="6"/>
  <c r="L197" i="6"/>
  <c r="L224" i="6"/>
  <c r="L87" i="6"/>
  <c r="L228" i="6"/>
  <c r="L255" i="6"/>
  <c r="L240" i="6"/>
  <c r="L252" i="6"/>
  <c r="L260" i="6"/>
  <c r="L173" i="6"/>
  <c r="L295" i="6"/>
  <c r="L235" i="6"/>
  <c r="L236" i="6"/>
  <c r="L271" i="6"/>
  <c r="L180" i="6"/>
  <c r="L169" i="6"/>
  <c r="L248" i="6"/>
  <c r="L278" i="6"/>
  <c r="L161" i="6"/>
  <c r="L193" i="6"/>
  <c r="L40" i="6"/>
  <c r="L266" i="6"/>
  <c r="L152" i="6"/>
  <c r="L13" i="6"/>
  <c r="L46" i="6"/>
  <c r="L105" i="6"/>
  <c r="L64" i="6"/>
  <c r="L37" i="6"/>
  <c r="L258" i="6"/>
  <c r="L274" i="6"/>
  <c r="L155" i="6"/>
  <c r="L212" i="6"/>
  <c r="L139" i="6"/>
  <c r="L124" i="6"/>
  <c r="L216" i="6"/>
  <c r="L298" i="6"/>
  <c r="L70" i="6"/>
  <c r="L210" i="6"/>
  <c r="L136" i="6"/>
  <c r="L198" i="6"/>
  <c r="L47" i="6"/>
  <c r="L48" i="6"/>
  <c r="L52" i="6"/>
  <c r="L62" i="6"/>
  <c r="L140" i="6"/>
  <c r="L12" i="6"/>
  <c r="L76" i="6"/>
  <c r="L160" i="6"/>
  <c r="L182" i="6"/>
  <c r="L137" i="6"/>
  <c r="L109" i="6"/>
  <c r="L83" i="6"/>
  <c r="L51" i="6"/>
  <c r="L185" i="6"/>
  <c r="L27" i="6"/>
  <c r="L119" i="6"/>
  <c r="L15" i="6"/>
  <c r="L116" i="6"/>
  <c r="L282" i="6"/>
  <c r="L215" i="6"/>
  <c r="L22" i="6"/>
  <c r="L117" i="6"/>
  <c r="L107" i="6"/>
  <c r="L14" i="6"/>
  <c r="L181" i="6"/>
  <c r="L234" i="6"/>
  <c r="L167" i="6"/>
  <c r="L81" i="6"/>
  <c r="L71" i="6"/>
  <c r="L25" i="6"/>
  <c r="L91" i="6"/>
  <c r="L101" i="6"/>
  <c r="L291" i="6"/>
  <c r="L192" i="6"/>
  <c r="L23" i="6"/>
  <c r="L287" i="6"/>
  <c r="L55" i="6"/>
  <c r="L92" i="6"/>
  <c r="L272" i="6"/>
  <c r="L73" i="6"/>
  <c r="L145" i="6"/>
  <c r="L206" i="6"/>
  <c r="L157" i="6"/>
  <c r="L99" i="6"/>
  <c r="L82" i="6"/>
  <c r="L250" i="6"/>
  <c r="L279" i="6"/>
  <c r="L149" i="6"/>
  <c r="L45" i="6"/>
  <c r="L4" i="6"/>
  <c r="L229" i="6"/>
  <c r="L217" i="6"/>
  <c r="L158" i="6"/>
  <c r="L213" i="6"/>
  <c r="L237" i="6"/>
  <c r="L188" i="6"/>
  <c r="L106" i="6"/>
  <c r="L150" i="6"/>
  <c r="L219" i="6"/>
  <c r="L134" i="6"/>
  <c r="L226" i="6"/>
  <c r="L65" i="6"/>
  <c r="L168" i="6"/>
  <c r="L270" i="6"/>
  <c r="L6" i="6"/>
  <c r="L20" i="6"/>
  <c r="L187" i="6"/>
  <c r="L211" i="6"/>
  <c r="L214" i="6"/>
  <c r="L284" i="6"/>
  <c r="L84" i="6"/>
  <c r="L259" i="6"/>
  <c r="L132" i="6"/>
  <c r="L277" i="6"/>
  <c r="L204" i="6"/>
  <c r="L245" i="6"/>
  <c r="L265" i="6"/>
  <c r="L113" i="6"/>
  <c r="L108" i="6"/>
  <c r="L102" i="6"/>
  <c r="L115" i="6"/>
  <c r="L11" i="6"/>
  <c r="L146" i="6"/>
  <c r="L172" i="6"/>
  <c r="L171" i="6"/>
  <c r="L57" i="6"/>
  <c r="L111" i="6"/>
  <c r="L166" i="6"/>
  <c r="L238" i="6"/>
  <c r="L202" i="6"/>
  <c r="L85" i="6"/>
  <c r="L120" i="6"/>
  <c r="L68" i="6"/>
  <c r="L179" i="6"/>
  <c r="L60" i="6"/>
  <c r="L268" i="6"/>
  <c r="L53" i="6"/>
  <c r="L225" i="6"/>
  <c r="L257" i="6"/>
  <c r="L122" i="6"/>
  <c r="L10" i="6"/>
  <c r="L56" i="6"/>
  <c r="L294" i="6"/>
  <c r="L130" i="6"/>
  <c r="L209" i="6"/>
  <c r="L227" i="6"/>
  <c r="L8" i="6"/>
  <c r="L205" i="6"/>
  <c r="L232" i="6"/>
  <c r="L297" i="6"/>
  <c r="L86" i="6"/>
  <c r="L88" i="6"/>
  <c r="L177" i="6"/>
  <c r="L275" i="6"/>
  <c r="L159" i="6"/>
  <c r="L201" i="6"/>
  <c r="L38" i="6"/>
  <c r="L77" i="6"/>
  <c r="L262" i="6"/>
  <c r="L286" i="6"/>
  <c r="L178" i="6"/>
  <c r="L44" i="6"/>
  <c r="L32" i="6"/>
  <c r="L41" i="6"/>
  <c r="L142" i="6"/>
  <c r="L26" i="6"/>
  <c r="L118" i="6"/>
  <c r="L273" i="6"/>
  <c r="L19" i="6"/>
  <c r="L243" i="6"/>
  <c r="L222" i="6"/>
  <c r="L200" i="6"/>
  <c r="L253" i="6"/>
  <c r="L189" i="6"/>
  <c r="L34" i="6"/>
  <c r="L9" i="6"/>
  <c r="L147" i="6"/>
  <c r="L231" i="6"/>
  <c r="L104" i="6"/>
  <c r="L244" i="6"/>
  <c r="L144" i="6"/>
  <c r="L43" i="6"/>
  <c r="L196" i="6"/>
  <c r="L79" i="6"/>
  <c r="L153" i="6"/>
  <c r="L156" i="6"/>
  <c r="L21" i="6"/>
  <c r="L42" i="6"/>
  <c r="L239" i="6"/>
  <c r="L281" i="6"/>
  <c r="L276" i="6"/>
  <c r="L35" i="6"/>
  <c r="L292" i="6"/>
  <c r="L129" i="6"/>
  <c r="L256" i="6"/>
  <c r="L58" i="6"/>
  <c r="L97" i="6"/>
  <c r="L263" i="6"/>
  <c r="L288" i="6"/>
  <c r="L163" i="6"/>
  <c r="L66" i="6"/>
  <c r="L123" i="6"/>
  <c r="L203" i="6"/>
  <c r="L89" i="6"/>
  <c r="L24" i="6"/>
  <c r="L221" i="6"/>
  <c r="L199" i="6"/>
  <c r="L174" i="6"/>
  <c r="L98" i="6"/>
  <c r="L138" i="6"/>
  <c r="L264" i="6"/>
  <c r="L67" i="6"/>
  <c r="L296" i="6"/>
  <c r="L80" i="6"/>
  <c r="L164" i="6"/>
  <c r="L289" i="6"/>
  <c r="L127" i="6"/>
  <c r="L267" i="6"/>
  <c r="L208" i="6"/>
  <c r="L220" i="6"/>
  <c r="L33" i="6"/>
  <c r="L94" i="6"/>
  <c r="L207" i="6"/>
  <c r="L195" i="6"/>
  <c r="L176" i="6"/>
  <c r="L299" i="6"/>
  <c r="L100" i="6"/>
  <c r="L251" i="6"/>
  <c r="L218" i="6"/>
  <c r="L194" i="6"/>
  <c r="L249" i="6"/>
  <c r="L261" i="6"/>
  <c r="L121" i="6"/>
  <c r="L69" i="6"/>
  <c r="L7" i="6"/>
  <c r="L241" i="6"/>
  <c r="L283" i="6"/>
  <c r="L230" i="6"/>
  <c r="L254" i="6"/>
  <c r="L247" i="6"/>
  <c r="L28" i="6"/>
  <c r="L133" i="6"/>
  <c r="L59" i="6"/>
  <c r="L190" i="6"/>
  <c r="L246" i="6"/>
  <c r="L285" i="6"/>
  <c r="L63" i="6"/>
  <c r="L170" i="6"/>
  <c r="L175" i="6"/>
  <c r="L103" i="6"/>
  <c r="L49" i="6"/>
  <c r="L110" i="6"/>
  <c r="L154" i="6"/>
  <c r="L143" i="6"/>
  <c r="L242" i="6"/>
  <c r="L184" i="6"/>
  <c r="L280" i="6"/>
  <c r="L30" i="6"/>
  <c r="L5" i="6"/>
  <c r="L126" i="6"/>
  <c r="L293" i="6"/>
  <c r="L95" i="6"/>
  <c r="L191" i="6"/>
  <c r="L135" i="6"/>
  <c r="L50" i="6"/>
  <c r="L165" i="6"/>
  <c r="L74" i="6"/>
  <c r="L72" i="6"/>
  <c r="L29" i="6"/>
  <c r="L78" i="6"/>
  <c r="L186" i="6"/>
  <c r="L54" i="6"/>
  <c r="L300" i="6"/>
  <c r="L114" i="6"/>
  <c r="L162" i="6"/>
  <c r="L31" i="6"/>
  <c r="L269" i="6"/>
  <c r="L17" i="6"/>
  <c r="L18" i="6"/>
  <c r="L131" i="6"/>
  <c r="L93" i="6"/>
  <c r="L75" i="6"/>
  <c r="L183" i="6"/>
  <c r="L16" i="6"/>
  <c r="L290" i="6"/>
  <c r="L233" i="6"/>
  <c r="L141" i="6"/>
  <c r="L90" i="6"/>
  <c r="L223" i="6"/>
  <c r="L96" i="6"/>
  <c r="U3" i="6"/>
  <c r="U88" i="6"/>
  <c r="U212" i="6"/>
  <c r="U102" i="6"/>
  <c r="U152" i="6"/>
  <c r="U209" i="6"/>
  <c r="U142" i="6"/>
  <c r="U286" i="6"/>
  <c r="U216" i="6"/>
  <c r="U253" i="6"/>
  <c r="U276" i="6"/>
  <c r="U173" i="6"/>
  <c r="U175" i="6"/>
  <c r="U38" i="6"/>
  <c r="U226" i="6"/>
  <c r="U52" i="6"/>
  <c r="U30" i="6"/>
  <c r="U69" i="6"/>
  <c r="U16" i="6"/>
  <c r="U15" i="6"/>
  <c r="U161" i="6"/>
  <c r="U140" i="6"/>
  <c r="U77" i="6"/>
  <c r="U40" i="6"/>
  <c r="U73" i="6"/>
  <c r="U266" i="6"/>
  <c r="U242" i="6"/>
  <c r="U229" i="6"/>
  <c r="U14" i="6"/>
  <c r="U224" i="6"/>
  <c r="U203" i="6"/>
  <c r="U4" i="6"/>
  <c r="U5" i="6"/>
  <c r="U64" i="6"/>
  <c r="U66" i="6"/>
  <c r="U240" i="6"/>
  <c r="U116" i="6"/>
  <c r="U280" i="6"/>
  <c r="U207" i="6"/>
  <c r="U181" i="6"/>
  <c r="U28" i="6"/>
  <c r="U193" i="6"/>
  <c r="U112" i="6"/>
  <c r="U100" i="6"/>
  <c r="U169" i="6"/>
  <c r="U261" i="6"/>
  <c r="U260" i="6"/>
  <c r="U76" i="6"/>
  <c r="U272" i="6"/>
  <c r="U128" i="6"/>
  <c r="U185" i="6"/>
  <c r="U298" i="6"/>
  <c r="U124" i="6"/>
  <c r="U274" i="6"/>
  <c r="U136" i="6"/>
  <c r="U115" i="6"/>
  <c r="U148" i="6"/>
  <c r="U284" i="6"/>
  <c r="U41" i="6"/>
  <c r="U79" i="6"/>
  <c r="U132" i="6"/>
  <c r="U281" i="6"/>
  <c r="U213" i="6"/>
  <c r="U263" i="6"/>
  <c r="U166" i="6"/>
  <c r="U62" i="6"/>
  <c r="U85" i="6"/>
  <c r="U167" i="6"/>
  <c r="U36" i="6"/>
  <c r="U287" i="6"/>
  <c r="U206" i="6"/>
  <c r="U283" i="6"/>
  <c r="U177" i="6"/>
  <c r="U61" i="6"/>
  <c r="U86" i="6"/>
  <c r="U217" i="6"/>
  <c r="U230" i="6"/>
  <c r="U186" i="6"/>
  <c r="U109" i="6"/>
  <c r="U89" i="6"/>
  <c r="U125" i="6"/>
  <c r="U246" i="6"/>
  <c r="U278" i="6"/>
  <c r="U49" i="6"/>
  <c r="U151" i="6"/>
  <c r="U48" i="6"/>
  <c r="U92" i="6"/>
  <c r="U275" i="6"/>
  <c r="U215" i="6"/>
  <c r="U13" i="6"/>
  <c r="U65" i="6"/>
  <c r="U27" i="6"/>
  <c r="U24" i="6"/>
  <c r="U55" i="6"/>
  <c r="U106" i="6"/>
  <c r="U189" i="6"/>
  <c r="U121" i="6"/>
  <c r="U255" i="6"/>
  <c r="U250" i="6"/>
  <c r="U248" i="6"/>
  <c r="U105" i="6"/>
  <c r="U96" i="6"/>
  <c r="U63" i="6"/>
  <c r="U197" i="6"/>
  <c r="U91" i="6"/>
  <c r="U157" i="6"/>
  <c r="U291" i="6"/>
  <c r="U297" i="6"/>
  <c r="U111" i="6"/>
  <c r="U182" i="6"/>
  <c r="U228" i="6"/>
  <c r="U279" i="6"/>
  <c r="U195" i="6"/>
  <c r="U103" i="6"/>
  <c r="U25" i="6"/>
  <c r="U101" i="6"/>
  <c r="U17" i="6"/>
  <c r="U202" i="6"/>
  <c r="U176" i="6"/>
  <c r="U45" i="6"/>
  <c r="U117" i="6"/>
  <c r="U288" i="6"/>
  <c r="U295" i="6"/>
  <c r="U265" i="6"/>
  <c r="U170" i="6"/>
  <c r="U190" i="6"/>
  <c r="U145" i="6"/>
  <c r="U104" i="6"/>
  <c r="U44" i="6"/>
  <c r="U179" i="6"/>
  <c r="U271" i="6"/>
  <c r="U237" i="6"/>
  <c r="U222" i="6"/>
  <c r="U289" i="6"/>
  <c r="U180" i="6"/>
  <c r="U244" i="6"/>
  <c r="U94" i="6"/>
  <c r="U6" i="6"/>
  <c r="U123" i="6"/>
  <c r="U39" i="6"/>
  <c r="U232" i="6"/>
  <c r="U205" i="6"/>
  <c r="U26" i="6"/>
  <c r="U155" i="6"/>
  <c r="U53" i="6"/>
  <c r="U70" i="6"/>
  <c r="U247" i="6"/>
  <c r="U143" i="6"/>
  <c r="U225" i="6"/>
  <c r="U127" i="6"/>
  <c r="U51" i="6"/>
  <c r="U19" i="6"/>
  <c r="U219" i="6"/>
  <c r="U29" i="6"/>
  <c r="U54" i="6"/>
  <c r="U292" i="6"/>
  <c r="U7" i="6"/>
  <c r="U159" i="6"/>
  <c r="U12" i="6"/>
  <c r="U47" i="6"/>
  <c r="U72" i="6"/>
  <c r="U162" i="6"/>
  <c r="U199" i="6"/>
  <c r="U8" i="6"/>
  <c r="U238" i="6"/>
  <c r="U138" i="6"/>
  <c r="U74" i="6"/>
  <c r="U46" i="6"/>
  <c r="U81" i="6"/>
  <c r="U98" i="6"/>
  <c r="U137" i="6"/>
  <c r="U268" i="6"/>
  <c r="U37" i="6"/>
  <c r="U252" i="6"/>
  <c r="U154" i="6"/>
  <c r="U257" i="6"/>
  <c r="U188" i="6"/>
  <c r="U139" i="6"/>
  <c r="U78" i="6"/>
  <c r="U165" i="6"/>
  <c r="U296" i="6"/>
  <c r="U249" i="6"/>
  <c r="U220" i="6"/>
  <c r="U32" i="6"/>
  <c r="U113" i="6"/>
  <c r="U227" i="6"/>
  <c r="U87" i="6"/>
  <c r="U214" i="6"/>
  <c r="U258" i="6"/>
  <c r="U67" i="6"/>
  <c r="U172" i="6"/>
  <c r="U236" i="6"/>
  <c r="U196" i="6"/>
  <c r="U131" i="6"/>
  <c r="U198" i="6"/>
  <c r="U147" i="6"/>
  <c r="U218" i="6"/>
  <c r="U290" i="6"/>
  <c r="U9" i="6"/>
  <c r="U192" i="6"/>
  <c r="U18" i="6"/>
  <c r="U221" i="6"/>
  <c r="U75" i="6"/>
  <c r="U201" i="6"/>
  <c r="U11" i="6"/>
  <c r="U21" i="6"/>
  <c r="U150" i="6"/>
  <c r="U22" i="6"/>
  <c r="U256" i="6"/>
  <c r="U97" i="6"/>
  <c r="U282" i="6"/>
  <c r="U33" i="6"/>
  <c r="U234" i="6"/>
  <c r="U43" i="6"/>
  <c r="U156" i="6"/>
  <c r="U235" i="6"/>
  <c r="U93" i="6"/>
  <c r="U194" i="6"/>
  <c r="U146" i="6"/>
  <c r="U153" i="6"/>
  <c r="U50" i="6"/>
  <c r="U245" i="6"/>
  <c r="U262" i="6"/>
  <c r="U57" i="6"/>
  <c r="U20" i="6"/>
  <c r="U82" i="6"/>
  <c r="U251" i="6"/>
  <c r="U293" i="6"/>
  <c r="U120" i="6"/>
  <c r="U130" i="6"/>
  <c r="U84" i="6"/>
  <c r="U183" i="6"/>
  <c r="U233" i="6"/>
  <c r="U231" i="6"/>
  <c r="U270" i="6"/>
  <c r="U267" i="6"/>
  <c r="U168" i="6"/>
  <c r="U71" i="6"/>
  <c r="U149" i="6"/>
  <c r="U254" i="6"/>
  <c r="U34" i="6"/>
  <c r="U300" i="6"/>
  <c r="U277" i="6"/>
  <c r="U99" i="6"/>
  <c r="U178" i="6"/>
  <c r="U184" i="6"/>
  <c r="U95" i="6"/>
  <c r="U133" i="6"/>
  <c r="U163" i="6"/>
  <c r="U126" i="6"/>
  <c r="U164" i="6"/>
  <c r="U171" i="6"/>
  <c r="U80" i="6"/>
  <c r="U110" i="6"/>
  <c r="U264" i="6"/>
  <c r="U68" i="6"/>
  <c r="U107" i="6"/>
  <c r="U239" i="6"/>
  <c r="U259" i="6"/>
  <c r="U211" i="6"/>
  <c r="U243" i="6"/>
  <c r="U134" i="6"/>
  <c r="U108" i="6"/>
  <c r="U269" i="6"/>
  <c r="U210" i="6"/>
  <c r="U60" i="6"/>
  <c r="U58" i="6"/>
  <c r="U83" i="6"/>
  <c r="U208" i="6"/>
  <c r="U241" i="6"/>
  <c r="U223" i="6"/>
  <c r="U35" i="6"/>
  <c r="U122" i="6"/>
  <c r="U59" i="6"/>
  <c r="U187" i="6"/>
  <c r="U174" i="6"/>
  <c r="U294" i="6"/>
  <c r="U135" i="6"/>
  <c r="U56" i="6"/>
  <c r="U200" i="6"/>
  <c r="U114" i="6"/>
  <c r="U141" i="6"/>
  <c r="U23" i="6"/>
  <c r="U299" i="6"/>
  <c r="U10" i="6"/>
  <c r="U160" i="6"/>
  <c r="U285" i="6"/>
  <c r="U90" i="6"/>
  <c r="U129" i="6"/>
  <c r="U273" i="6"/>
  <c r="U144" i="6"/>
  <c r="U118" i="6"/>
  <c r="U119" i="6"/>
  <c r="U42" i="6"/>
  <c r="U158" i="6"/>
  <c r="U191" i="6"/>
  <c r="U31" i="6"/>
  <c r="U204" i="6"/>
  <c r="F31" i="13"/>
  <c r="L3" i="6"/>
  <c r="H3" i="13"/>
  <c r="H4" i="13"/>
  <c r="I4" i="13" s="1"/>
  <c r="AI280" i="6" l="1"/>
  <c r="B280" i="12" s="1"/>
  <c r="AI98" i="6"/>
  <c r="E98" i="12" s="1"/>
  <c r="AI232" i="6"/>
  <c r="B232" i="12" s="1"/>
  <c r="AI53" i="6"/>
  <c r="E53" i="12" s="1"/>
  <c r="AI132" i="6"/>
  <c r="E132" i="12" s="1"/>
  <c r="AI24" i="6"/>
  <c r="C24" i="12" s="1"/>
  <c r="AI115" i="6"/>
  <c r="D115" i="12" s="1"/>
  <c r="AI214" i="6"/>
  <c r="D214" i="12" s="1"/>
  <c r="AI125" i="6"/>
  <c r="E125" i="12" s="1"/>
  <c r="AI93" i="6"/>
  <c r="C93" i="12" s="1"/>
  <c r="AI121" i="6"/>
  <c r="E121" i="12" s="1"/>
  <c r="AI51" i="6"/>
  <c r="B51" i="12" s="1"/>
  <c r="AI19" i="6"/>
  <c r="B19" i="12" s="1"/>
  <c r="AI17" i="6"/>
  <c r="D17" i="12" s="1"/>
  <c r="AI133" i="6"/>
  <c r="C133" i="12" s="1"/>
  <c r="AI267" i="6"/>
  <c r="C267" i="12" s="1"/>
  <c r="AI97" i="6"/>
  <c r="AI221" i="6"/>
  <c r="AI43" i="6"/>
  <c r="AI243" i="6"/>
  <c r="AI77" i="6"/>
  <c r="AI179" i="6"/>
  <c r="AI284" i="6"/>
  <c r="AI192" i="6"/>
  <c r="AI271" i="6"/>
  <c r="AI197" i="6"/>
  <c r="AI82" i="6"/>
  <c r="AI178" i="6"/>
  <c r="AI72" i="6"/>
  <c r="AI29" i="6"/>
  <c r="AI246" i="6"/>
  <c r="AI33" i="6"/>
  <c r="AI253" i="6"/>
  <c r="AI171" i="6"/>
  <c r="AI45" i="6"/>
  <c r="AI55" i="6"/>
  <c r="AI258" i="6"/>
  <c r="AI184" i="6"/>
  <c r="AI190" i="6"/>
  <c r="AI261" i="6"/>
  <c r="AI286" i="6"/>
  <c r="AI205" i="6"/>
  <c r="AI14" i="6"/>
  <c r="AI37" i="6"/>
  <c r="AI169" i="6"/>
  <c r="AI174" i="6"/>
  <c r="AI79" i="6"/>
  <c r="AI172" i="6"/>
  <c r="AI134" i="6"/>
  <c r="AI149" i="6"/>
  <c r="AI287" i="6"/>
  <c r="AI18" i="6"/>
  <c r="AI219" i="6"/>
  <c r="AI59" i="6"/>
  <c r="AI74" i="6"/>
  <c r="AI8" i="6"/>
  <c r="AI64" i="6"/>
  <c r="AI31" i="6"/>
  <c r="AI89" i="6"/>
  <c r="AI35" i="6"/>
  <c r="AI211" i="6"/>
  <c r="AI188" i="6"/>
  <c r="AI101" i="6"/>
  <c r="AI87" i="6"/>
  <c r="AI208" i="6"/>
  <c r="AI256" i="6"/>
  <c r="AI23" i="6"/>
  <c r="AI109" i="6"/>
  <c r="AI191" i="6"/>
  <c r="AI100" i="6"/>
  <c r="AI104" i="6"/>
  <c r="AI259" i="6"/>
  <c r="AI199" i="6"/>
  <c r="AI262" i="6"/>
  <c r="AI107" i="6"/>
  <c r="AI136" i="6"/>
  <c r="AI181" i="6"/>
  <c r="AI153" i="6"/>
  <c r="AI47" i="6"/>
  <c r="AI83" i="6"/>
  <c r="AI248" i="6"/>
  <c r="AI268" i="6"/>
  <c r="AI200" i="6"/>
  <c r="AI279" i="6"/>
  <c r="AI143" i="6"/>
  <c r="AI68" i="6"/>
  <c r="AI22" i="6"/>
  <c r="AI224" i="6"/>
  <c r="AI96" i="6"/>
  <c r="AI50" i="6"/>
  <c r="AI28" i="6"/>
  <c r="AI244" i="6"/>
  <c r="AI99" i="6"/>
  <c r="AI298" i="6"/>
  <c r="AI227" i="6"/>
  <c r="AI105" i="6"/>
  <c r="AI218" i="6"/>
  <c r="AI127" i="6"/>
  <c r="AI209" i="6"/>
  <c r="AI102" i="6"/>
  <c r="AI215" i="6"/>
  <c r="AI13" i="6"/>
  <c r="AI141" i="6"/>
  <c r="AI162" i="6"/>
  <c r="AI118" i="6"/>
  <c r="AI290" i="6"/>
  <c r="AI239" i="6"/>
  <c r="AI147" i="6"/>
  <c r="AI265" i="6"/>
  <c r="AI6" i="6"/>
  <c r="AI238" i="6"/>
  <c r="AI15" i="6"/>
  <c r="AI183" i="6"/>
  <c r="AI186" i="6"/>
  <c r="AI32" i="6"/>
  <c r="AI257" i="6"/>
  <c r="AI229" i="6"/>
  <c r="AI167" i="6"/>
  <c r="AI27" i="6"/>
  <c r="AI52" i="6"/>
  <c r="AI39" i="6"/>
  <c r="AI10" i="6"/>
  <c r="AI58" i="6"/>
  <c r="AI249" i="6"/>
  <c r="AI196" i="6"/>
  <c r="AI146" i="6"/>
  <c r="AI11" i="6"/>
  <c r="AI150" i="6"/>
  <c r="AI250" i="6"/>
  <c r="AI117" i="6"/>
  <c r="AI137" i="6"/>
  <c r="AI210" i="6"/>
  <c r="AI223" i="6"/>
  <c r="AI269" i="6"/>
  <c r="AI154" i="6"/>
  <c r="AI292" i="6"/>
  <c r="AI144" i="6"/>
  <c r="AI38" i="6"/>
  <c r="AI106" i="6"/>
  <c r="AI291" i="6"/>
  <c r="AI182" i="6"/>
  <c r="AI70" i="6"/>
  <c r="AI46" i="6"/>
  <c r="AI236" i="6"/>
  <c r="AI90" i="6"/>
  <c r="AI135" i="6"/>
  <c r="AI110" i="6"/>
  <c r="AI247" i="6"/>
  <c r="AI251" i="6"/>
  <c r="AI289" i="6"/>
  <c r="AI273" i="6"/>
  <c r="AI201" i="6"/>
  <c r="AI130" i="6"/>
  <c r="AI120" i="6"/>
  <c r="AI160" i="6"/>
  <c r="AI235" i="6"/>
  <c r="AI151" i="6"/>
  <c r="AI49" i="6"/>
  <c r="AI254" i="6"/>
  <c r="AI164" i="6"/>
  <c r="AI203" i="6"/>
  <c r="AI276" i="6"/>
  <c r="AI159" i="6"/>
  <c r="AI294" i="6"/>
  <c r="AI85" i="6"/>
  <c r="AI108" i="6"/>
  <c r="AI187" i="6"/>
  <c r="AI237" i="6"/>
  <c r="AI157" i="6"/>
  <c r="AI91" i="6"/>
  <c r="AI282" i="6"/>
  <c r="AI76" i="6"/>
  <c r="AI216" i="6"/>
  <c r="AI152" i="6"/>
  <c r="AI295" i="6"/>
  <c r="AI148" i="6"/>
  <c r="AI233" i="6"/>
  <c r="AI114" i="6"/>
  <c r="AI95" i="6"/>
  <c r="AI103" i="6"/>
  <c r="AI230" i="6"/>
  <c r="AI299" i="6"/>
  <c r="AI80" i="6"/>
  <c r="AI123" i="6"/>
  <c r="AI281" i="6"/>
  <c r="AI231" i="6"/>
  <c r="AI26" i="6"/>
  <c r="AI275" i="6"/>
  <c r="AI56" i="6"/>
  <c r="AI202" i="6"/>
  <c r="AI113" i="6"/>
  <c r="AI20" i="6"/>
  <c r="AI213" i="6"/>
  <c r="AI206" i="6"/>
  <c r="AI25" i="6"/>
  <c r="AI116" i="6"/>
  <c r="AI12" i="6"/>
  <c r="AI124" i="6"/>
  <c r="AI266" i="6"/>
  <c r="AI173" i="6"/>
  <c r="AI128" i="6"/>
  <c r="AI222" i="6"/>
  <c r="AI300" i="6"/>
  <c r="AI293" i="6"/>
  <c r="AI175" i="6"/>
  <c r="AI283" i="6"/>
  <c r="AI176" i="6"/>
  <c r="AI296" i="6"/>
  <c r="AI66" i="6"/>
  <c r="AI142" i="6"/>
  <c r="AI177" i="6"/>
  <c r="AI158" i="6"/>
  <c r="AI145" i="6"/>
  <c r="AI71" i="6"/>
  <c r="AI140" i="6"/>
  <c r="AI139" i="6"/>
  <c r="AI40" i="6"/>
  <c r="AI260" i="6"/>
  <c r="AI112" i="6"/>
  <c r="AI3" i="6"/>
  <c r="AI16" i="6"/>
  <c r="AI54" i="6"/>
  <c r="AI126" i="6"/>
  <c r="AI170" i="6"/>
  <c r="AI241" i="6"/>
  <c r="AI195" i="6"/>
  <c r="AI67" i="6"/>
  <c r="AI163" i="6"/>
  <c r="AI42" i="6"/>
  <c r="AI9" i="6"/>
  <c r="AI41" i="6"/>
  <c r="AI88" i="6"/>
  <c r="AI122" i="6"/>
  <c r="AI166" i="6"/>
  <c r="AI245" i="6"/>
  <c r="AI270" i="6"/>
  <c r="AI217" i="6"/>
  <c r="AI73" i="6"/>
  <c r="AI81" i="6"/>
  <c r="AI119" i="6"/>
  <c r="AI62" i="6"/>
  <c r="AI212" i="6"/>
  <c r="AI193" i="6"/>
  <c r="AI252" i="6"/>
  <c r="AI61" i="6"/>
  <c r="AI226" i="6"/>
  <c r="AI228" i="6"/>
  <c r="AI131" i="6"/>
  <c r="AI220" i="6"/>
  <c r="AI198" i="6"/>
  <c r="AI242" i="6"/>
  <c r="AI60" i="6"/>
  <c r="AI84" i="6"/>
  <c r="AI180" i="6"/>
  <c r="AI165" i="6"/>
  <c r="AI194" i="6"/>
  <c r="AI129" i="6"/>
  <c r="AI5" i="6"/>
  <c r="AI63" i="6"/>
  <c r="AI7" i="6"/>
  <c r="AI207" i="6"/>
  <c r="AI264" i="6"/>
  <c r="AI288" i="6"/>
  <c r="AI21" i="6"/>
  <c r="AI34" i="6"/>
  <c r="AI86" i="6"/>
  <c r="AI111" i="6"/>
  <c r="AI204" i="6"/>
  <c r="AI168" i="6"/>
  <c r="AI272" i="6"/>
  <c r="AI155" i="6"/>
  <c r="AI161" i="6"/>
  <c r="AI240" i="6"/>
  <c r="AI75" i="6"/>
  <c r="AI78" i="6"/>
  <c r="AI30" i="6"/>
  <c r="AI285" i="6"/>
  <c r="AI69" i="6"/>
  <c r="AI94" i="6"/>
  <c r="AI138" i="6"/>
  <c r="AI263" i="6"/>
  <c r="AI156" i="6"/>
  <c r="AI189" i="6"/>
  <c r="AI44" i="6"/>
  <c r="AI297" i="6"/>
  <c r="AI225" i="6"/>
  <c r="AI57" i="6"/>
  <c r="AI277" i="6"/>
  <c r="AI65" i="6"/>
  <c r="AI4" i="6"/>
  <c r="AI92" i="6"/>
  <c r="AI234" i="6"/>
  <c r="AI185" i="6"/>
  <c r="AI48" i="6"/>
  <c r="AI274" i="6"/>
  <c r="AI278" i="6"/>
  <c r="AI255" i="6"/>
  <c r="AI36" i="6"/>
  <c r="I3" i="13"/>
  <c r="I31" i="13" s="1"/>
  <c r="H31" i="13"/>
  <c r="E280" i="12" l="1"/>
  <c r="D280" i="12"/>
  <c r="C280" i="12"/>
  <c r="C232" i="12"/>
  <c r="D232" i="12"/>
  <c r="B24" i="12"/>
  <c r="E24" i="12"/>
  <c r="E232" i="12"/>
  <c r="B121" i="12"/>
  <c r="B93" i="12"/>
  <c r="B132" i="12"/>
  <c r="C132" i="12"/>
  <c r="C53" i="12"/>
  <c r="B17" i="12"/>
  <c r="B53" i="12"/>
  <c r="D53" i="12"/>
  <c r="C17" i="12"/>
  <c r="D121" i="12"/>
  <c r="E17" i="12"/>
  <c r="D132" i="12"/>
  <c r="C115" i="12"/>
  <c r="C214" i="12"/>
  <c r="E214" i="12"/>
  <c r="B115" i="12"/>
  <c r="D93" i="12"/>
  <c r="E93" i="12"/>
  <c r="E115" i="12"/>
  <c r="B214" i="12"/>
  <c r="E19" i="12"/>
  <c r="C121" i="12"/>
  <c r="D19" i="12"/>
  <c r="B267" i="12"/>
  <c r="E51" i="12"/>
  <c r="D98" i="12"/>
  <c r="C51" i="12"/>
  <c r="D125" i="12"/>
  <c r="E267" i="12"/>
  <c r="C98" i="12"/>
  <c r="C19" i="12"/>
  <c r="D267" i="12"/>
  <c r="B98" i="12"/>
  <c r="D51" i="12"/>
  <c r="B125" i="12"/>
  <c r="D24" i="12"/>
  <c r="C125" i="12"/>
  <c r="B133" i="12"/>
  <c r="D133" i="12"/>
  <c r="E133" i="12"/>
  <c r="E300" i="12"/>
  <c r="B300" i="12"/>
  <c r="C300" i="12"/>
  <c r="D300" i="12"/>
  <c r="B55" i="12"/>
  <c r="C55" i="12"/>
  <c r="E55" i="12"/>
  <c r="D55" i="12"/>
  <c r="E240" i="12"/>
  <c r="B240" i="12"/>
  <c r="D240" i="12"/>
  <c r="C240" i="12"/>
  <c r="B220" i="12"/>
  <c r="C220" i="12"/>
  <c r="D220" i="12"/>
  <c r="E220" i="12"/>
  <c r="E217" i="12"/>
  <c r="C217" i="12"/>
  <c r="B217" i="12"/>
  <c r="D217" i="12"/>
  <c r="E241" i="12"/>
  <c r="C241" i="12"/>
  <c r="B241" i="12"/>
  <c r="D241" i="12"/>
  <c r="E145" i="12"/>
  <c r="C145" i="12"/>
  <c r="D145" i="12"/>
  <c r="B145" i="12"/>
  <c r="B128" i="12"/>
  <c r="C128" i="12"/>
  <c r="D128" i="12"/>
  <c r="E128" i="12"/>
  <c r="B56" i="12"/>
  <c r="C56" i="12"/>
  <c r="E56" i="12"/>
  <c r="D56" i="12"/>
  <c r="E233" i="12"/>
  <c r="C233" i="12"/>
  <c r="D233" i="12"/>
  <c r="B233" i="12"/>
  <c r="E85" i="12"/>
  <c r="C85" i="12"/>
  <c r="D85" i="12"/>
  <c r="B85" i="12"/>
  <c r="E130" i="12"/>
  <c r="C130" i="12"/>
  <c r="B130" i="12"/>
  <c r="D130" i="12"/>
  <c r="E182" i="12"/>
  <c r="B182" i="12"/>
  <c r="D182" i="12"/>
  <c r="C182" i="12"/>
  <c r="E250" i="12"/>
  <c r="C250" i="12"/>
  <c r="B250" i="12"/>
  <c r="D250" i="12"/>
  <c r="E229" i="12"/>
  <c r="C229" i="12"/>
  <c r="B229" i="12"/>
  <c r="D229" i="12"/>
  <c r="E118" i="12"/>
  <c r="C118" i="12"/>
  <c r="D118" i="12"/>
  <c r="B118" i="12"/>
  <c r="B99" i="12"/>
  <c r="C99" i="12"/>
  <c r="D99" i="12"/>
  <c r="E99" i="12"/>
  <c r="B248" i="12"/>
  <c r="C248" i="12"/>
  <c r="D248" i="12"/>
  <c r="E248" i="12"/>
  <c r="B191" i="12"/>
  <c r="E191" i="12"/>
  <c r="C191" i="12"/>
  <c r="D191" i="12"/>
  <c r="B64" i="12"/>
  <c r="C64" i="12"/>
  <c r="E64" i="12"/>
  <c r="D64" i="12"/>
  <c r="C174" i="12"/>
  <c r="D174" i="12"/>
  <c r="B174" i="12"/>
  <c r="E174" i="12"/>
  <c r="B171" i="12"/>
  <c r="C171" i="12"/>
  <c r="E171" i="12"/>
  <c r="D171" i="12"/>
  <c r="E221" i="12"/>
  <c r="C221" i="12"/>
  <c r="D221" i="12"/>
  <c r="B221" i="12"/>
  <c r="C81" i="12"/>
  <c r="B81" i="12"/>
  <c r="D81" i="12"/>
  <c r="E81" i="12"/>
  <c r="B160" i="12"/>
  <c r="C160" i="12"/>
  <c r="E160" i="12"/>
  <c r="D160" i="12"/>
  <c r="B200" i="12"/>
  <c r="C200" i="12"/>
  <c r="E200" i="12"/>
  <c r="D200" i="12"/>
  <c r="E243" i="12"/>
  <c r="C243" i="12"/>
  <c r="D243" i="12"/>
  <c r="B243" i="12"/>
  <c r="E264" i="12"/>
  <c r="B264" i="12"/>
  <c r="C264" i="12"/>
  <c r="D264" i="12"/>
  <c r="C222" i="12"/>
  <c r="D222" i="12"/>
  <c r="E222" i="12"/>
  <c r="B222" i="12"/>
  <c r="E70" i="12"/>
  <c r="D70" i="12"/>
  <c r="B70" i="12"/>
  <c r="C70" i="12"/>
  <c r="B100" i="12"/>
  <c r="C100" i="12"/>
  <c r="E100" i="12"/>
  <c r="D100" i="12"/>
  <c r="C297" i="12"/>
  <c r="D297" i="12"/>
  <c r="B297" i="12"/>
  <c r="E297" i="12"/>
  <c r="B131" i="12"/>
  <c r="E131" i="12"/>
  <c r="C131" i="12"/>
  <c r="D131" i="12"/>
  <c r="E158" i="12"/>
  <c r="B158" i="12"/>
  <c r="D158" i="12"/>
  <c r="C158" i="12"/>
  <c r="D294" i="12"/>
  <c r="B294" i="12"/>
  <c r="E294" i="12"/>
  <c r="C294" i="12"/>
  <c r="E257" i="12"/>
  <c r="C257" i="12"/>
  <c r="B257" i="12"/>
  <c r="D257" i="12"/>
  <c r="E109" i="12"/>
  <c r="C109" i="12"/>
  <c r="B109" i="12"/>
  <c r="D109" i="12"/>
  <c r="B63" i="12"/>
  <c r="C63" i="12"/>
  <c r="E63" i="12"/>
  <c r="D63" i="12"/>
  <c r="E26" i="12"/>
  <c r="B26" i="12"/>
  <c r="C26" i="12"/>
  <c r="D26" i="12"/>
  <c r="C273" i="12"/>
  <c r="E273" i="12"/>
  <c r="B273" i="12"/>
  <c r="D273" i="12"/>
  <c r="B28" i="12"/>
  <c r="C28" i="12"/>
  <c r="E28" i="12"/>
  <c r="D28" i="12"/>
  <c r="B272" i="12"/>
  <c r="C272" i="12"/>
  <c r="E272" i="12"/>
  <c r="D272" i="12"/>
  <c r="E142" i="12"/>
  <c r="C142" i="12"/>
  <c r="B142" i="12"/>
  <c r="D142" i="12"/>
  <c r="E38" i="12"/>
  <c r="D38" i="12"/>
  <c r="C38" i="12"/>
  <c r="B38" i="12"/>
  <c r="E256" i="12"/>
  <c r="B256" i="12"/>
  <c r="C256" i="12"/>
  <c r="D256" i="12"/>
  <c r="E122" i="12"/>
  <c r="B122" i="12"/>
  <c r="D122" i="12"/>
  <c r="C122" i="12"/>
  <c r="E12" i="12"/>
  <c r="B12" i="12"/>
  <c r="C12" i="12"/>
  <c r="D12" i="12"/>
  <c r="E251" i="12"/>
  <c r="B251" i="12"/>
  <c r="C251" i="12"/>
  <c r="D251" i="12"/>
  <c r="B196" i="12"/>
  <c r="C196" i="12"/>
  <c r="D196" i="12"/>
  <c r="E196" i="12"/>
  <c r="B215" i="12"/>
  <c r="E215" i="12"/>
  <c r="C215" i="12"/>
  <c r="D215" i="12"/>
  <c r="E181" i="12"/>
  <c r="C181" i="12"/>
  <c r="D181" i="12"/>
  <c r="B181" i="12"/>
  <c r="B208" i="12"/>
  <c r="C208" i="12"/>
  <c r="E208" i="12"/>
  <c r="D208" i="12"/>
  <c r="E205" i="12"/>
  <c r="C205" i="12"/>
  <c r="B205" i="12"/>
  <c r="D205" i="12"/>
  <c r="E197" i="12"/>
  <c r="C197" i="12"/>
  <c r="D197" i="12"/>
  <c r="B197" i="12"/>
  <c r="E234" i="12"/>
  <c r="B234" i="12"/>
  <c r="C234" i="12"/>
  <c r="D234" i="12"/>
  <c r="E138" i="12"/>
  <c r="B138" i="12"/>
  <c r="D138" i="12"/>
  <c r="C138" i="12"/>
  <c r="E204" i="12"/>
  <c r="B204" i="12"/>
  <c r="C204" i="12"/>
  <c r="D204" i="12"/>
  <c r="E194" i="12"/>
  <c r="D194" i="12"/>
  <c r="B194" i="12"/>
  <c r="C194" i="12"/>
  <c r="E252" i="12"/>
  <c r="B252" i="12"/>
  <c r="C252" i="12"/>
  <c r="D252" i="12"/>
  <c r="B88" i="12"/>
  <c r="C88" i="12"/>
  <c r="E88" i="12"/>
  <c r="D88" i="12"/>
  <c r="E3" i="12"/>
  <c r="C3" i="12"/>
  <c r="B3" i="12"/>
  <c r="D3" i="12"/>
  <c r="B296" i="12"/>
  <c r="C296" i="12"/>
  <c r="D296" i="12"/>
  <c r="E296" i="12"/>
  <c r="B116" i="12"/>
  <c r="C116" i="12"/>
  <c r="E116" i="12"/>
  <c r="D116" i="12"/>
  <c r="B123" i="12"/>
  <c r="C123" i="12"/>
  <c r="E123" i="12"/>
  <c r="D123" i="12"/>
  <c r="B76" i="12"/>
  <c r="C76" i="12"/>
  <c r="E76" i="12"/>
  <c r="D76" i="12"/>
  <c r="B164" i="12"/>
  <c r="C164" i="12"/>
  <c r="E164" i="12"/>
  <c r="D164" i="12"/>
  <c r="C247" i="12"/>
  <c r="D247" i="12"/>
  <c r="B247" i="12"/>
  <c r="E247" i="12"/>
  <c r="B292" i="12"/>
  <c r="C292" i="12"/>
  <c r="D292" i="12"/>
  <c r="E292" i="12"/>
  <c r="C249" i="12"/>
  <c r="B249" i="12"/>
  <c r="D249" i="12"/>
  <c r="E249" i="12"/>
  <c r="B15" i="12"/>
  <c r="C15" i="12"/>
  <c r="D15" i="12"/>
  <c r="E15" i="12"/>
  <c r="B102" i="12"/>
  <c r="E102" i="12"/>
  <c r="D102" i="12"/>
  <c r="C102" i="12"/>
  <c r="D224" i="12"/>
  <c r="E224" i="12"/>
  <c r="B224" i="12"/>
  <c r="C224" i="12"/>
  <c r="B136" i="12"/>
  <c r="C136" i="12"/>
  <c r="E136" i="12"/>
  <c r="D136" i="12"/>
  <c r="B87" i="12"/>
  <c r="C87" i="12"/>
  <c r="D87" i="12"/>
  <c r="E87" i="12"/>
  <c r="B219" i="12"/>
  <c r="C219" i="12"/>
  <c r="E219" i="12"/>
  <c r="D219" i="12"/>
  <c r="E286" i="12"/>
  <c r="C286" i="12"/>
  <c r="B286" i="12"/>
  <c r="D286" i="12"/>
  <c r="E271" i="12"/>
  <c r="C271" i="12"/>
  <c r="B271" i="12"/>
  <c r="D271" i="12"/>
  <c r="E97" i="12"/>
  <c r="C97" i="12"/>
  <c r="D97" i="12"/>
  <c r="B97" i="12"/>
  <c r="B95" i="12"/>
  <c r="E95" i="12"/>
  <c r="C95" i="12"/>
  <c r="D95" i="12"/>
  <c r="E202" i="12"/>
  <c r="B202" i="12"/>
  <c r="C202" i="12"/>
  <c r="D202" i="12"/>
  <c r="E278" i="12"/>
  <c r="B278" i="12"/>
  <c r="C278" i="12"/>
  <c r="D278" i="12"/>
  <c r="C201" i="12"/>
  <c r="B201" i="12"/>
  <c r="D201" i="12"/>
  <c r="E201" i="12"/>
  <c r="E245" i="12"/>
  <c r="C245" i="12"/>
  <c r="B245" i="12"/>
  <c r="D245" i="12"/>
  <c r="B23" i="12"/>
  <c r="E23" i="12"/>
  <c r="C23" i="12"/>
  <c r="D23" i="12"/>
  <c r="E263" i="12"/>
  <c r="B263" i="12"/>
  <c r="C263" i="12"/>
  <c r="D263" i="12"/>
  <c r="E66" i="12"/>
  <c r="D66" i="12"/>
  <c r="B66" i="12"/>
  <c r="C66" i="12"/>
  <c r="B111" i="12"/>
  <c r="C111" i="12"/>
  <c r="D111" i="12"/>
  <c r="E111" i="12"/>
  <c r="E110" i="12"/>
  <c r="B110" i="12"/>
  <c r="C110" i="12"/>
  <c r="D110" i="12"/>
  <c r="E209" i="12"/>
  <c r="C209" i="12"/>
  <c r="B209" i="12"/>
  <c r="D209" i="12"/>
  <c r="E101" i="12"/>
  <c r="C101" i="12"/>
  <c r="D101" i="12"/>
  <c r="B101" i="12"/>
  <c r="E261" i="12"/>
  <c r="C261" i="12"/>
  <c r="B261" i="12"/>
  <c r="D261" i="12"/>
  <c r="E178" i="12"/>
  <c r="C178" i="12"/>
  <c r="D178" i="12"/>
  <c r="B178" i="12"/>
  <c r="E192" i="12"/>
  <c r="B192" i="12"/>
  <c r="C192" i="12"/>
  <c r="D192" i="12"/>
  <c r="C57" i="12"/>
  <c r="B57" i="12"/>
  <c r="D57" i="12"/>
  <c r="E57" i="12"/>
  <c r="E288" i="12"/>
  <c r="B288" i="12"/>
  <c r="D288" i="12"/>
  <c r="C288" i="12"/>
  <c r="B140" i="12"/>
  <c r="C140" i="12"/>
  <c r="D140" i="12"/>
  <c r="E140" i="12"/>
  <c r="E46" i="12"/>
  <c r="C46" i="12"/>
  <c r="D46" i="12"/>
  <c r="B46" i="12"/>
  <c r="E239" i="12"/>
  <c r="D239" i="12"/>
  <c r="B239" i="12"/>
  <c r="C239" i="12"/>
  <c r="B172" i="12"/>
  <c r="C172" i="12"/>
  <c r="E172" i="12"/>
  <c r="D172" i="12"/>
  <c r="B75" i="12"/>
  <c r="C75" i="12"/>
  <c r="E75" i="12"/>
  <c r="D75" i="12"/>
  <c r="E73" i="12"/>
  <c r="C73" i="12"/>
  <c r="B73" i="12"/>
  <c r="D73" i="12"/>
  <c r="E114" i="12"/>
  <c r="D114" i="12"/>
  <c r="C114" i="12"/>
  <c r="B114" i="12"/>
  <c r="E120" i="12"/>
  <c r="B120" i="12"/>
  <c r="C120" i="12"/>
  <c r="D120" i="12"/>
  <c r="E290" i="12"/>
  <c r="D290" i="12"/>
  <c r="B290" i="12"/>
  <c r="C290" i="12"/>
  <c r="B268" i="12"/>
  <c r="C268" i="12"/>
  <c r="E268" i="12"/>
  <c r="D268" i="12"/>
  <c r="C45" i="12"/>
  <c r="B45" i="12"/>
  <c r="E45" i="12"/>
  <c r="D45" i="12"/>
  <c r="B207" i="12"/>
  <c r="C207" i="12"/>
  <c r="E207" i="12"/>
  <c r="D207" i="12"/>
  <c r="E161" i="12"/>
  <c r="C161" i="12"/>
  <c r="B161" i="12"/>
  <c r="D161" i="12"/>
  <c r="E170" i="12"/>
  <c r="B170" i="12"/>
  <c r="C170" i="12"/>
  <c r="D170" i="12"/>
  <c r="B148" i="12"/>
  <c r="C148" i="12"/>
  <c r="E148" i="12"/>
  <c r="D148" i="12"/>
  <c r="D150" i="12"/>
  <c r="B150" i="12"/>
  <c r="C150" i="12"/>
  <c r="E150" i="12"/>
  <c r="B83" i="12"/>
  <c r="E83" i="12"/>
  <c r="C83" i="12"/>
  <c r="D83" i="12"/>
  <c r="E169" i="12"/>
  <c r="C169" i="12"/>
  <c r="B169" i="12"/>
  <c r="D169" i="12"/>
  <c r="B155" i="12"/>
  <c r="E155" i="12"/>
  <c r="C155" i="12"/>
  <c r="D155" i="12"/>
  <c r="C177" i="12"/>
  <c r="B177" i="12"/>
  <c r="E177" i="12"/>
  <c r="D177" i="12"/>
  <c r="B159" i="12"/>
  <c r="C159" i="12"/>
  <c r="E159" i="12"/>
  <c r="D159" i="12"/>
  <c r="B32" i="12"/>
  <c r="C32" i="12"/>
  <c r="D32" i="12"/>
  <c r="E32" i="12"/>
  <c r="B47" i="12"/>
  <c r="E47" i="12"/>
  <c r="C47" i="12"/>
  <c r="D47" i="12"/>
  <c r="E74" i="12"/>
  <c r="B74" i="12"/>
  <c r="C74" i="12"/>
  <c r="D74" i="12"/>
  <c r="C33" i="12"/>
  <c r="D33" i="12"/>
  <c r="E33" i="12"/>
  <c r="B33" i="12"/>
  <c r="E48" i="12"/>
  <c r="B48" i="12"/>
  <c r="C48" i="12"/>
  <c r="D48" i="12"/>
  <c r="E166" i="12"/>
  <c r="C166" i="12"/>
  <c r="B166" i="12"/>
  <c r="D166" i="12"/>
  <c r="B124" i="12"/>
  <c r="C124" i="12"/>
  <c r="E124" i="12"/>
  <c r="D124" i="12"/>
  <c r="E276" i="12"/>
  <c r="B276" i="12"/>
  <c r="C276" i="12"/>
  <c r="D276" i="12"/>
  <c r="E146" i="12"/>
  <c r="D146" i="12"/>
  <c r="B146" i="12"/>
  <c r="C146" i="12"/>
  <c r="E13" i="12"/>
  <c r="C13" i="12"/>
  <c r="B13" i="12"/>
  <c r="D13" i="12"/>
  <c r="B59" i="12"/>
  <c r="E59" i="12"/>
  <c r="C59" i="12"/>
  <c r="D59" i="12"/>
  <c r="E246" i="12"/>
  <c r="C246" i="12"/>
  <c r="D246" i="12"/>
  <c r="B246" i="12"/>
  <c r="E185" i="12"/>
  <c r="C185" i="12"/>
  <c r="D185" i="12"/>
  <c r="B185" i="12"/>
  <c r="E216" i="12"/>
  <c r="B216" i="12"/>
  <c r="C216" i="12"/>
  <c r="D216" i="12"/>
  <c r="B92" i="12"/>
  <c r="C92" i="12"/>
  <c r="D92" i="12"/>
  <c r="E92" i="12"/>
  <c r="C165" i="12"/>
  <c r="E165" i="12"/>
  <c r="B165" i="12"/>
  <c r="D165" i="12"/>
  <c r="E41" i="12"/>
  <c r="C41" i="12"/>
  <c r="B41" i="12"/>
  <c r="D41" i="12"/>
  <c r="E25" i="12"/>
  <c r="C25" i="12"/>
  <c r="B25" i="12"/>
  <c r="D25" i="12"/>
  <c r="E282" i="12"/>
  <c r="C282" i="12"/>
  <c r="D282" i="12"/>
  <c r="B282" i="12"/>
  <c r="E154" i="12"/>
  <c r="B154" i="12"/>
  <c r="C154" i="12"/>
  <c r="D154" i="12"/>
  <c r="E238" i="12"/>
  <c r="B238" i="12"/>
  <c r="C238" i="12"/>
  <c r="D238" i="12"/>
  <c r="E22" i="12"/>
  <c r="D22" i="12"/>
  <c r="B22" i="12"/>
  <c r="C22" i="12"/>
  <c r="B4" i="12"/>
  <c r="C4" i="12"/>
  <c r="D4" i="12"/>
  <c r="E4" i="12"/>
  <c r="E86" i="12"/>
  <c r="B86" i="12"/>
  <c r="C86" i="12"/>
  <c r="D86" i="12"/>
  <c r="E180" i="12"/>
  <c r="B180" i="12"/>
  <c r="C180" i="12"/>
  <c r="D180" i="12"/>
  <c r="B212" i="12"/>
  <c r="C212" i="12"/>
  <c r="D212" i="12"/>
  <c r="E212" i="12"/>
  <c r="C9" i="12"/>
  <c r="D9" i="12"/>
  <c r="B9" i="12"/>
  <c r="E9" i="12"/>
  <c r="B260" i="12"/>
  <c r="C260" i="12"/>
  <c r="E260" i="12"/>
  <c r="D260" i="12"/>
  <c r="B283" i="12"/>
  <c r="C283" i="12"/>
  <c r="D283" i="12"/>
  <c r="E283" i="12"/>
  <c r="E206" i="12"/>
  <c r="D206" i="12"/>
  <c r="B206" i="12"/>
  <c r="C206" i="12"/>
  <c r="E299" i="12"/>
  <c r="C299" i="12"/>
  <c r="D299" i="12"/>
  <c r="B299" i="12"/>
  <c r="B91" i="12"/>
  <c r="C91" i="12"/>
  <c r="E91" i="12"/>
  <c r="D91" i="12"/>
  <c r="E49" i="12"/>
  <c r="C49" i="12"/>
  <c r="D49" i="12"/>
  <c r="B49" i="12"/>
  <c r="B135" i="12"/>
  <c r="C135" i="12"/>
  <c r="D135" i="12"/>
  <c r="E135" i="12"/>
  <c r="E269" i="12"/>
  <c r="C269" i="12"/>
  <c r="B269" i="12"/>
  <c r="D269" i="12"/>
  <c r="E10" i="12"/>
  <c r="B10" i="12"/>
  <c r="C10" i="12"/>
  <c r="D10" i="12"/>
  <c r="D6" i="12"/>
  <c r="B6" i="12"/>
  <c r="C6" i="12"/>
  <c r="E6" i="12"/>
  <c r="B127" i="12"/>
  <c r="C127" i="12"/>
  <c r="E127" i="12"/>
  <c r="D127" i="12"/>
  <c r="B68" i="12"/>
  <c r="C68" i="12"/>
  <c r="D68" i="12"/>
  <c r="E68" i="12"/>
  <c r="E262" i="12"/>
  <c r="C262" i="12"/>
  <c r="D262" i="12"/>
  <c r="B262" i="12"/>
  <c r="B188" i="12"/>
  <c r="C188" i="12"/>
  <c r="D188" i="12"/>
  <c r="E188" i="12"/>
  <c r="E287" i="12"/>
  <c r="C287" i="12"/>
  <c r="B287" i="12"/>
  <c r="D287" i="12"/>
  <c r="E190" i="12"/>
  <c r="C190" i="12"/>
  <c r="B190" i="12"/>
  <c r="D190" i="12"/>
  <c r="E82" i="12"/>
  <c r="C82" i="12"/>
  <c r="D82" i="12"/>
  <c r="B82" i="12"/>
  <c r="B284" i="12"/>
  <c r="C284" i="12"/>
  <c r="E284" i="12"/>
  <c r="D284" i="12"/>
  <c r="E242" i="12"/>
  <c r="B242" i="12"/>
  <c r="C242" i="12"/>
  <c r="D242" i="12"/>
  <c r="E113" i="12"/>
  <c r="C113" i="12"/>
  <c r="B113" i="12"/>
  <c r="D113" i="12"/>
  <c r="E137" i="12"/>
  <c r="C137" i="12"/>
  <c r="D137" i="12"/>
  <c r="B137" i="12"/>
  <c r="B104" i="12"/>
  <c r="C104" i="12"/>
  <c r="D104" i="12"/>
  <c r="E104" i="12"/>
  <c r="E36" i="12"/>
  <c r="B36" i="12"/>
  <c r="C36" i="12"/>
  <c r="D36" i="12"/>
  <c r="D198" i="12"/>
  <c r="B198" i="12"/>
  <c r="E198" i="12"/>
  <c r="C198" i="12"/>
  <c r="B71" i="12"/>
  <c r="E71" i="12"/>
  <c r="C71" i="12"/>
  <c r="D71" i="12"/>
  <c r="E108" i="12"/>
  <c r="B108" i="12"/>
  <c r="C108" i="12"/>
  <c r="D108" i="12"/>
  <c r="C117" i="12"/>
  <c r="E117" i="12"/>
  <c r="B117" i="12"/>
  <c r="D117" i="12"/>
  <c r="E298" i="12"/>
  <c r="B298" i="12"/>
  <c r="D298" i="12"/>
  <c r="C298" i="12"/>
  <c r="B79" i="12"/>
  <c r="C79" i="12"/>
  <c r="E79" i="12"/>
  <c r="D79" i="12"/>
  <c r="B43" i="12"/>
  <c r="C43" i="12"/>
  <c r="D43" i="12"/>
  <c r="E43" i="12"/>
  <c r="C255" i="12"/>
  <c r="B255" i="12"/>
  <c r="D255" i="12"/>
  <c r="E255" i="12"/>
  <c r="B7" i="12"/>
  <c r="C7" i="12"/>
  <c r="D7" i="12"/>
  <c r="E7" i="12"/>
  <c r="E275" i="12"/>
  <c r="C275" i="12"/>
  <c r="D275" i="12"/>
  <c r="B275" i="12"/>
  <c r="E162" i="12"/>
  <c r="D162" i="12"/>
  <c r="C162" i="12"/>
  <c r="B162" i="12"/>
  <c r="E274" i="12"/>
  <c r="C274" i="12"/>
  <c r="D274" i="12"/>
  <c r="B274" i="12"/>
  <c r="E228" i="12"/>
  <c r="B228" i="12"/>
  <c r="D228" i="12"/>
  <c r="C228" i="12"/>
  <c r="E266" i="12"/>
  <c r="C266" i="12"/>
  <c r="D266" i="12"/>
  <c r="B266" i="12"/>
  <c r="B295" i="12"/>
  <c r="C295" i="12"/>
  <c r="D295" i="12"/>
  <c r="E295" i="12"/>
  <c r="E106" i="12"/>
  <c r="B106" i="12"/>
  <c r="C106" i="12"/>
  <c r="D106" i="12"/>
  <c r="C141" i="12"/>
  <c r="B141" i="12"/>
  <c r="E141" i="12"/>
  <c r="D141" i="12"/>
  <c r="E37" i="12"/>
  <c r="C37" i="12"/>
  <c r="B37" i="12"/>
  <c r="D37" i="12"/>
  <c r="E156" i="12"/>
  <c r="B156" i="12"/>
  <c r="C156" i="12"/>
  <c r="D156" i="12"/>
  <c r="E226" i="12"/>
  <c r="D226" i="12"/>
  <c r="B226" i="12"/>
  <c r="C226" i="12"/>
  <c r="B54" i="12"/>
  <c r="D54" i="12"/>
  <c r="C54" i="12"/>
  <c r="E54" i="12"/>
  <c r="B231" i="12"/>
  <c r="C231" i="12"/>
  <c r="E231" i="12"/>
  <c r="D231" i="12"/>
  <c r="E289" i="12"/>
  <c r="C289" i="12"/>
  <c r="B289" i="12"/>
  <c r="D289" i="12"/>
  <c r="E186" i="12"/>
  <c r="D186" i="12"/>
  <c r="B186" i="12"/>
  <c r="C186" i="12"/>
  <c r="E50" i="12"/>
  <c r="D50" i="12"/>
  <c r="B50" i="12"/>
  <c r="C50" i="12"/>
  <c r="E14" i="12"/>
  <c r="D14" i="12"/>
  <c r="B14" i="12"/>
  <c r="C14" i="12"/>
  <c r="C129" i="12"/>
  <c r="B129" i="12"/>
  <c r="D129" i="12"/>
  <c r="E129" i="12"/>
  <c r="B203" i="12"/>
  <c r="E203" i="12"/>
  <c r="C203" i="12"/>
  <c r="D203" i="12"/>
  <c r="E94" i="12"/>
  <c r="C94" i="12"/>
  <c r="B94" i="12"/>
  <c r="D94" i="12"/>
  <c r="E193" i="12"/>
  <c r="C193" i="12"/>
  <c r="B193" i="12"/>
  <c r="D193" i="12"/>
  <c r="B112" i="12"/>
  <c r="C112" i="12"/>
  <c r="E112" i="12"/>
  <c r="D112" i="12"/>
  <c r="B80" i="12"/>
  <c r="C80" i="12"/>
  <c r="D80" i="12"/>
  <c r="E80" i="12"/>
  <c r="E254" i="12"/>
  <c r="C254" i="12"/>
  <c r="D254" i="12"/>
  <c r="B254" i="12"/>
  <c r="E58" i="12"/>
  <c r="B58" i="12"/>
  <c r="C58" i="12"/>
  <c r="D58" i="12"/>
  <c r="B107" i="12"/>
  <c r="E107" i="12"/>
  <c r="C107" i="12"/>
  <c r="D107" i="12"/>
  <c r="E34" i="12"/>
  <c r="D34" i="12"/>
  <c r="B34" i="12"/>
  <c r="C34" i="12"/>
  <c r="E42" i="12"/>
  <c r="B42" i="12"/>
  <c r="C42" i="12"/>
  <c r="D42" i="12"/>
  <c r="B175" i="12"/>
  <c r="C175" i="12"/>
  <c r="E175" i="12"/>
  <c r="D175" i="12"/>
  <c r="C213" i="12"/>
  <c r="E213" i="12"/>
  <c r="B213" i="12"/>
  <c r="D213" i="12"/>
  <c r="E230" i="12"/>
  <c r="C230" i="12"/>
  <c r="D230" i="12"/>
  <c r="B230" i="12"/>
  <c r="E157" i="12"/>
  <c r="C157" i="12"/>
  <c r="B157" i="12"/>
  <c r="D157" i="12"/>
  <c r="B151" i="12"/>
  <c r="C151" i="12"/>
  <c r="D151" i="12"/>
  <c r="E151" i="12"/>
  <c r="E90" i="12"/>
  <c r="D90" i="12"/>
  <c r="B90" i="12"/>
  <c r="C90" i="12"/>
  <c r="D223" i="12"/>
  <c r="E223" i="12"/>
  <c r="C223" i="12"/>
  <c r="B223" i="12"/>
  <c r="B39" i="12"/>
  <c r="C39" i="12"/>
  <c r="D39" i="12"/>
  <c r="E39" i="12"/>
  <c r="E265" i="12"/>
  <c r="C265" i="12"/>
  <c r="B265" i="12"/>
  <c r="D265" i="12"/>
  <c r="E218" i="12"/>
  <c r="B218" i="12"/>
  <c r="C218" i="12"/>
  <c r="D218" i="12"/>
  <c r="B143" i="12"/>
  <c r="E143" i="12"/>
  <c r="C143" i="12"/>
  <c r="D143" i="12"/>
  <c r="B199" i="12"/>
  <c r="C199" i="12"/>
  <c r="E199" i="12"/>
  <c r="D199" i="12"/>
  <c r="B211" i="12"/>
  <c r="C211" i="12"/>
  <c r="D211" i="12"/>
  <c r="E211" i="12"/>
  <c r="E149" i="12"/>
  <c r="C149" i="12"/>
  <c r="D149" i="12"/>
  <c r="B149" i="12"/>
  <c r="B184" i="12"/>
  <c r="C184" i="12"/>
  <c r="E184" i="12"/>
  <c r="D184" i="12"/>
  <c r="B179" i="12"/>
  <c r="E179" i="12"/>
  <c r="C179" i="12"/>
  <c r="D179" i="12"/>
  <c r="C78" i="12"/>
  <c r="D78" i="12"/>
  <c r="E78" i="12"/>
  <c r="B78" i="12"/>
  <c r="B67" i="12"/>
  <c r="C67" i="12"/>
  <c r="D67" i="12"/>
  <c r="E67" i="12"/>
  <c r="B187" i="12"/>
  <c r="C187" i="12"/>
  <c r="E187" i="12"/>
  <c r="D187" i="12"/>
  <c r="B27" i="12"/>
  <c r="C27" i="12"/>
  <c r="D27" i="12"/>
  <c r="E27" i="12"/>
  <c r="E227" i="12"/>
  <c r="B227" i="12"/>
  <c r="D227" i="12"/>
  <c r="C227" i="12"/>
  <c r="E89" i="12"/>
  <c r="C89" i="12"/>
  <c r="D89" i="12"/>
  <c r="B89" i="12"/>
  <c r="C225" i="12"/>
  <c r="B225" i="12"/>
  <c r="D225" i="12"/>
  <c r="E225" i="12"/>
  <c r="B195" i="12"/>
  <c r="C195" i="12"/>
  <c r="D195" i="12"/>
  <c r="E195" i="12"/>
  <c r="B167" i="12"/>
  <c r="E167" i="12"/>
  <c r="C167" i="12"/>
  <c r="D167" i="12"/>
  <c r="B31" i="12"/>
  <c r="C31" i="12"/>
  <c r="D31" i="12"/>
  <c r="E31" i="12"/>
  <c r="B44" i="12"/>
  <c r="C44" i="12"/>
  <c r="D44" i="12"/>
  <c r="E44" i="12"/>
  <c r="C270" i="12"/>
  <c r="D270" i="12"/>
  <c r="E270" i="12"/>
  <c r="B270" i="12"/>
  <c r="E173" i="12"/>
  <c r="C173" i="12"/>
  <c r="D173" i="12"/>
  <c r="B173" i="12"/>
  <c r="E291" i="12"/>
  <c r="B291" i="12"/>
  <c r="C291" i="12"/>
  <c r="D291" i="12"/>
  <c r="B244" i="12"/>
  <c r="C244" i="12"/>
  <c r="E244" i="12"/>
  <c r="D244" i="12"/>
  <c r="B8" i="12"/>
  <c r="C8" i="12"/>
  <c r="D8" i="12"/>
  <c r="E8" i="12"/>
  <c r="E253" i="12"/>
  <c r="C253" i="12"/>
  <c r="B253" i="12"/>
  <c r="D253" i="12"/>
  <c r="C189" i="12"/>
  <c r="B189" i="12"/>
  <c r="E189" i="12"/>
  <c r="D189" i="12"/>
  <c r="C126" i="12"/>
  <c r="D126" i="12"/>
  <c r="E126" i="12"/>
  <c r="B126" i="12"/>
  <c r="B11" i="12"/>
  <c r="E11" i="12"/>
  <c r="C11" i="12"/>
  <c r="D11" i="12"/>
  <c r="E5" i="12"/>
  <c r="C5" i="12"/>
  <c r="B5" i="12"/>
  <c r="D5" i="12"/>
  <c r="B152" i="12"/>
  <c r="C152" i="12"/>
  <c r="E152" i="12"/>
  <c r="D152" i="12"/>
  <c r="C153" i="12"/>
  <c r="B153" i="12"/>
  <c r="D153" i="12"/>
  <c r="E153" i="12"/>
  <c r="E168" i="12"/>
  <c r="B168" i="12"/>
  <c r="C168" i="12"/>
  <c r="D168" i="12"/>
  <c r="E61" i="12"/>
  <c r="C61" i="12"/>
  <c r="B61" i="12"/>
  <c r="D61" i="12"/>
  <c r="B16" i="12"/>
  <c r="C16" i="12"/>
  <c r="E16" i="12"/>
  <c r="D16" i="12"/>
  <c r="E281" i="12"/>
  <c r="C281" i="12"/>
  <c r="B281" i="12"/>
  <c r="D281" i="12"/>
  <c r="E144" i="12"/>
  <c r="B144" i="12"/>
  <c r="C144" i="12"/>
  <c r="D144" i="12"/>
  <c r="B183" i="12"/>
  <c r="C183" i="12"/>
  <c r="D183" i="12"/>
  <c r="E183" i="12"/>
  <c r="E96" i="12"/>
  <c r="B96" i="12"/>
  <c r="C96" i="12"/>
  <c r="D96" i="12"/>
  <c r="E29" i="12"/>
  <c r="C29" i="12"/>
  <c r="B29" i="12"/>
  <c r="D29" i="12"/>
  <c r="B176" i="12"/>
  <c r="C176" i="12"/>
  <c r="D176" i="12"/>
  <c r="E176" i="12"/>
  <c r="E18" i="12"/>
  <c r="B18" i="12"/>
  <c r="C18" i="12"/>
  <c r="D18" i="12"/>
  <c r="C69" i="12"/>
  <c r="E69" i="12"/>
  <c r="B69" i="12"/>
  <c r="D69" i="12"/>
  <c r="E65" i="12"/>
  <c r="C65" i="12"/>
  <c r="B65" i="12"/>
  <c r="D65" i="12"/>
  <c r="E285" i="12"/>
  <c r="C285" i="12"/>
  <c r="B285" i="12"/>
  <c r="D285" i="12"/>
  <c r="E84" i="12"/>
  <c r="B84" i="12"/>
  <c r="C84" i="12"/>
  <c r="D84" i="12"/>
  <c r="E62" i="12"/>
  <c r="C62" i="12"/>
  <c r="D62" i="12"/>
  <c r="B62" i="12"/>
  <c r="B40" i="12"/>
  <c r="C40" i="12"/>
  <c r="E40" i="12"/>
  <c r="D40" i="12"/>
  <c r="E277" i="12"/>
  <c r="C277" i="12"/>
  <c r="B277" i="12"/>
  <c r="D277" i="12"/>
  <c r="D30" i="12"/>
  <c r="B30" i="12"/>
  <c r="C30" i="12"/>
  <c r="E30" i="12"/>
  <c r="C21" i="12"/>
  <c r="B21" i="12"/>
  <c r="D21" i="12"/>
  <c r="E21" i="12"/>
  <c r="E60" i="12"/>
  <c r="B60" i="12"/>
  <c r="C60" i="12"/>
  <c r="D60" i="12"/>
  <c r="B119" i="12"/>
  <c r="E119" i="12"/>
  <c r="C119" i="12"/>
  <c r="D119" i="12"/>
  <c r="B163" i="12"/>
  <c r="C163" i="12"/>
  <c r="E163" i="12"/>
  <c r="D163" i="12"/>
  <c r="B139" i="12"/>
  <c r="C139" i="12"/>
  <c r="E139" i="12"/>
  <c r="D139" i="12"/>
  <c r="E293" i="12"/>
  <c r="C293" i="12"/>
  <c r="D293" i="12"/>
  <c r="B293" i="12"/>
  <c r="B20" i="12"/>
  <c r="C20" i="12"/>
  <c r="E20" i="12"/>
  <c r="D20" i="12"/>
  <c r="B103" i="12"/>
  <c r="C103" i="12"/>
  <c r="D103" i="12"/>
  <c r="E103" i="12"/>
  <c r="C237" i="12"/>
  <c r="E237" i="12"/>
  <c r="B237" i="12"/>
  <c r="D237" i="12"/>
  <c r="C235" i="12"/>
  <c r="D235" i="12"/>
  <c r="E235" i="12"/>
  <c r="B235" i="12"/>
  <c r="D236" i="12"/>
  <c r="E236" i="12"/>
  <c r="B236" i="12"/>
  <c r="C236" i="12"/>
  <c r="E210" i="12"/>
  <c r="D210" i="12"/>
  <c r="C210" i="12"/>
  <c r="B210" i="12"/>
  <c r="B52" i="12"/>
  <c r="C52" i="12"/>
  <c r="D52" i="12"/>
  <c r="E52" i="12"/>
  <c r="B147" i="12"/>
  <c r="C147" i="12"/>
  <c r="D147" i="12"/>
  <c r="E147" i="12"/>
  <c r="C105" i="12"/>
  <c r="B105" i="12"/>
  <c r="D105" i="12"/>
  <c r="E105" i="12"/>
  <c r="E279" i="12"/>
  <c r="B279" i="12"/>
  <c r="C279" i="12"/>
  <c r="D279" i="12"/>
  <c r="C259" i="12"/>
  <c r="D259" i="12"/>
  <c r="E259" i="12"/>
  <c r="B259" i="12"/>
  <c r="B35" i="12"/>
  <c r="E35" i="12"/>
  <c r="C35" i="12"/>
  <c r="D35" i="12"/>
  <c r="E134" i="12"/>
  <c r="B134" i="12"/>
  <c r="C134" i="12"/>
  <c r="D134" i="12"/>
  <c r="E258" i="12"/>
  <c r="B258" i="12"/>
  <c r="C258" i="12"/>
  <c r="D258" i="12"/>
  <c r="E72" i="12"/>
  <c r="B72" i="12"/>
  <c r="C72" i="12"/>
  <c r="D72" i="12"/>
  <c r="E77" i="12"/>
  <c r="C77" i="12"/>
  <c r="D77" i="12"/>
  <c r="B77" i="12"/>
</calcChain>
</file>

<file path=xl/sharedStrings.xml><?xml version="1.0" encoding="utf-8"?>
<sst xmlns="http://schemas.openxmlformats.org/spreadsheetml/2006/main" count="288" uniqueCount="184">
  <si>
    <t>№</t>
  </si>
  <si>
    <t>Функциональная сборка</t>
  </si>
  <si>
    <t>Тема НИР</t>
  </si>
  <si>
    <t>Задача</t>
  </si>
  <si>
    <t>Задание</t>
  </si>
  <si>
    <t>Срок сдачи</t>
  </si>
  <si>
    <t>Трудоемкость</t>
  </si>
  <si>
    <t>Срочность</t>
  </si>
  <si>
    <t>Сложность</t>
  </si>
  <si>
    <t>Важность</t>
  </si>
  <si>
    <t>Исполнитель</t>
  </si>
  <si>
    <t>Баллы</t>
  </si>
  <si>
    <t>Проверено</t>
  </si>
  <si>
    <t>Стратегическая задача</t>
  </si>
  <si>
    <t>План</t>
  </si>
  <si>
    <t>Факт</t>
  </si>
  <si>
    <t>Стоимость</t>
  </si>
  <si>
    <t>Дата постановки</t>
  </si>
  <si>
    <t>Ответственный</t>
  </si>
  <si>
    <t>Должность</t>
  </si>
  <si>
    <t>Подразделение</t>
  </si>
  <si>
    <t>Ставка</t>
  </si>
  <si>
    <t>ФИО</t>
  </si>
  <si>
    <t>Бжихатлов К.Ч.</t>
  </si>
  <si>
    <t>Пшенокова И.А.</t>
  </si>
  <si>
    <t>Тип РИД</t>
  </si>
  <si>
    <t>Фонд</t>
  </si>
  <si>
    <t>НОЗ</t>
  </si>
  <si>
    <t>РИД</t>
  </si>
  <si>
    <t>СЗ</t>
  </si>
  <si>
    <t>АУП</t>
  </si>
  <si>
    <t>Руководитель НИР</t>
  </si>
  <si>
    <t>Стоимость балла</t>
  </si>
  <si>
    <t>итого рублей</t>
  </si>
  <si>
    <t>за 11 месяцев</t>
  </si>
  <si>
    <t>итого балл</t>
  </si>
  <si>
    <t>Методы,  алгоритмы  и  системы  распознавания  многомодальных  образов  на  основе  мультиагентных  нейрокогнитивных  архитектур</t>
  </si>
  <si>
    <t>Разработка теоретических основ, методов и алгоритмов коллаборативного интеллектуального проектирования и прототипирования мехатронных изделий и устройств</t>
  </si>
  <si>
    <t>Разработка теоретических основ интеллектуального управления комплексной динамикой автономных роботов в реальной среде на основе мультиагентных нейрокогнитивных архитектур</t>
  </si>
  <si>
    <t>коэффициент</t>
  </si>
  <si>
    <t>Надбавка, руб.</t>
  </si>
  <si>
    <t>Объем фонда</t>
  </si>
  <si>
    <t>Критерий в задаче</t>
  </si>
  <si>
    <t>Список научно-образовательных задач в рамках выполненных функциональных сборок</t>
  </si>
  <si>
    <t>Список выполненных научно-образовательных задач</t>
  </si>
  <si>
    <t>Дорожная карта развития подразделения/филиала Центра</t>
  </si>
  <si>
    <t>Список заданий для административно-управленческого персонала</t>
  </si>
  <si>
    <t>Список тем НИР, выполняемых подразделением/филиалом Центра</t>
  </si>
  <si>
    <t>Критерии оценки результатов интеллектуальной деятельности</t>
  </si>
  <si>
    <t>Список сотрудников подразделения/филиала Центра</t>
  </si>
  <si>
    <t>Фонды стимулирующих выплат</t>
  </si>
  <si>
    <t>Таблица учета результативности работы сотрудников Центра</t>
  </si>
  <si>
    <t>Реализовано баллов</t>
  </si>
  <si>
    <t>Итого в экономию</t>
  </si>
  <si>
    <t>Заявлено</t>
  </si>
  <si>
    <t>Итого затрат</t>
  </si>
  <si>
    <t>Заявлено баллов</t>
  </si>
  <si>
    <t>за 23 месяца</t>
  </si>
  <si>
    <t>до 3 лет после получения диплома</t>
  </si>
  <si>
    <t>ФЗ план</t>
  </si>
  <si>
    <t>ФЗ факт</t>
  </si>
  <si>
    <t>НОР план</t>
  </si>
  <si>
    <t>НОР факт</t>
  </si>
  <si>
    <t>РИД факт</t>
  </si>
  <si>
    <t>АУП факт</t>
  </si>
  <si>
    <t>АУП план</t>
  </si>
  <si>
    <t>СЗ план</t>
  </si>
  <si>
    <t>СЗ факт</t>
  </si>
  <si>
    <t>Коэффициент</t>
  </si>
  <si>
    <t>Рейтин эффективности сотрудников</t>
  </si>
  <si>
    <t>НОР</t>
  </si>
  <si>
    <t>АУП за 11 мес</t>
  </si>
  <si>
    <t>СЗ за 11 мес</t>
  </si>
  <si>
    <t>РИД за 23 мес</t>
  </si>
  <si>
    <t>сумма</t>
  </si>
  <si>
    <t>ранг</t>
  </si>
  <si>
    <t>всего</t>
  </si>
  <si>
    <t>итого</t>
  </si>
  <si>
    <t>наличие награды Минситерства (из списка)</t>
  </si>
  <si>
    <t>наличие награды РАН (из списка)</t>
  </si>
  <si>
    <t>наличе награды КБНЦ РАН (из списка)</t>
  </si>
  <si>
    <t>кол-во пропущенных семинаров</t>
  </si>
  <si>
    <t xml:space="preserve">кол-во исправленных ошибок </t>
  </si>
  <si>
    <t>налчие дисциплинарных взысканий</t>
  </si>
  <si>
    <t>до 3 лет  после присуждения степени</t>
  </si>
  <si>
    <t>степень кандидата наук</t>
  </si>
  <si>
    <t>степень доктора наук</t>
  </si>
  <si>
    <t>звание доцента</t>
  </si>
  <si>
    <t>звание проффессора</t>
  </si>
  <si>
    <t>стаж непрерывной работы (лет)</t>
  </si>
  <si>
    <t>общая выслуга (лет)</t>
  </si>
  <si>
    <t>кол-во часов перебоя объектов инфраструктуры</t>
  </si>
  <si>
    <t>кол-во обращений о несвоевременном выполнении</t>
  </si>
  <si>
    <t>диплом с отличием</t>
  </si>
  <si>
    <t>Наименование публикации *</t>
  </si>
  <si>
    <t>Наименование издания *</t>
  </si>
  <si>
    <t>Библиографическая ссылка по ГОСТ *</t>
  </si>
  <si>
    <t>Дата публикации</t>
  </si>
  <si>
    <t>дата учета  в системе балльной оценки*</t>
  </si>
  <si>
    <t>Тема НИР по которой написана статья (Название)*</t>
  </si>
  <si>
    <t>Тема НИР по которой написана статья ( Номер)*</t>
  </si>
  <si>
    <t>Фамилия автора*</t>
  </si>
  <si>
    <t>Имя автора*</t>
  </si>
  <si>
    <t>Отчество автора</t>
  </si>
  <si>
    <t>Число авторов статьи</t>
  </si>
  <si>
    <t>Число аффеляций в статье у автора</t>
  </si>
  <si>
    <t>DOI**</t>
  </si>
  <si>
    <t>EDN**</t>
  </si>
  <si>
    <t>электронная ссылка на статью**</t>
  </si>
  <si>
    <t>Web of Science квартиль</t>
  </si>
  <si>
    <t>Web of Science импакт фактор</t>
  </si>
  <si>
    <t>Scopus квартиль</t>
  </si>
  <si>
    <t>Scopus импакт фактор</t>
  </si>
  <si>
    <t>УБС уровень</t>
  </si>
  <si>
    <t>Ядро РИНЦ (1/0)</t>
  </si>
  <si>
    <t>RCSI (1/0)</t>
  </si>
  <si>
    <t>ВАК квартиль</t>
  </si>
  <si>
    <t>РИНЦ (1/0)</t>
  </si>
  <si>
    <t>РИНЦ импакт фактор</t>
  </si>
  <si>
    <t>Балл</t>
  </si>
  <si>
    <t xml:space="preserve">Наименование РИД </t>
  </si>
  <si>
    <t>Номер РИД</t>
  </si>
  <si>
    <t>Библиографическая ссылка по ГОСТ</t>
  </si>
  <si>
    <t>Вид РИД*</t>
  </si>
  <si>
    <t xml:space="preserve"> Где зарегистрирован РИД**</t>
  </si>
  <si>
    <t>Дата регистрации</t>
  </si>
  <si>
    <t>дата учета  в системе балльной оценки</t>
  </si>
  <si>
    <t>Тема НИР по которой сделан РИД (Название и регистрационный номер)</t>
  </si>
  <si>
    <t>Фамилия автора</t>
  </si>
  <si>
    <t>Число авторов РИД</t>
  </si>
  <si>
    <t>Имя файла скана</t>
  </si>
  <si>
    <t>Наименование монографии</t>
  </si>
  <si>
    <t>ISBN</t>
  </si>
  <si>
    <t>Дата учета  в системе балльной оценки</t>
  </si>
  <si>
    <t>Имя автора</t>
  </si>
  <si>
    <t>Отчество автора (при наличии)</t>
  </si>
  <si>
    <t>Число аффеляций в монографии у автора</t>
  </si>
  <si>
    <t>Имя файла монографии</t>
  </si>
  <si>
    <t xml:space="preserve">Наименование доклада </t>
  </si>
  <si>
    <t>Дата доклада</t>
  </si>
  <si>
    <t>Место проведения конференции</t>
  </si>
  <si>
    <t>Название конференции, семинара</t>
  </si>
  <si>
    <t>Статус конференции</t>
  </si>
  <si>
    <t>Статус доклада</t>
  </si>
  <si>
    <t xml:space="preserve">Докладчик </t>
  </si>
  <si>
    <t>Ссылка на web-страницу</t>
  </si>
  <si>
    <t>Пуб</t>
  </si>
  <si>
    <t>Пат</t>
  </si>
  <si>
    <t>Мон</t>
  </si>
  <si>
    <t>Док</t>
  </si>
  <si>
    <t>Пленарный очный</t>
  </si>
  <si>
    <t>Пленарный заочный</t>
  </si>
  <si>
    <t>Секционный</t>
  </si>
  <si>
    <t>Секционный заочный</t>
  </si>
  <si>
    <t>В спсике рекомендованных</t>
  </si>
  <si>
    <t>В Изд. КБНЦ или ИГИ</t>
  </si>
  <si>
    <t>прочие</t>
  </si>
  <si>
    <t>Патент РФ</t>
  </si>
  <si>
    <t>Патент СНГ</t>
  </si>
  <si>
    <t>Патент международный</t>
  </si>
  <si>
    <t>Программа РФ</t>
  </si>
  <si>
    <t>Программа СНГ</t>
  </si>
  <si>
    <t>Программа международная</t>
  </si>
  <si>
    <t>БД РФ</t>
  </si>
  <si>
    <t>БД СНГ</t>
  </si>
  <si>
    <t>БД международная</t>
  </si>
  <si>
    <t>Селекционное достижение РФ</t>
  </si>
  <si>
    <t>Селекционное достижение СНГ</t>
  </si>
  <si>
    <t>Селекционное достижение международное</t>
  </si>
  <si>
    <t>Тип монографии</t>
  </si>
  <si>
    <t>Тип доклада</t>
  </si>
  <si>
    <t>Тип патента</t>
  </si>
  <si>
    <t>Патент внесенный в уставной капитал</t>
  </si>
  <si>
    <t>Акт внедрения возмездный</t>
  </si>
  <si>
    <t>Лицензионный договор</t>
  </si>
  <si>
    <t>Список докладов на конференциях</t>
  </si>
  <si>
    <t>Список публикаций в научных журналах</t>
  </si>
  <si>
    <t>Список опубликованных патентов и авторских свидетельств</t>
  </si>
  <si>
    <t>Список опубликованных монографий</t>
  </si>
  <si>
    <t>НОР за 11 мес</t>
  </si>
  <si>
    <t>Доля</t>
  </si>
  <si>
    <t>ПВ</t>
  </si>
  <si>
    <t>Автор</t>
  </si>
  <si>
    <t>Приложение 6. Проект решения комиссии по надбавкам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</si>
</sst>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/>
    <xf numFmtId="0" fontId="4" fillId="0" borderId="0" xfId="0" applyFont="1"/>
    <xf numFmtId="0" fontId="1" fillId="5" borderId="1" xfId="0" applyFont="1" applyFill="1" applyBorder="1"/>
  </cellXfs>
  <cellStyles count="3">
    <cellStyle name="Excel Built-in Normal" xfId="1" xr:uid="{15CEE32C-53E3-491C-ADE6-27D6F4BF2D56}"/>
    <cellStyle name="Обычный" xfId="0" builtinId="0"/>
    <cellStyle name="Обычный 2" xfId="2" xr:uid="{D718EDB2-1727-4EAA-84D3-12AA0D666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4%20&#1053;&#1054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&#1076;&#1073;&#1072;&#1074;&#1082;&#1080;%202025/&#1055;&#1088;&#1080;&#1083;&#1086;&#1078;&#1077;&#1085;&#1080;&#1077;%203%20&#1056;&#1048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&#1076;&#1073;&#1072;&#1074;&#1082;&#1080;%202025/&#1055;&#1088;&#1080;&#1083;&#1086;&#1078;&#1077;&#1085;&#1080;&#1077;%205%20&#1040;&#1059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"/>
      <sheetName val="ФС"/>
      <sheetName val="Данные"/>
    </sheetNames>
    <sheetDataSet>
      <sheetData sheetId="0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</row>
      </sheetData>
      <sheetData sheetId="1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"/>
      <sheetName val="Док"/>
      <sheetName val="Пат"/>
      <sheetName val="Мон"/>
      <sheetName val="Данные"/>
    </sheetNames>
    <sheetDataSet>
      <sheetData sheetId="0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</row>
      </sheetData>
      <sheetData sheetId="1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</row>
      </sheetData>
      <sheetData sheetId="2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</row>
      </sheetData>
      <sheetData sheetId="3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УР"/>
      <sheetName val="СР"/>
      <sheetName val="Данные"/>
    </sheetNames>
    <sheetDataSet>
      <sheetData sheetId="0">
        <row r="3">
          <cell r="B3"/>
          <cell r="C3"/>
          <cell r="D3"/>
          <cell r="E3"/>
          <cell r="F3"/>
          <cell r="G3"/>
          <cell r="H3"/>
          <cell r="I3"/>
          <cell r="J3">
            <v>0</v>
          </cell>
          <cell r="K3"/>
        </row>
        <row r="4">
          <cell r="B4"/>
          <cell r="C4"/>
          <cell r="D4"/>
          <cell r="E4"/>
          <cell r="F4"/>
          <cell r="G4"/>
          <cell r="H4"/>
          <cell r="I4"/>
          <cell r="J4">
            <v>0</v>
          </cell>
          <cell r="K4"/>
        </row>
        <row r="5">
          <cell r="B5"/>
          <cell r="C5"/>
          <cell r="D5"/>
          <cell r="E5"/>
          <cell r="F5"/>
          <cell r="G5"/>
          <cell r="H5"/>
          <cell r="I5"/>
          <cell r="J5">
            <v>0</v>
          </cell>
          <cell r="K5"/>
        </row>
        <row r="6">
          <cell r="B6"/>
          <cell r="C6"/>
          <cell r="D6"/>
          <cell r="E6"/>
          <cell r="F6"/>
          <cell r="G6"/>
          <cell r="H6"/>
          <cell r="I6"/>
          <cell r="J6">
            <v>0</v>
          </cell>
          <cell r="K6"/>
        </row>
        <row r="7">
          <cell r="B7"/>
          <cell r="C7"/>
          <cell r="D7"/>
          <cell r="E7"/>
          <cell r="F7"/>
          <cell r="G7"/>
          <cell r="H7"/>
          <cell r="I7"/>
          <cell r="J7">
            <v>0</v>
          </cell>
          <cell r="K7"/>
        </row>
        <row r="8">
          <cell r="B8"/>
          <cell r="C8"/>
          <cell r="D8"/>
          <cell r="E8"/>
          <cell r="F8"/>
          <cell r="G8"/>
          <cell r="H8"/>
          <cell r="I8"/>
          <cell r="J8">
            <v>0</v>
          </cell>
          <cell r="K8"/>
        </row>
        <row r="9">
          <cell r="B9"/>
          <cell r="C9"/>
          <cell r="D9"/>
          <cell r="E9"/>
          <cell r="F9"/>
          <cell r="G9"/>
          <cell r="H9"/>
          <cell r="I9"/>
          <cell r="J9">
            <v>0</v>
          </cell>
          <cell r="K9"/>
        </row>
        <row r="10">
          <cell r="B10"/>
          <cell r="C10"/>
          <cell r="D10"/>
          <cell r="E10"/>
          <cell r="F10"/>
          <cell r="G10"/>
          <cell r="H10"/>
          <cell r="I10"/>
          <cell r="J10">
            <v>0</v>
          </cell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>
            <v>0</v>
          </cell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>
            <v>0</v>
          </cell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>
            <v>0</v>
          </cell>
          <cell r="K13"/>
        </row>
        <row r="14">
          <cell r="B14"/>
          <cell r="C14"/>
          <cell r="D14"/>
          <cell r="E14"/>
          <cell r="F14"/>
          <cell r="G14"/>
          <cell r="H14"/>
          <cell r="I14"/>
          <cell r="J14">
            <v>0</v>
          </cell>
          <cell r="K14"/>
        </row>
        <row r="15">
          <cell r="B15"/>
          <cell r="C15"/>
          <cell r="D15"/>
          <cell r="E15"/>
          <cell r="F15"/>
          <cell r="G15"/>
          <cell r="H15"/>
          <cell r="I15"/>
          <cell r="J15">
            <v>0</v>
          </cell>
          <cell r="K15"/>
        </row>
        <row r="16">
          <cell r="B16"/>
          <cell r="C16"/>
          <cell r="D16"/>
          <cell r="E16"/>
          <cell r="F16"/>
          <cell r="G16"/>
          <cell r="H16"/>
          <cell r="I16"/>
          <cell r="J16">
            <v>0</v>
          </cell>
          <cell r="K16"/>
        </row>
        <row r="17">
          <cell r="B17"/>
          <cell r="C17"/>
          <cell r="D17"/>
          <cell r="E17"/>
          <cell r="F17"/>
          <cell r="G17"/>
          <cell r="H17"/>
          <cell r="I17"/>
          <cell r="J17">
            <v>0</v>
          </cell>
          <cell r="K17"/>
        </row>
        <row r="18">
          <cell r="B18"/>
          <cell r="C18"/>
          <cell r="D18"/>
          <cell r="E18"/>
          <cell r="F18"/>
          <cell r="G18"/>
          <cell r="H18"/>
          <cell r="I18"/>
          <cell r="J18">
            <v>0</v>
          </cell>
          <cell r="K18"/>
        </row>
        <row r="19">
          <cell r="B19"/>
          <cell r="C19"/>
          <cell r="D19"/>
          <cell r="E19"/>
          <cell r="F19"/>
          <cell r="G19"/>
          <cell r="H19"/>
          <cell r="I19"/>
          <cell r="J19">
            <v>0</v>
          </cell>
          <cell r="K19"/>
        </row>
        <row r="20">
          <cell r="B20"/>
          <cell r="C20"/>
          <cell r="D20"/>
          <cell r="E20"/>
          <cell r="F20"/>
          <cell r="G20"/>
          <cell r="H20"/>
          <cell r="I20"/>
          <cell r="J20">
            <v>0</v>
          </cell>
          <cell r="K20"/>
        </row>
        <row r="21">
          <cell r="B21"/>
          <cell r="C21"/>
          <cell r="D21"/>
          <cell r="E21"/>
          <cell r="F21"/>
          <cell r="G21"/>
          <cell r="H21"/>
          <cell r="I21"/>
          <cell r="J21">
            <v>0</v>
          </cell>
          <cell r="K21"/>
        </row>
        <row r="22">
          <cell r="B22"/>
          <cell r="C22"/>
          <cell r="D22"/>
          <cell r="E22"/>
          <cell r="F22"/>
          <cell r="G22"/>
          <cell r="H22"/>
          <cell r="I22"/>
          <cell r="J22">
            <v>0</v>
          </cell>
          <cell r="K22"/>
        </row>
        <row r="23">
          <cell r="B23"/>
          <cell r="C23"/>
          <cell r="D23"/>
          <cell r="E23"/>
          <cell r="F23"/>
          <cell r="G23"/>
          <cell r="H23"/>
          <cell r="I23"/>
          <cell r="J23">
            <v>0</v>
          </cell>
          <cell r="K23"/>
        </row>
        <row r="24">
          <cell r="B24"/>
          <cell r="C24"/>
          <cell r="D24"/>
          <cell r="E24"/>
          <cell r="F24"/>
          <cell r="G24"/>
          <cell r="H24"/>
          <cell r="I24"/>
          <cell r="J24">
            <v>0</v>
          </cell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>
            <v>0</v>
          </cell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>
            <v>0</v>
          </cell>
          <cell r="K26"/>
        </row>
        <row r="27">
          <cell r="B27"/>
          <cell r="C27"/>
          <cell r="D27"/>
          <cell r="E27"/>
          <cell r="F27"/>
          <cell r="G27"/>
          <cell r="H27"/>
          <cell r="I27"/>
          <cell r="J27">
            <v>0</v>
          </cell>
          <cell r="K27"/>
        </row>
        <row r="28">
          <cell r="B28"/>
          <cell r="C28"/>
          <cell r="D28"/>
          <cell r="E28"/>
          <cell r="F28"/>
          <cell r="G28"/>
          <cell r="H28"/>
          <cell r="I28"/>
          <cell r="J28">
            <v>0</v>
          </cell>
          <cell r="K28"/>
        </row>
        <row r="29">
          <cell r="B29"/>
          <cell r="C29"/>
          <cell r="D29"/>
          <cell r="E29"/>
          <cell r="F29"/>
          <cell r="G29"/>
          <cell r="H29"/>
          <cell r="I29"/>
          <cell r="J29">
            <v>0</v>
          </cell>
          <cell r="K29"/>
        </row>
        <row r="30">
          <cell r="B30"/>
          <cell r="C30"/>
          <cell r="D30"/>
          <cell r="E30"/>
          <cell r="F30"/>
          <cell r="G30"/>
          <cell r="H30"/>
          <cell r="I30"/>
          <cell r="J30">
            <v>0</v>
          </cell>
          <cell r="K30"/>
        </row>
        <row r="31">
          <cell r="B31"/>
          <cell r="C31"/>
          <cell r="D31"/>
          <cell r="E31"/>
          <cell r="F31"/>
          <cell r="G31"/>
          <cell r="H31"/>
          <cell r="I31"/>
          <cell r="J31">
            <v>0</v>
          </cell>
          <cell r="K31"/>
        </row>
        <row r="32">
          <cell r="B32"/>
          <cell r="C32"/>
          <cell r="D32"/>
          <cell r="E32"/>
          <cell r="F32"/>
          <cell r="G32"/>
          <cell r="H32"/>
          <cell r="I32"/>
          <cell r="J32">
            <v>0</v>
          </cell>
          <cell r="K32"/>
        </row>
        <row r="33">
          <cell r="B33"/>
          <cell r="C33"/>
          <cell r="D33"/>
          <cell r="E33"/>
          <cell r="F33"/>
          <cell r="G33"/>
          <cell r="H33"/>
          <cell r="I33"/>
          <cell r="J33">
            <v>0</v>
          </cell>
          <cell r="K33"/>
        </row>
        <row r="34">
          <cell r="B34"/>
          <cell r="C34"/>
          <cell r="D34"/>
          <cell r="E34"/>
          <cell r="F34"/>
          <cell r="G34"/>
          <cell r="H34"/>
          <cell r="I34"/>
          <cell r="J34">
            <v>0</v>
          </cell>
          <cell r="K34"/>
        </row>
        <row r="35">
          <cell r="B35"/>
          <cell r="C35"/>
          <cell r="D35"/>
          <cell r="E35"/>
          <cell r="F35"/>
          <cell r="G35"/>
          <cell r="H35"/>
          <cell r="I35"/>
          <cell r="J35">
            <v>0</v>
          </cell>
          <cell r="K35"/>
        </row>
        <row r="36">
          <cell r="B36"/>
          <cell r="C36"/>
          <cell r="D36"/>
          <cell r="E36"/>
          <cell r="F36"/>
          <cell r="G36"/>
          <cell r="H36"/>
          <cell r="I36"/>
          <cell r="J36">
            <v>0</v>
          </cell>
          <cell r="K36"/>
        </row>
        <row r="37">
          <cell r="B37"/>
          <cell r="C37"/>
          <cell r="D37"/>
          <cell r="E37"/>
          <cell r="F37"/>
          <cell r="G37"/>
          <cell r="H37"/>
          <cell r="I37"/>
          <cell r="J37">
            <v>0</v>
          </cell>
          <cell r="K37"/>
        </row>
        <row r="38">
          <cell r="B38"/>
          <cell r="C38"/>
          <cell r="D38"/>
          <cell r="E38"/>
          <cell r="F38"/>
          <cell r="G38"/>
          <cell r="H38"/>
          <cell r="I38"/>
          <cell r="J38">
            <v>0</v>
          </cell>
          <cell r="K38"/>
        </row>
        <row r="39">
          <cell r="B39"/>
          <cell r="C39"/>
          <cell r="D39"/>
          <cell r="E39"/>
          <cell r="F39"/>
          <cell r="G39"/>
          <cell r="H39"/>
          <cell r="I39"/>
          <cell r="J39">
            <v>0</v>
          </cell>
          <cell r="K39"/>
        </row>
        <row r="40">
          <cell r="B40"/>
          <cell r="C40"/>
          <cell r="D40"/>
          <cell r="E40"/>
          <cell r="F40"/>
          <cell r="G40"/>
          <cell r="H40"/>
          <cell r="I40"/>
          <cell r="J40">
            <v>0</v>
          </cell>
          <cell r="K40"/>
        </row>
        <row r="41">
          <cell r="B41"/>
          <cell r="C41"/>
          <cell r="D41"/>
          <cell r="E41"/>
          <cell r="F41"/>
          <cell r="G41"/>
          <cell r="H41"/>
          <cell r="I41"/>
          <cell r="J41">
            <v>0</v>
          </cell>
          <cell r="K41"/>
        </row>
        <row r="42">
          <cell r="B42"/>
          <cell r="C42"/>
          <cell r="D42"/>
          <cell r="E42"/>
          <cell r="F42"/>
          <cell r="G42"/>
          <cell r="H42"/>
          <cell r="I42"/>
          <cell r="J42">
            <v>0</v>
          </cell>
          <cell r="K42"/>
        </row>
        <row r="43">
          <cell r="B43"/>
          <cell r="C43"/>
          <cell r="D43"/>
          <cell r="E43"/>
          <cell r="F43"/>
          <cell r="G43"/>
          <cell r="H43"/>
          <cell r="I43"/>
          <cell r="J43">
            <v>0</v>
          </cell>
          <cell r="K43"/>
        </row>
        <row r="44">
          <cell r="B44"/>
          <cell r="C44"/>
          <cell r="D44"/>
          <cell r="E44"/>
          <cell r="F44"/>
          <cell r="G44"/>
          <cell r="H44"/>
          <cell r="I44"/>
          <cell r="J44">
            <v>0</v>
          </cell>
          <cell r="K44"/>
        </row>
        <row r="45">
          <cell r="B45"/>
          <cell r="C45"/>
          <cell r="D45"/>
          <cell r="E45"/>
          <cell r="F45"/>
          <cell r="G45"/>
          <cell r="H45"/>
          <cell r="I45"/>
          <cell r="J45">
            <v>0</v>
          </cell>
          <cell r="K45"/>
        </row>
        <row r="46">
          <cell r="B46"/>
          <cell r="C46"/>
          <cell r="D46"/>
          <cell r="E46"/>
          <cell r="F46"/>
          <cell r="G46"/>
          <cell r="H46"/>
          <cell r="I46"/>
          <cell r="J46">
            <v>0</v>
          </cell>
          <cell r="K46"/>
        </row>
        <row r="47">
          <cell r="B47"/>
          <cell r="C47"/>
          <cell r="D47"/>
          <cell r="E47"/>
          <cell r="F47"/>
          <cell r="G47"/>
          <cell r="H47"/>
          <cell r="I47"/>
          <cell r="J47">
            <v>0</v>
          </cell>
          <cell r="K47"/>
        </row>
        <row r="48">
          <cell r="B48"/>
          <cell r="C48"/>
          <cell r="D48"/>
          <cell r="E48"/>
          <cell r="F48"/>
          <cell r="G48"/>
          <cell r="H48"/>
          <cell r="I48"/>
          <cell r="J48">
            <v>0</v>
          </cell>
          <cell r="K48"/>
        </row>
        <row r="49">
          <cell r="B49"/>
          <cell r="C49"/>
          <cell r="D49"/>
          <cell r="E49"/>
          <cell r="F49"/>
          <cell r="G49"/>
          <cell r="H49"/>
          <cell r="I49"/>
          <cell r="J49">
            <v>0</v>
          </cell>
          <cell r="K49"/>
        </row>
        <row r="50">
          <cell r="B50"/>
          <cell r="C50"/>
          <cell r="D50"/>
          <cell r="E50"/>
          <cell r="F50"/>
          <cell r="G50"/>
          <cell r="H50"/>
          <cell r="I50"/>
          <cell r="J50">
            <v>0</v>
          </cell>
          <cell r="K50"/>
        </row>
        <row r="51">
          <cell r="B51"/>
          <cell r="C51"/>
          <cell r="D51"/>
          <cell r="E51"/>
          <cell r="F51"/>
          <cell r="G51"/>
          <cell r="H51"/>
          <cell r="I51"/>
          <cell r="J51">
            <v>0</v>
          </cell>
          <cell r="K51"/>
        </row>
        <row r="52">
          <cell r="B52"/>
          <cell r="C52"/>
          <cell r="D52"/>
          <cell r="E52"/>
          <cell r="F52"/>
          <cell r="G52"/>
          <cell r="H52"/>
          <cell r="I52"/>
          <cell r="J52">
            <v>0</v>
          </cell>
          <cell r="K52"/>
        </row>
        <row r="53">
          <cell r="B53"/>
          <cell r="C53"/>
          <cell r="D53"/>
          <cell r="E53"/>
          <cell r="F53"/>
          <cell r="G53"/>
          <cell r="H53"/>
          <cell r="I53"/>
          <cell r="J53">
            <v>0</v>
          </cell>
          <cell r="K53"/>
        </row>
        <row r="54">
          <cell r="B54"/>
          <cell r="C54"/>
          <cell r="D54"/>
          <cell r="E54"/>
          <cell r="F54"/>
          <cell r="G54"/>
          <cell r="H54"/>
          <cell r="I54"/>
          <cell r="J54">
            <v>0</v>
          </cell>
          <cell r="K54"/>
        </row>
        <row r="55">
          <cell r="B55"/>
          <cell r="C55"/>
          <cell r="D55"/>
          <cell r="E55"/>
          <cell r="F55"/>
          <cell r="G55"/>
          <cell r="H55"/>
          <cell r="I55"/>
          <cell r="J55">
            <v>0</v>
          </cell>
          <cell r="K55"/>
        </row>
        <row r="56">
          <cell r="B56"/>
          <cell r="C56"/>
          <cell r="D56"/>
          <cell r="E56"/>
          <cell r="F56"/>
          <cell r="G56"/>
          <cell r="H56"/>
          <cell r="I56"/>
          <cell r="J56">
            <v>0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>
            <v>0</v>
          </cell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>
            <v>0</v>
          </cell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>
            <v>0</v>
          </cell>
          <cell r="K59"/>
        </row>
        <row r="60">
          <cell r="B60"/>
          <cell r="C60"/>
          <cell r="D60"/>
          <cell r="E60"/>
          <cell r="F60"/>
          <cell r="G60"/>
          <cell r="H60"/>
          <cell r="I60"/>
          <cell r="J60">
            <v>0</v>
          </cell>
          <cell r="K60"/>
        </row>
        <row r="61">
          <cell r="B61"/>
          <cell r="C61"/>
          <cell r="D61"/>
          <cell r="E61"/>
          <cell r="F61"/>
          <cell r="G61"/>
          <cell r="H61"/>
          <cell r="I61"/>
          <cell r="J61">
            <v>0</v>
          </cell>
          <cell r="K61"/>
        </row>
        <row r="62">
          <cell r="B62"/>
          <cell r="C62"/>
          <cell r="D62"/>
          <cell r="E62"/>
          <cell r="F62"/>
          <cell r="G62"/>
          <cell r="H62"/>
          <cell r="I62"/>
          <cell r="J62">
            <v>0</v>
          </cell>
          <cell r="K62"/>
        </row>
        <row r="63">
          <cell r="B63"/>
          <cell r="C63"/>
          <cell r="D63"/>
          <cell r="E63"/>
          <cell r="F63"/>
          <cell r="G63"/>
          <cell r="H63"/>
          <cell r="I63"/>
          <cell r="J63">
            <v>0</v>
          </cell>
          <cell r="K63"/>
        </row>
        <row r="64">
          <cell r="B64"/>
          <cell r="C64"/>
          <cell r="D64"/>
          <cell r="E64"/>
          <cell r="F64"/>
          <cell r="G64"/>
          <cell r="H64"/>
          <cell r="I64"/>
          <cell r="J64">
            <v>0</v>
          </cell>
          <cell r="K64"/>
        </row>
        <row r="65">
          <cell r="B65"/>
          <cell r="C65"/>
          <cell r="D65"/>
          <cell r="E65"/>
          <cell r="F65"/>
          <cell r="G65"/>
          <cell r="H65"/>
          <cell r="I65"/>
          <cell r="J65">
            <v>0</v>
          </cell>
          <cell r="K65"/>
        </row>
        <row r="66">
          <cell r="B66"/>
          <cell r="C66"/>
          <cell r="D66"/>
          <cell r="E66"/>
          <cell r="F66"/>
          <cell r="G66"/>
          <cell r="H66"/>
          <cell r="I66"/>
          <cell r="J66">
            <v>0</v>
          </cell>
          <cell r="K66"/>
        </row>
        <row r="67">
          <cell r="B67"/>
          <cell r="C67"/>
          <cell r="D67"/>
          <cell r="E67"/>
          <cell r="F67"/>
          <cell r="G67"/>
          <cell r="H67"/>
          <cell r="I67"/>
          <cell r="J67">
            <v>0</v>
          </cell>
          <cell r="K67"/>
        </row>
        <row r="68">
          <cell r="B68"/>
          <cell r="C68"/>
          <cell r="D68"/>
          <cell r="E68"/>
          <cell r="F68"/>
          <cell r="G68"/>
          <cell r="H68"/>
          <cell r="I68"/>
          <cell r="J68">
            <v>0</v>
          </cell>
          <cell r="K68"/>
        </row>
        <row r="69">
          <cell r="B69"/>
          <cell r="C69"/>
          <cell r="D69"/>
          <cell r="E69"/>
          <cell r="F69"/>
          <cell r="G69"/>
          <cell r="H69"/>
          <cell r="I69"/>
          <cell r="J69">
            <v>0</v>
          </cell>
          <cell r="K69"/>
        </row>
        <row r="70">
          <cell r="B70"/>
          <cell r="C70"/>
          <cell r="D70"/>
          <cell r="E70"/>
          <cell r="F70"/>
          <cell r="G70"/>
          <cell r="H70"/>
          <cell r="I70"/>
          <cell r="J70">
            <v>0</v>
          </cell>
          <cell r="K70"/>
        </row>
        <row r="71">
          <cell r="B71"/>
          <cell r="C71"/>
          <cell r="D71"/>
          <cell r="E71"/>
          <cell r="F71"/>
          <cell r="G71"/>
          <cell r="H71"/>
          <cell r="I71"/>
          <cell r="J71">
            <v>0</v>
          </cell>
          <cell r="K71"/>
        </row>
        <row r="72">
          <cell r="B72"/>
          <cell r="C72"/>
          <cell r="D72"/>
          <cell r="E72"/>
          <cell r="F72"/>
          <cell r="G72"/>
          <cell r="H72"/>
          <cell r="I72"/>
          <cell r="J72">
            <v>0</v>
          </cell>
          <cell r="K72"/>
        </row>
        <row r="73">
          <cell r="B73"/>
          <cell r="C73"/>
          <cell r="D73"/>
          <cell r="E73"/>
          <cell r="F73"/>
          <cell r="G73"/>
          <cell r="H73"/>
          <cell r="I73"/>
          <cell r="J73">
            <v>0</v>
          </cell>
          <cell r="K73"/>
        </row>
        <row r="74">
          <cell r="B74"/>
          <cell r="C74"/>
          <cell r="D74"/>
          <cell r="E74"/>
          <cell r="F74"/>
          <cell r="G74"/>
          <cell r="H74"/>
          <cell r="I74"/>
          <cell r="J74">
            <v>0</v>
          </cell>
          <cell r="K74"/>
        </row>
        <row r="75">
          <cell r="B75"/>
          <cell r="C75"/>
          <cell r="D75"/>
          <cell r="E75"/>
          <cell r="F75"/>
          <cell r="G75"/>
          <cell r="H75"/>
          <cell r="I75"/>
          <cell r="J75">
            <v>0</v>
          </cell>
          <cell r="K75"/>
        </row>
        <row r="76">
          <cell r="B76"/>
          <cell r="C76"/>
          <cell r="D76"/>
          <cell r="E76"/>
          <cell r="F76"/>
          <cell r="G76"/>
          <cell r="H76"/>
          <cell r="I76"/>
          <cell r="J76">
            <v>0</v>
          </cell>
          <cell r="K76"/>
        </row>
        <row r="77">
          <cell r="B77"/>
          <cell r="C77"/>
          <cell r="D77"/>
          <cell r="E77"/>
          <cell r="F77"/>
          <cell r="G77"/>
          <cell r="H77"/>
          <cell r="I77"/>
          <cell r="J77">
            <v>0</v>
          </cell>
          <cell r="K77"/>
        </row>
        <row r="78">
          <cell r="B78"/>
          <cell r="C78"/>
          <cell r="D78"/>
          <cell r="E78"/>
          <cell r="F78"/>
          <cell r="G78"/>
          <cell r="H78"/>
          <cell r="I78"/>
          <cell r="J78">
            <v>0</v>
          </cell>
          <cell r="K78"/>
        </row>
        <row r="79">
          <cell r="B79"/>
          <cell r="C79"/>
          <cell r="D79"/>
          <cell r="E79"/>
          <cell r="F79"/>
          <cell r="G79"/>
          <cell r="H79"/>
          <cell r="I79"/>
          <cell r="J79">
            <v>0</v>
          </cell>
          <cell r="K79"/>
        </row>
        <row r="80">
          <cell r="B80"/>
          <cell r="C80"/>
          <cell r="D80"/>
          <cell r="E80"/>
          <cell r="F80"/>
          <cell r="G80"/>
          <cell r="H80"/>
          <cell r="I80"/>
          <cell r="J80">
            <v>0</v>
          </cell>
          <cell r="K80"/>
        </row>
        <row r="81">
          <cell r="B81"/>
          <cell r="C81"/>
          <cell r="D81"/>
          <cell r="E81"/>
          <cell r="F81"/>
          <cell r="G81"/>
          <cell r="H81"/>
          <cell r="I81"/>
          <cell r="J81">
            <v>0</v>
          </cell>
          <cell r="K81"/>
        </row>
        <row r="82">
          <cell r="B82"/>
          <cell r="C82"/>
          <cell r="D82"/>
          <cell r="E82"/>
          <cell r="F82"/>
          <cell r="G82"/>
          <cell r="H82"/>
          <cell r="I82"/>
          <cell r="J82">
            <v>0</v>
          </cell>
          <cell r="K82"/>
        </row>
        <row r="83">
          <cell r="B83"/>
          <cell r="C83"/>
          <cell r="D83"/>
          <cell r="E83"/>
          <cell r="F83"/>
          <cell r="G83"/>
          <cell r="H83"/>
          <cell r="I83"/>
          <cell r="J83">
            <v>0</v>
          </cell>
          <cell r="K83"/>
        </row>
        <row r="84">
          <cell r="B84"/>
          <cell r="C84"/>
          <cell r="D84"/>
          <cell r="E84"/>
          <cell r="F84"/>
          <cell r="G84"/>
          <cell r="H84"/>
          <cell r="I84"/>
          <cell r="J84">
            <v>0</v>
          </cell>
          <cell r="K84"/>
        </row>
        <row r="85">
          <cell r="B85"/>
          <cell r="C85"/>
          <cell r="D85"/>
          <cell r="E85"/>
          <cell r="F85"/>
          <cell r="G85"/>
          <cell r="H85"/>
          <cell r="I85"/>
          <cell r="J85">
            <v>0</v>
          </cell>
          <cell r="K85"/>
        </row>
        <row r="86">
          <cell r="B86"/>
          <cell r="C86"/>
          <cell r="D86"/>
          <cell r="E86"/>
          <cell r="F86"/>
          <cell r="G86"/>
          <cell r="H86"/>
          <cell r="I86"/>
          <cell r="J86">
            <v>0</v>
          </cell>
          <cell r="K86"/>
        </row>
        <row r="87">
          <cell r="B87"/>
          <cell r="C87"/>
          <cell r="D87"/>
          <cell r="E87"/>
          <cell r="F87"/>
          <cell r="G87"/>
          <cell r="H87"/>
          <cell r="I87"/>
          <cell r="J87">
            <v>0</v>
          </cell>
          <cell r="K87"/>
        </row>
        <row r="88">
          <cell r="B88"/>
          <cell r="C88"/>
          <cell r="D88"/>
          <cell r="E88"/>
          <cell r="F88"/>
          <cell r="G88"/>
          <cell r="H88"/>
          <cell r="I88"/>
          <cell r="J88">
            <v>0</v>
          </cell>
          <cell r="K88"/>
        </row>
        <row r="89">
          <cell r="B89"/>
          <cell r="C89"/>
          <cell r="D89"/>
          <cell r="E89"/>
          <cell r="F89"/>
          <cell r="G89"/>
          <cell r="H89"/>
          <cell r="I89"/>
          <cell r="J89">
            <v>0</v>
          </cell>
          <cell r="K89"/>
        </row>
        <row r="90">
          <cell r="B90"/>
          <cell r="C90"/>
          <cell r="D90"/>
          <cell r="E90"/>
          <cell r="F90"/>
          <cell r="G90"/>
          <cell r="H90"/>
          <cell r="I90"/>
          <cell r="J90">
            <v>0</v>
          </cell>
          <cell r="K90"/>
        </row>
        <row r="91">
          <cell r="B91"/>
          <cell r="C91"/>
          <cell r="D91"/>
          <cell r="E91"/>
          <cell r="F91"/>
          <cell r="G91"/>
          <cell r="H91"/>
          <cell r="I91"/>
          <cell r="J91">
            <v>0</v>
          </cell>
          <cell r="K91"/>
        </row>
        <row r="92">
          <cell r="B92"/>
          <cell r="C92"/>
          <cell r="D92"/>
          <cell r="E92"/>
          <cell r="F92"/>
          <cell r="G92"/>
          <cell r="H92"/>
          <cell r="I92"/>
          <cell r="J92">
            <v>0</v>
          </cell>
          <cell r="K92"/>
        </row>
        <row r="93">
          <cell r="B93"/>
          <cell r="C93"/>
          <cell r="D93"/>
          <cell r="E93"/>
          <cell r="F93"/>
          <cell r="G93"/>
          <cell r="H93"/>
          <cell r="I93"/>
          <cell r="J93">
            <v>0</v>
          </cell>
          <cell r="K93"/>
        </row>
        <row r="94">
          <cell r="B94"/>
          <cell r="C94"/>
          <cell r="D94"/>
          <cell r="E94"/>
          <cell r="F94"/>
          <cell r="G94"/>
          <cell r="H94"/>
          <cell r="I94"/>
          <cell r="J94">
            <v>0</v>
          </cell>
          <cell r="K94"/>
        </row>
        <row r="95">
          <cell r="B95"/>
          <cell r="C95"/>
          <cell r="D95"/>
          <cell r="E95"/>
          <cell r="F95"/>
          <cell r="G95"/>
          <cell r="H95"/>
          <cell r="I95"/>
          <cell r="J95">
            <v>0</v>
          </cell>
          <cell r="K95"/>
        </row>
        <row r="96">
          <cell r="B96"/>
          <cell r="C96"/>
          <cell r="D96"/>
          <cell r="E96"/>
          <cell r="F96"/>
          <cell r="G96"/>
          <cell r="H96"/>
          <cell r="I96"/>
          <cell r="J96">
            <v>0</v>
          </cell>
          <cell r="K96"/>
        </row>
        <row r="97">
          <cell r="B97"/>
          <cell r="C97"/>
          <cell r="D97"/>
          <cell r="E97"/>
          <cell r="F97"/>
          <cell r="G97"/>
          <cell r="H97"/>
          <cell r="I97"/>
          <cell r="J97">
            <v>0</v>
          </cell>
          <cell r="K97"/>
        </row>
        <row r="98">
          <cell r="B98"/>
          <cell r="C98"/>
          <cell r="D98"/>
          <cell r="E98"/>
          <cell r="F98"/>
          <cell r="G98"/>
          <cell r="H98"/>
          <cell r="I98"/>
          <cell r="J98">
            <v>0</v>
          </cell>
          <cell r="K98"/>
        </row>
        <row r="99">
          <cell r="B99"/>
          <cell r="C99"/>
          <cell r="D99"/>
          <cell r="E99"/>
          <cell r="F99"/>
          <cell r="G99"/>
          <cell r="H99"/>
          <cell r="I99"/>
          <cell r="J99">
            <v>0</v>
          </cell>
          <cell r="K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>
            <v>0</v>
          </cell>
          <cell r="K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>
            <v>0</v>
          </cell>
          <cell r="K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>
            <v>0</v>
          </cell>
          <cell r="K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>
            <v>0</v>
          </cell>
          <cell r="K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>
            <v>0</v>
          </cell>
          <cell r="K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>
            <v>0</v>
          </cell>
          <cell r="K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>
            <v>0</v>
          </cell>
          <cell r="K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>
            <v>0</v>
          </cell>
          <cell r="K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>
            <v>0</v>
          </cell>
          <cell r="K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>
            <v>0</v>
          </cell>
          <cell r="K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>
            <v>0</v>
          </cell>
          <cell r="K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>
            <v>0</v>
          </cell>
          <cell r="K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>
            <v>0</v>
          </cell>
          <cell r="K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>
            <v>0</v>
          </cell>
          <cell r="K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>
            <v>0</v>
          </cell>
          <cell r="K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>
            <v>0</v>
          </cell>
          <cell r="K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>
            <v>0</v>
          </cell>
          <cell r="K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>
            <v>0</v>
          </cell>
          <cell r="K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>
            <v>0</v>
          </cell>
          <cell r="K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>
            <v>0</v>
          </cell>
          <cell r="K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>
            <v>0</v>
          </cell>
          <cell r="K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>
            <v>0</v>
          </cell>
          <cell r="K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>
            <v>0</v>
          </cell>
          <cell r="K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>
            <v>0</v>
          </cell>
          <cell r="K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>
            <v>0</v>
          </cell>
          <cell r="K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>
            <v>0</v>
          </cell>
          <cell r="K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>
            <v>0</v>
          </cell>
          <cell r="K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>
            <v>0</v>
          </cell>
          <cell r="K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>
            <v>0</v>
          </cell>
          <cell r="K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>
            <v>0</v>
          </cell>
          <cell r="K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>
            <v>0</v>
          </cell>
          <cell r="K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>
            <v>0</v>
          </cell>
          <cell r="K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>
            <v>0</v>
          </cell>
          <cell r="K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>
            <v>0</v>
          </cell>
          <cell r="K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>
            <v>0</v>
          </cell>
          <cell r="K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>
            <v>0</v>
          </cell>
          <cell r="K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>
            <v>0</v>
          </cell>
          <cell r="K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>
            <v>0</v>
          </cell>
          <cell r="K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>
            <v>0</v>
          </cell>
          <cell r="K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>
            <v>0</v>
          </cell>
          <cell r="K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>
            <v>0</v>
          </cell>
          <cell r="K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>
            <v>0</v>
          </cell>
          <cell r="K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>
            <v>0</v>
          </cell>
          <cell r="K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>
            <v>0</v>
          </cell>
          <cell r="K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>
            <v>0</v>
          </cell>
          <cell r="K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>
            <v>0</v>
          </cell>
          <cell r="K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>
            <v>0</v>
          </cell>
          <cell r="K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>
            <v>0</v>
          </cell>
          <cell r="K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>
            <v>0</v>
          </cell>
          <cell r="K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>
            <v>0</v>
          </cell>
          <cell r="K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>
            <v>0</v>
          </cell>
          <cell r="K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>
            <v>0</v>
          </cell>
          <cell r="K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>
            <v>0</v>
          </cell>
          <cell r="K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>
            <v>0</v>
          </cell>
          <cell r="K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>
            <v>0</v>
          </cell>
          <cell r="K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>
            <v>0</v>
          </cell>
          <cell r="K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>
            <v>0</v>
          </cell>
          <cell r="K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>
            <v>0</v>
          </cell>
          <cell r="K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>
            <v>0</v>
          </cell>
          <cell r="K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>
            <v>0</v>
          </cell>
          <cell r="K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>
            <v>0</v>
          </cell>
          <cell r="K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>
            <v>0</v>
          </cell>
          <cell r="K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>
            <v>0</v>
          </cell>
          <cell r="K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>
            <v>0</v>
          </cell>
          <cell r="K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>
            <v>0</v>
          </cell>
          <cell r="K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>
            <v>0</v>
          </cell>
          <cell r="K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>
            <v>0</v>
          </cell>
          <cell r="K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>
            <v>0</v>
          </cell>
          <cell r="K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>
            <v>0</v>
          </cell>
          <cell r="K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>
            <v>0</v>
          </cell>
          <cell r="K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>
            <v>0</v>
          </cell>
          <cell r="K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>
            <v>0</v>
          </cell>
          <cell r="K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>
            <v>0</v>
          </cell>
          <cell r="K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>
            <v>0</v>
          </cell>
          <cell r="K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>
            <v>0</v>
          </cell>
          <cell r="K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>
            <v>0</v>
          </cell>
          <cell r="K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>
            <v>0</v>
          </cell>
          <cell r="K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>
            <v>0</v>
          </cell>
          <cell r="K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>
            <v>0</v>
          </cell>
          <cell r="K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>
            <v>0</v>
          </cell>
          <cell r="K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>
            <v>0</v>
          </cell>
          <cell r="K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>
            <v>0</v>
          </cell>
          <cell r="K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>
            <v>0</v>
          </cell>
          <cell r="K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>
            <v>0</v>
          </cell>
          <cell r="K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>
            <v>0</v>
          </cell>
          <cell r="K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>
            <v>0</v>
          </cell>
          <cell r="K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>
            <v>0</v>
          </cell>
          <cell r="K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>
            <v>0</v>
          </cell>
          <cell r="K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>
            <v>0</v>
          </cell>
          <cell r="K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>
            <v>0</v>
          </cell>
          <cell r="K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>
            <v>0</v>
          </cell>
          <cell r="K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>
            <v>0</v>
          </cell>
          <cell r="K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>
            <v>0</v>
          </cell>
          <cell r="K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>
            <v>0</v>
          </cell>
          <cell r="K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>
            <v>0</v>
          </cell>
          <cell r="K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>
            <v>0</v>
          </cell>
          <cell r="K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>
            <v>0</v>
          </cell>
          <cell r="K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>
            <v>0</v>
          </cell>
          <cell r="K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>
            <v>0</v>
          </cell>
          <cell r="K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>
            <v>0</v>
          </cell>
          <cell r="K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>
            <v>0</v>
          </cell>
          <cell r="K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>
            <v>0</v>
          </cell>
          <cell r="K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>
            <v>0</v>
          </cell>
          <cell r="K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>
            <v>0</v>
          </cell>
          <cell r="K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>
            <v>0</v>
          </cell>
          <cell r="K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>
            <v>0</v>
          </cell>
          <cell r="K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>
            <v>0</v>
          </cell>
          <cell r="K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>
            <v>0</v>
          </cell>
          <cell r="K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>
            <v>0</v>
          </cell>
          <cell r="K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>
            <v>0</v>
          </cell>
          <cell r="K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>
            <v>0</v>
          </cell>
          <cell r="K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>
            <v>0</v>
          </cell>
          <cell r="K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>
            <v>0</v>
          </cell>
          <cell r="K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>
            <v>0</v>
          </cell>
          <cell r="K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>
            <v>0</v>
          </cell>
          <cell r="K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>
            <v>0</v>
          </cell>
          <cell r="K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>
            <v>0</v>
          </cell>
          <cell r="K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>
            <v>0</v>
          </cell>
          <cell r="K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>
            <v>0</v>
          </cell>
          <cell r="K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>
            <v>0</v>
          </cell>
          <cell r="K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>
            <v>0</v>
          </cell>
          <cell r="K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>
            <v>0</v>
          </cell>
          <cell r="K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>
            <v>0</v>
          </cell>
          <cell r="K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>
            <v>0</v>
          </cell>
          <cell r="K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>
            <v>0</v>
          </cell>
          <cell r="K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>
            <v>0</v>
          </cell>
          <cell r="K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>
            <v>0</v>
          </cell>
          <cell r="K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>
            <v>0</v>
          </cell>
          <cell r="K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>
            <v>0</v>
          </cell>
          <cell r="K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>
            <v>0</v>
          </cell>
          <cell r="K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>
            <v>0</v>
          </cell>
          <cell r="K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>
            <v>0</v>
          </cell>
          <cell r="K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>
            <v>0</v>
          </cell>
          <cell r="K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>
            <v>0</v>
          </cell>
          <cell r="K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>
            <v>0</v>
          </cell>
          <cell r="K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>
            <v>0</v>
          </cell>
          <cell r="K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>
            <v>0</v>
          </cell>
          <cell r="K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>
            <v>0</v>
          </cell>
          <cell r="K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>
            <v>0</v>
          </cell>
          <cell r="K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>
            <v>0</v>
          </cell>
          <cell r="K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>
            <v>0</v>
          </cell>
          <cell r="K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>
            <v>0</v>
          </cell>
          <cell r="K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>
            <v>0</v>
          </cell>
          <cell r="K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>
            <v>0</v>
          </cell>
          <cell r="K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>
            <v>0</v>
          </cell>
          <cell r="K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>
            <v>0</v>
          </cell>
          <cell r="K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>
            <v>0</v>
          </cell>
          <cell r="K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>
            <v>0</v>
          </cell>
          <cell r="K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>
            <v>0</v>
          </cell>
          <cell r="K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>
            <v>0</v>
          </cell>
          <cell r="K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>
            <v>0</v>
          </cell>
          <cell r="K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>
            <v>0</v>
          </cell>
          <cell r="K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>
            <v>0</v>
          </cell>
          <cell r="K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>
            <v>0</v>
          </cell>
          <cell r="K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>
            <v>0</v>
          </cell>
          <cell r="K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>
            <v>0</v>
          </cell>
          <cell r="K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>
            <v>0</v>
          </cell>
          <cell r="K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>
            <v>0</v>
          </cell>
          <cell r="K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>
            <v>0</v>
          </cell>
          <cell r="K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>
            <v>0</v>
          </cell>
          <cell r="K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>
            <v>0</v>
          </cell>
          <cell r="K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>
            <v>0</v>
          </cell>
          <cell r="K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>
            <v>0</v>
          </cell>
          <cell r="K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>
            <v>0</v>
          </cell>
          <cell r="K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>
            <v>0</v>
          </cell>
          <cell r="K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>
            <v>0</v>
          </cell>
          <cell r="K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>
            <v>0</v>
          </cell>
          <cell r="K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>
            <v>0</v>
          </cell>
          <cell r="K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>
            <v>0</v>
          </cell>
          <cell r="K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>
            <v>0</v>
          </cell>
          <cell r="K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>
            <v>0</v>
          </cell>
          <cell r="K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>
            <v>0</v>
          </cell>
          <cell r="K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>
            <v>0</v>
          </cell>
          <cell r="K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>
            <v>0</v>
          </cell>
          <cell r="K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>
            <v>0</v>
          </cell>
          <cell r="K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>
            <v>0</v>
          </cell>
          <cell r="K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>
            <v>0</v>
          </cell>
          <cell r="K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>
            <v>0</v>
          </cell>
          <cell r="K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>
            <v>0</v>
          </cell>
          <cell r="K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>
            <v>0</v>
          </cell>
          <cell r="K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>
            <v>0</v>
          </cell>
          <cell r="K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>
            <v>0</v>
          </cell>
          <cell r="K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>
            <v>0</v>
          </cell>
          <cell r="K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>
            <v>0</v>
          </cell>
          <cell r="K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>
            <v>0</v>
          </cell>
          <cell r="K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>
            <v>0</v>
          </cell>
          <cell r="K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>
            <v>0</v>
          </cell>
          <cell r="K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>
            <v>0</v>
          </cell>
          <cell r="K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>
            <v>0</v>
          </cell>
          <cell r="K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>
            <v>0</v>
          </cell>
          <cell r="K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>
            <v>0</v>
          </cell>
          <cell r="K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>
            <v>0</v>
          </cell>
          <cell r="K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>
            <v>0</v>
          </cell>
          <cell r="K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>
            <v>0</v>
          </cell>
          <cell r="K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>
            <v>0</v>
          </cell>
          <cell r="K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>
            <v>0</v>
          </cell>
          <cell r="K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>
            <v>0</v>
          </cell>
          <cell r="K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>
            <v>0</v>
          </cell>
          <cell r="K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>
            <v>0</v>
          </cell>
          <cell r="K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>
            <v>0</v>
          </cell>
          <cell r="K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>
            <v>0</v>
          </cell>
          <cell r="K300"/>
        </row>
      </sheetData>
      <sheetData sheetId="1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>
            <v>0</v>
          </cell>
          <cell r="M3"/>
          <cell r="N3"/>
          <cell r="O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>
            <v>0</v>
          </cell>
          <cell r="M4"/>
          <cell r="N4"/>
          <cell r="O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>
            <v>0</v>
          </cell>
          <cell r="M5"/>
          <cell r="N5"/>
          <cell r="O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>
            <v>0</v>
          </cell>
          <cell r="M6"/>
          <cell r="N6"/>
          <cell r="O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>
            <v>0</v>
          </cell>
          <cell r="M7"/>
          <cell r="N7"/>
          <cell r="O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>
            <v>0</v>
          </cell>
          <cell r="M8"/>
          <cell r="N8"/>
          <cell r="O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>
            <v>0</v>
          </cell>
          <cell r="M9"/>
          <cell r="N9"/>
          <cell r="O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>
            <v>0</v>
          </cell>
          <cell r="M10"/>
          <cell r="N10"/>
          <cell r="O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>
            <v>0</v>
          </cell>
          <cell r="M11"/>
          <cell r="N11"/>
          <cell r="O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>
            <v>0</v>
          </cell>
          <cell r="M12"/>
          <cell r="N12"/>
          <cell r="O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>
            <v>0</v>
          </cell>
          <cell r="M13"/>
          <cell r="N13"/>
          <cell r="O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>
            <v>0</v>
          </cell>
          <cell r="M14"/>
          <cell r="N14"/>
          <cell r="O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>
            <v>0</v>
          </cell>
          <cell r="M15"/>
          <cell r="N15"/>
          <cell r="O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>
            <v>0</v>
          </cell>
          <cell r="M16"/>
          <cell r="N16"/>
          <cell r="O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>
            <v>0</v>
          </cell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>
            <v>0</v>
          </cell>
          <cell r="M18"/>
          <cell r="N18"/>
          <cell r="O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>
            <v>0</v>
          </cell>
          <cell r="M19"/>
          <cell r="N19"/>
          <cell r="O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>
            <v>0</v>
          </cell>
          <cell r="M20"/>
          <cell r="N20"/>
          <cell r="O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>
            <v>0</v>
          </cell>
          <cell r="M21"/>
          <cell r="N21"/>
          <cell r="O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>
            <v>0</v>
          </cell>
          <cell r="M22"/>
          <cell r="N22"/>
          <cell r="O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>
            <v>0</v>
          </cell>
          <cell r="M23"/>
          <cell r="N23"/>
          <cell r="O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>
            <v>0</v>
          </cell>
          <cell r="M24"/>
          <cell r="N24"/>
          <cell r="O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>
            <v>0</v>
          </cell>
          <cell r="M25"/>
          <cell r="N25"/>
          <cell r="O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>
            <v>0</v>
          </cell>
          <cell r="M26"/>
          <cell r="N26"/>
          <cell r="O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>
            <v>0</v>
          </cell>
          <cell r="M27"/>
          <cell r="N27"/>
          <cell r="O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>
            <v>0</v>
          </cell>
          <cell r="M28"/>
          <cell r="N28"/>
          <cell r="O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>
            <v>0</v>
          </cell>
          <cell r="M29"/>
          <cell r="N29"/>
          <cell r="O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>
            <v>0</v>
          </cell>
          <cell r="M30"/>
          <cell r="N30"/>
          <cell r="O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>
            <v>0</v>
          </cell>
          <cell r="M31"/>
          <cell r="N31"/>
          <cell r="O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>
            <v>0</v>
          </cell>
          <cell r="M32"/>
          <cell r="N32"/>
          <cell r="O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>
            <v>0</v>
          </cell>
          <cell r="M33"/>
          <cell r="N33"/>
          <cell r="O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>
            <v>0</v>
          </cell>
          <cell r="M34"/>
          <cell r="N34"/>
          <cell r="O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>
            <v>0</v>
          </cell>
          <cell r="M35"/>
          <cell r="N35"/>
          <cell r="O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>
            <v>0</v>
          </cell>
          <cell r="M36"/>
          <cell r="N36"/>
          <cell r="O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>
            <v>0</v>
          </cell>
          <cell r="M37"/>
          <cell r="N37"/>
          <cell r="O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>
            <v>0</v>
          </cell>
          <cell r="M38"/>
          <cell r="N38"/>
          <cell r="O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>
            <v>0</v>
          </cell>
          <cell r="M39"/>
          <cell r="N39"/>
          <cell r="O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>
            <v>0</v>
          </cell>
          <cell r="M40"/>
          <cell r="N40"/>
          <cell r="O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>
            <v>0</v>
          </cell>
          <cell r="M41"/>
          <cell r="N41"/>
          <cell r="O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>
            <v>0</v>
          </cell>
          <cell r="M42"/>
          <cell r="N42"/>
          <cell r="O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>
            <v>0</v>
          </cell>
          <cell r="M43"/>
          <cell r="N43"/>
          <cell r="O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>
            <v>0</v>
          </cell>
          <cell r="M44"/>
          <cell r="N44"/>
          <cell r="O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>
            <v>0</v>
          </cell>
          <cell r="M45"/>
          <cell r="N45"/>
          <cell r="O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>
            <v>0</v>
          </cell>
          <cell r="M46"/>
          <cell r="N46"/>
          <cell r="O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>
            <v>0</v>
          </cell>
          <cell r="M47"/>
          <cell r="N47"/>
          <cell r="O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>
            <v>0</v>
          </cell>
          <cell r="M48"/>
          <cell r="N48"/>
          <cell r="O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>
            <v>0</v>
          </cell>
          <cell r="M49"/>
          <cell r="N49"/>
          <cell r="O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>
            <v>0</v>
          </cell>
          <cell r="M50"/>
          <cell r="N50"/>
          <cell r="O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>
            <v>0</v>
          </cell>
          <cell r="M51"/>
          <cell r="N51"/>
          <cell r="O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>
            <v>0</v>
          </cell>
          <cell r="M52"/>
          <cell r="N52"/>
          <cell r="O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>
            <v>0</v>
          </cell>
          <cell r="M53"/>
          <cell r="N53"/>
          <cell r="O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>
            <v>0</v>
          </cell>
          <cell r="M54"/>
          <cell r="N54"/>
          <cell r="O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>
            <v>0</v>
          </cell>
          <cell r="M55"/>
          <cell r="N55"/>
          <cell r="O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>
            <v>0</v>
          </cell>
          <cell r="M56"/>
          <cell r="N56"/>
          <cell r="O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>
            <v>0</v>
          </cell>
          <cell r="M57"/>
          <cell r="N57"/>
          <cell r="O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>
            <v>0</v>
          </cell>
          <cell r="M58"/>
          <cell r="N58"/>
          <cell r="O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>
            <v>0</v>
          </cell>
          <cell r="M59"/>
          <cell r="N59"/>
          <cell r="O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>
            <v>0</v>
          </cell>
          <cell r="M60"/>
          <cell r="N60"/>
          <cell r="O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>
            <v>0</v>
          </cell>
          <cell r="M61"/>
          <cell r="N61"/>
          <cell r="O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>
            <v>0</v>
          </cell>
          <cell r="M62"/>
          <cell r="N62"/>
          <cell r="O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>
            <v>0</v>
          </cell>
          <cell r="M63"/>
          <cell r="N63"/>
          <cell r="O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>
            <v>0</v>
          </cell>
          <cell r="M64"/>
          <cell r="N64"/>
          <cell r="O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>
            <v>0</v>
          </cell>
          <cell r="M65"/>
          <cell r="N65"/>
          <cell r="O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>
            <v>0</v>
          </cell>
          <cell r="M66"/>
          <cell r="N66"/>
          <cell r="O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>
            <v>0</v>
          </cell>
          <cell r="M67"/>
          <cell r="N67"/>
          <cell r="O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>
            <v>0</v>
          </cell>
          <cell r="M68"/>
          <cell r="N68"/>
          <cell r="O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>
            <v>0</v>
          </cell>
          <cell r="M69"/>
          <cell r="N69"/>
          <cell r="O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>
            <v>0</v>
          </cell>
          <cell r="M70"/>
          <cell r="N70"/>
          <cell r="O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>
            <v>0</v>
          </cell>
          <cell r="M71"/>
          <cell r="N71"/>
          <cell r="O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>
            <v>0</v>
          </cell>
          <cell r="M72"/>
          <cell r="N72"/>
          <cell r="O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>
            <v>0</v>
          </cell>
          <cell r="M73"/>
          <cell r="N73"/>
          <cell r="O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>
            <v>0</v>
          </cell>
          <cell r="M74"/>
          <cell r="N74"/>
          <cell r="O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>
            <v>0</v>
          </cell>
          <cell r="M75"/>
          <cell r="N75"/>
          <cell r="O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>
            <v>0</v>
          </cell>
          <cell r="M76"/>
          <cell r="N76"/>
          <cell r="O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>
            <v>0</v>
          </cell>
          <cell r="M77"/>
          <cell r="N77"/>
          <cell r="O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>
            <v>0</v>
          </cell>
          <cell r="M78"/>
          <cell r="N78"/>
          <cell r="O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>
            <v>0</v>
          </cell>
          <cell r="M79"/>
          <cell r="N79"/>
          <cell r="O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>
            <v>0</v>
          </cell>
          <cell r="M80"/>
          <cell r="N80"/>
          <cell r="O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>
            <v>0</v>
          </cell>
          <cell r="M81"/>
          <cell r="N81"/>
          <cell r="O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>
            <v>0</v>
          </cell>
          <cell r="M82"/>
          <cell r="N82"/>
          <cell r="O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>
            <v>0</v>
          </cell>
          <cell r="M83"/>
          <cell r="N83"/>
          <cell r="O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>
            <v>0</v>
          </cell>
          <cell r="M84"/>
          <cell r="N84"/>
          <cell r="O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>
            <v>0</v>
          </cell>
          <cell r="M85"/>
          <cell r="N85"/>
          <cell r="O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>
            <v>0</v>
          </cell>
          <cell r="M86"/>
          <cell r="N86"/>
          <cell r="O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>
            <v>0</v>
          </cell>
          <cell r="M87"/>
          <cell r="N87"/>
          <cell r="O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>
            <v>0</v>
          </cell>
          <cell r="M88"/>
          <cell r="N88"/>
          <cell r="O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>
            <v>0</v>
          </cell>
          <cell r="M89"/>
          <cell r="N89"/>
          <cell r="O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>
            <v>0</v>
          </cell>
          <cell r="M90"/>
          <cell r="N90"/>
          <cell r="O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>
            <v>0</v>
          </cell>
          <cell r="M91"/>
          <cell r="N91"/>
          <cell r="O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>
            <v>0</v>
          </cell>
          <cell r="M92"/>
          <cell r="N92"/>
          <cell r="O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>
            <v>0</v>
          </cell>
          <cell r="M93"/>
          <cell r="N93"/>
          <cell r="O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>
            <v>0</v>
          </cell>
          <cell r="M94"/>
          <cell r="N94"/>
          <cell r="O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>
            <v>0</v>
          </cell>
          <cell r="M95"/>
          <cell r="N95"/>
          <cell r="O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>
            <v>0</v>
          </cell>
          <cell r="M96"/>
          <cell r="N96"/>
          <cell r="O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>
            <v>0</v>
          </cell>
          <cell r="M97"/>
          <cell r="N97"/>
          <cell r="O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>
            <v>0</v>
          </cell>
          <cell r="M98"/>
          <cell r="N98"/>
          <cell r="O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>
            <v>0</v>
          </cell>
          <cell r="M99"/>
          <cell r="N99"/>
          <cell r="O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>
            <v>0</v>
          </cell>
          <cell r="M100"/>
          <cell r="N100"/>
          <cell r="O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>
            <v>0</v>
          </cell>
          <cell r="M101"/>
          <cell r="N101"/>
          <cell r="O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>
            <v>0</v>
          </cell>
          <cell r="M102"/>
          <cell r="N102"/>
          <cell r="O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>
            <v>0</v>
          </cell>
          <cell r="M103"/>
          <cell r="N103"/>
          <cell r="O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>
            <v>0</v>
          </cell>
          <cell r="M104"/>
          <cell r="N104"/>
          <cell r="O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>
            <v>0</v>
          </cell>
          <cell r="M105"/>
          <cell r="N105"/>
          <cell r="O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>
            <v>0</v>
          </cell>
          <cell r="M106"/>
          <cell r="N106"/>
          <cell r="O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>
            <v>0</v>
          </cell>
          <cell r="M107"/>
          <cell r="N107"/>
          <cell r="O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>
            <v>0</v>
          </cell>
          <cell r="M108"/>
          <cell r="N108"/>
          <cell r="O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>
            <v>0</v>
          </cell>
          <cell r="M109"/>
          <cell r="N109"/>
          <cell r="O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>
            <v>0</v>
          </cell>
          <cell r="M110"/>
          <cell r="N110"/>
          <cell r="O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>
            <v>0</v>
          </cell>
          <cell r="M111"/>
          <cell r="N111"/>
          <cell r="O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>
            <v>0</v>
          </cell>
          <cell r="M112"/>
          <cell r="N112"/>
          <cell r="O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>
            <v>0</v>
          </cell>
          <cell r="M113"/>
          <cell r="N113"/>
          <cell r="O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>
            <v>0</v>
          </cell>
          <cell r="M114"/>
          <cell r="N114"/>
          <cell r="O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>
            <v>0</v>
          </cell>
          <cell r="M115"/>
          <cell r="N115"/>
          <cell r="O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>
            <v>0</v>
          </cell>
          <cell r="M116"/>
          <cell r="N116"/>
          <cell r="O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>
            <v>0</v>
          </cell>
          <cell r="M117"/>
          <cell r="N117"/>
          <cell r="O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>
            <v>0</v>
          </cell>
          <cell r="M118"/>
          <cell r="N118"/>
          <cell r="O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>
            <v>0</v>
          </cell>
          <cell r="M119"/>
          <cell r="N119"/>
          <cell r="O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>
            <v>0</v>
          </cell>
          <cell r="M120"/>
          <cell r="N120"/>
          <cell r="O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>
            <v>0</v>
          </cell>
          <cell r="M121"/>
          <cell r="N121"/>
          <cell r="O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>
            <v>0</v>
          </cell>
          <cell r="M122"/>
          <cell r="N122"/>
          <cell r="O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>
            <v>0</v>
          </cell>
          <cell r="M123"/>
          <cell r="N123"/>
          <cell r="O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>
            <v>0</v>
          </cell>
          <cell r="M124"/>
          <cell r="N124"/>
          <cell r="O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>
            <v>0</v>
          </cell>
          <cell r="M125"/>
          <cell r="N125"/>
          <cell r="O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>
            <v>0</v>
          </cell>
          <cell r="M126"/>
          <cell r="N126"/>
          <cell r="O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>
            <v>0</v>
          </cell>
          <cell r="M127"/>
          <cell r="N127"/>
          <cell r="O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>
            <v>0</v>
          </cell>
          <cell r="M128"/>
          <cell r="N128"/>
          <cell r="O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>
            <v>0</v>
          </cell>
          <cell r="M129"/>
          <cell r="N129"/>
          <cell r="O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>
            <v>0</v>
          </cell>
          <cell r="M130"/>
          <cell r="N130"/>
          <cell r="O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>
            <v>0</v>
          </cell>
          <cell r="M131"/>
          <cell r="N131"/>
          <cell r="O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>
            <v>0</v>
          </cell>
          <cell r="M132"/>
          <cell r="N132"/>
          <cell r="O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>
            <v>0</v>
          </cell>
          <cell r="M133"/>
          <cell r="N133"/>
          <cell r="O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>
            <v>0</v>
          </cell>
          <cell r="M134"/>
          <cell r="N134"/>
          <cell r="O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>
            <v>0</v>
          </cell>
          <cell r="M135"/>
          <cell r="N135"/>
          <cell r="O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>
            <v>0</v>
          </cell>
          <cell r="M136"/>
          <cell r="N136"/>
          <cell r="O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>
            <v>0</v>
          </cell>
          <cell r="M137"/>
          <cell r="N137"/>
          <cell r="O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>
            <v>0</v>
          </cell>
          <cell r="M138"/>
          <cell r="N138"/>
          <cell r="O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>
            <v>0</v>
          </cell>
          <cell r="M139"/>
          <cell r="N139"/>
          <cell r="O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>
            <v>0</v>
          </cell>
          <cell r="M140"/>
          <cell r="N140"/>
          <cell r="O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>
            <v>0</v>
          </cell>
          <cell r="M141"/>
          <cell r="N141"/>
          <cell r="O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>
            <v>0</v>
          </cell>
          <cell r="M142"/>
          <cell r="N142"/>
          <cell r="O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>
            <v>0</v>
          </cell>
          <cell r="M143"/>
          <cell r="N143"/>
          <cell r="O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>
            <v>0</v>
          </cell>
          <cell r="M144"/>
          <cell r="N144"/>
          <cell r="O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>
            <v>0</v>
          </cell>
          <cell r="M145"/>
          <cell r="N145"/>
          <cell r="O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>
            <v>0</v>
          </cell>
          <cell r="M146"/>
          <cell r="N146"/>
          <cell r="O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>
            <v>0</v>
          </cell>
          <cell r="M147"/>
          <cell r="N147"/>
          <cell r="O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>
            <v>0</v>
          </cell>
          <cell r="M148"/>
          <cell r="N148"/>
          <cell r="O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>
            <v>0</v>
          </cell>
          <cell r="M149"/>
          <cell r="N149"/>
          <cell r="O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>
            <v>0</v>
          </cell>
          <cell r="M150"/>
          <cell r="N150"/>
          <cell r="O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>
            <v>0</v>
          </cell>
          <cell r="M151"/>
          <cell r="N151"/>
          <cell r="O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>
            <v>0</v>
          </cell>
          <cell r="M152"/>
          <cell r="N152"/>
          <cell r="O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>
            <v>0</v>
          </cell>
          <cell r="M153"/>
          <cell r="N153"/>
          <cell r="O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>
            <v>0</v>
          </cell>
          <cell r="M154"/>
          <cell r="N154"/>
          <cell r="O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>
            <v>0</v>
          </cell>
          <cell r="M155"/>
          <cell r="N155"/>
          <cell r="O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>
            <v>0</v>
          </cell>
          <cell r="M156"/>
          <cell r="N156"/>
          <cell r="O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>
            <v>0</v>
          </cell>
          <cell r="M157"/>
          <cell r="N157"/>
          <cell r="O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>
            <v>0</v>
          </cell>
          <cell r="M158"/>
          <cell r="N158"/>
          <cell r="O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>
            <v>0</v>
          </cell>
          <cell r="M159"/>
          <cell r="N159"/>
          <cell r="O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>
            <v>0</v>
          </cell>
          <cell r="M160"/>
          <cell r="N160"/>
          <cell r="O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>
            <v>0</v>
          </cell>
          <cell r="M161"/>
          <cell r="N161"/>
          <cell r="O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>
            <v>0</v>
          </cell>
          <cell r="M162"/>
          <cell r="N162"/>
          <cell r="O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>
            <v>0</v>
          </cell>
          <cell r="M163"/>
          <cell r="N163"/>
          <cell r="O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>
            <v>0</v>
          </cell>
          <cell r="M164"/>
          <cell r="N164"/>
          <cell r="O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>
            <v>0</v>
          </cell>
          <cell r="M165"/>
          <cell r="N165"/>
          <cell r="O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>
            <v>0</v>
          </cell>
          <cell r="M166"/>
          <cell r="N166"/>
          <cell r="O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>
            <v>0</v>
          </cell>
          <cell r="M167"/>
          <cell r="N167"/>
          <cell r="O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>
            <v>0</v>
          </cell>
          <cell r="M168"/>
          <cell r="N168"/>
          <cell r="O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>
            <v>0</v>
          </cell>
          <cell r="M169"/>
          <cell r="N169"/>
          <cell r="O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>
            <v>0</v>
          </cell>
          <cell r="M170"/>
          <cell r="N170"/>
          <cell r="O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>
            <v>0</v>
          </cell>
          <cell r="M171"/>
          <cell r="N171"/>
          <cell r="O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>
            <v>0</v>
          </cell>
          <cell r="M172"/>
          <cell r="N172"/>
          <cell r="O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>
            <v>0</v>
          </cell>
          <cell r="M173"/>
          <cell r="N173"/>
          <cell r="O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>
            <v>0</v>
          </cell>
          <cell r="M174"/>
          <cell r="N174"/>
          <cell r="O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>
            <v>0</v>
          </cell>
          <cell r="M175"/>
          <cell r="N175"/>
          <cell r="O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>
            <v>0</v>
          </cell>
          <cell r="M176"/>
          <cell r="N176"/>
          <cell r="O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>
            <v>0</v>
          </cell>
          <cell r="M177"/>
          <cell r="N177"/>
          <cell r="O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>
            <v>0</v>
          </cell>
          <cell r="M178"/>
          <cell r="N178"/>
          <cell r="O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>
            <v>0</v>
          </cell>
          <cell r="M179"/>
          <cell r="N179"/>
          <cell r="O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>
            <v>0</v>
          </cell>
          <cell r="M180"/>
          <cell r="N180"/>
          <cell r="O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>
            <v>0</v>
          </cell>
          <cell r="M181"/>
          <cell r="N181"/>
          <cell r="O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>
            <v>0</v>
          </cell>
          <cell r="M182"/>
          <cell r="N182"/>
          <cell r="O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>
            <v>0</v>
          </cell>
          <cell r="M183"/>
          <cell r="N183"/>
          <cell r="O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>
            <v>0</v>
          </cell>
          <cell r="M184"/>
          <cell r="N184"/>
          <cell r="O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>
            <v>0</v>
          </cell>
          <cell r="M185"/>
          <cell r="N185"/>
          <cell r="O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>
            <v>0</v>
          </cell>
          <cell r="M186"/>
          <cell r="N186"/>
          <cell r="O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>
            <v>0</v>
          </cell>
          <cell r="M187"/>
          <cell r="N187"/>
          <cell r="O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>
            <v>0</v>
          </cell>
          <cell r="M188"/>
          <cell r="N188"/>
          <cell r="O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>
            <v>0</v>
          </cell>
          <cell r="M189"/>
          <cell r="N189"/>
          <cell r="O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>
            <v>0</v>
          </cell>
          <cell r="M190"/>
          <cell r="N190"/>
          <cell r="O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>
            <v>0</v>
          </cell>
          <cell r="M191"/>
          <cell r="N191"/>
          <cell r="O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>
            <v>0</v>
          </cell>
          <cell r="M192"/>
          <cell r="N192"/>
          <cell r="O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>
            <v>0</v>
          </cell>
          <cell r="M193"/>
          <cell r="N193"/>
          <cell r="O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>
            <v>0</v>
          </cell>
          <cell r="M194"/>
          <cell r="N194"/>
          <cell r="O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>
            <v>0</v>
          </cell>
          <cell r="M195"/>
          <cell r="N195"/>
          <cell r="O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>
            <v>0</v>
          </cell>
          <cell r="M196"/>
          <cell r="N196"/>
          <cell r="O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>
            <v>0</v>
          </cell>
          <cell r="M197"/>
          <cell r="N197"/>
          <cell r="O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>
            <v>0</v>
          </cell>
          <cell r="M198"/>
          <cell r="N198"/>
          <cell r="O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>
            <v>0</v>
          </cell>
          <cell r="M199"/>
          <cell r="N199"/>
          <cell r="O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>
            <v>0</v>
          </cell>
          <cell r="M200"/>
          <cell r="N200"/>
          <cell r="O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>
            <v>0</v>
          </cell>
          <cell r="M201"/>
          <cell r="N201"/>
          <cell r="O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>
            <v>0</v>
          </cell>
          <cell r="M202"/>
          <cell r="N202"/>
          <cell r="O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>
            <v>0</v>
          </cell>
          <cell r="M203"/>
          <cell r="N203"/>
          <cell r="O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>
            <v>0</v>
          </cell>
          <cell r="M204"/>
          <cell r="N204"/>
          <cell r="O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>
            <v>0</v>
          </cell>
          <cell r="M205"/>
          <cell r="N205"/>
          <cell r="O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>
            <v>0</v>
          </cell>
          <cell r="M206"/>
          <cell r="N206"/>
          <cell r="O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>
            <v>0</v>
          </cell>
          <cell r="M207"/>
          <cell r="N207"/>
          <cell r="O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>
            <v>0</v>
          </cell>
          <cell r="M208"/>
          <cell r="N208"/>
          <cell r="O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>
            <v>0</v>
          </cell>
          <cell r="M209"/>
          <cell r="N209"/>
          <cell r="O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>
            <v>0</v>
          </cell>
          <cell r="M210"/>
          <cell r="N210"/>
          <cell r="O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>
            <v>0</v>
          </cell>
          <cell r="M211"/>
          <cell r="N211"/>
          <cell r="O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>
            <v>0</v>
          </cell>
          <cell r="M212"/>
          <cell r="N212"/>
          <cell r="O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>
            <v>0</v>
          </cell>
          <cell r="M213"/>
          <cell r="N213"/>
          <cell r="O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>
            <v>0</v>
          </cell>
          <cell r="M214"/>
          <cell r="N214"/>
          <cell r="O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>
            <v>0</v>
          </cell>
          <cell r="M215"/>
          <cell r="N215"/>
          <cell r="O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>
            <v>0</v>
          </cell>
          <cell r="M216"/>
          <cell r="N216"/>
          <cell r="O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>
            <v>0</v>
          </cell>
          <cell r="M217"/>
          <cell r="N217"/>
          <cell r="O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>
            <v>0</v>
          </cell>
          <cell r="M218"/>
          <cell r="N218"/>
          <cell r="O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>
            <v>0</v>
          </cell>
          <cell r="M219"/>
          <cell r="N219"/>
          <cell r="O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>
            <v>0</v>
          </cell>
          <cell r="M220"/>
          <cell r="N220"/>
          <cell r="O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>
            <v>0</v>
          </cell>
          <cell r="M221"/>
          <cell r="N221"/>
          <cell r="O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>
            <v>0</v>
          </cell>
          <cell r="M222"/>
          <cell r="N222"/>
          <cell r="O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>
            <v>0</v>
          </cell>
          <cell r="M223"/>
          <cell r="N223"/>
          <cell r="O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>
            <v>0</v>
          </cell>
          <cell r="M224"/>
          <cell r="N224"/>
          <cell r="O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>
            <v>0</v>
          </cell>
          <cell r="M225"/>
          <cell r="N225"/>
          <cell r="O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>
            <v>0</v>
          </cell>
          <cell r="M226"/>
          <cell r="N226"/>
          <cell r="O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>
            <v>0</v>
          </cell>
          <cell r="M227"/>
          <cell r="N227"/>
          <cell r="O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>
            <v>0</v>
          </cell>
          <cell r="M228"/>
          <cell r="N228"/>
          <cell r="O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>
            <v>0</v>
          </cell>
          <cell r="M229"/>
          <cell r="N229"/>
          <cell r="O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>
            <v>0</v>
          </cell>
          <cell r="M230"/>
          <cell r="N230"/>
          <cell r="O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>
            <v>0</v>
          </cell>
          <cell r="M231"/>
          <cell r="N231"/>
          <cell r="O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>
            <v>0</v>
          </cell>
          <cell r="M232"/>
          <cell r="N232"/>
          <cell r="O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>
            <v>0</v>
          </cell>
          <cell r="M233"/>
          <cell r="N233"/>
          <cell r="O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>
            <v>0</v>
          </cell>
          <cell r="M234"/>
          <cell r="N234"/>
          <cell r="O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>
            <v>0</v>
          </cell>
          <cell r="M235"/>
          <cell r="N235"/>
          <cell r="O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>
            <v>0</v>
          </cell>
          <cell r="M236"/>
          <cell r="N236"/>
          <cell r="O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>
            <v>0</v>
          </cell>
          <cell r="M237"/>
          <cell r="N237"/>
          <cell r="O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>
            <v>0</v>
          </cell>
          <cell r="M238"/>
          <cell r="N238"/>
          <cell r="O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>
            <v>0</v>
          </cell>
          <cell r="M239"/>
          <cell r="N239"/>
          <cell r="O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>
            <v>0</v>
          </cell>
          <cell r="M240"/>
          <cell r="N240"/>
          <cell r="O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>
            <v>0</v>
          </cell>
          <cell r="M241"/>
          <cell r="N241"/>
          <cell r="O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>
            <v>0</v>
          </cell>
          <cell r="M242"/>
          <cell r="N242"/>
          <cell r="O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>
            <v>0</v>
          </cell>
          <cell r="M243"/>
          <cell r="N243"/>
          <cell r="O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>
            <v>0</v>
          </cell>
          <cell r="M244"/>
          <cell r="N244"/>
          <cell r="O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>
            <v>0</v>
          </cell>
          <cell r="M245"/>
          <cell r="N245"/>
          <cell r="O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>
            <v>0</v>
          </cell>
          <cell r="M246"/>
          <cell r="N246"/>
          <cell r="O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>
            <v>0</v>
          </cell>
          <cell r="M247"/>
          <cell r="N247"/>
          <cell r="O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>
            <v>0</v>
          </cell>
          <cell r="M248"/>
          <cell r="N248"/>
          <cell r="O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>
            <v>0</v>
          </cell>
          <cell r="M249"/>
          <cell r="N249"/>
          <cell r="O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>
            <v>0</v>
          </cell>
          <cell r="M250"/>
          <cell r="N250"/>
          <cell r="O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>
            <v>0</v>
          </cell>
          <cell r="M251"/>
          <cell r="N251"/>
          <cell r="O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>
            <v>0</v>
          </cell>
          <cell r="M252"/>
          <cell r="N252"/>
          <cell r="O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>
            <v>0</v>
          </cell>
          <cell r="M253"/>
          <cell r="N253"/>
          <cell r="O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>
            <v>0</v>
          </cell>
          <cell r="M254"/>
          <cell r="N254"/>
          <cell r="O254"/>
        </row>
        <row r="255"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>
            <v>0</v>
          </cell>
          <cell r="M255"/>
          <cell r="N255"/>
          <cell r="O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>
            <v>0</v>
          </cell>
          <cell r="M256"/>
          <cell r="N256"/>
          <cell r="O256"/>
        </row>
        <row r="257"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>
            <v>0</v>
          </cell>
          <cell r="M257"/>
          <cell r="N257"/>
          <cell r="O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>
            <v>0</v>
          </cell>
          <cell r="M258"/>
          <cell r="N258"/>
          <cell r="O258"/>
        </row>
        <row r="259"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>
            <v>0</v>
          </cell>
          <cell r="M259"/>
          <cell r="N259"/>
          <cell r="O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>
            <v>0</v>
          </cell>
          <cell r="M260"/>
          <cell r="N260"/>
          <cell r="O260"/>
        </row>
        <row r="261"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>
            <v>0</v>
          </cell>
          <cell r="M261"/>
          <cell r="N261"/>
          <cell r="O261"/>
        </row>
        <row r="262"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>
            <v>0</v>
          </cell>
          <cell r="M262"/>
          <cell r="N262"/>
          <cell r="O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>
            <v>0</v>
          </cell>
          <cell r="M263"/>
          <cell r="N263"/>
          <cell r="O263"/>
        </row>
        <row r="264"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>
            <v>0</v>
          </cell>
          <cell r="M264"/>
          <cell r="N264"/>
          <cell r="O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>
            <v>0</v>
          </cell>
          <cell r="M265"/>
          <cell r="N265"/>
          <cell r="O265"/>
        </row>
        <row r="266"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>
            <v>0</v>
          </cell>
          <cell r="M266"/>
          <cell r="N266"/>
          <cell r="O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>
            <v>0</v>
          </cell>
          <cell r="M267"/>
          <cell r="N267"/>
          <cell r="O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>
            <v>0</v>
          </cell>
          <cell r="M268"/>
          <cell r="N268"/>
          <cell r="O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>
            <v>0</v>
          </cell>
          <cell r="M269"/>
          <cell r="N269"/>
          <cell r="O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>
            <v>0</v>
          </cell>
          <cell r="M270"/>
          <cell r="N270"/>
          <cell r="O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>
            <v>0</v>
          </cell>
          <cell r="M271"/>
          <cell r="N271"/>
          <cell r="O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>
            <v>0</v>
          </cell>
          <cell r="M272"/>
          <cell r="N272"/>
          <cell r="O272"/>
        </row>
        <row r="273"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>
            <v>0</v>
          </cell>
          <cell r="M273"/>
          <cell r="N273"/>
          <cell r="O273"/>
        </row>
        <row r="274"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>
            <v>0</v>
          </cell>
          <cell r="M274"/>
          <cell r="N274"/>
          <cell r="O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>
            <v>0</v>
          </cell>
          <cell r="M275"/>
          <cell r="N275"/>
          <cell r="O275"/>
        </row>
        <row r="276"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>
            <v>0</v>
          </cell>
          <cell r="M276"/>
          <cell r="N276"/>
          <cell r="O276"/>
        </row>
        <row r="277"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>
            <v>0</v>
          </cell>
          <cell r="M277"/>
          <cell r="N277"/>
          <cell r="O277"/>
        </row>
        <row r="278"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>
            <v>0</v>
          </cell>
          <cell r="M278"/>
          <cell r="N278"/>
          <cell r="O278"/>
        </row>
        <row r="279"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>
            <v>0</v>
          </cell>
          <cell r="M279"/>
          <cell r="N279"/>
          <cell r="O279"/>
        </row>
        <row r="280"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>
            <v>0</v>
          </cell>
          <cell r="M280"/>
          <cell r="N280"/>
          <cell r="O280"/>
        </row>
        <row r="281"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>
            <v>0</v>
          </cell>
          <cell r="M281"/>
          <cell r="N281"/>
          <cell r="O281"/>
        </row>
        <row r="282"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>
            <v>0</v>
          </cell>
          <cell r="M282"/>
          <cell r="N282"/>
          <cell r="O282"/>
        </row>
        <row r="283"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>
            <v>0</v>
          </cell>
          <cell r="M283"/>
          <cell r="N283"/>
          <cell r="O283"/>
        </row>
        <row r="284"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>
            <v>0</v>
          </cell>
          <cell r="M284"/>
          <cell r="N284"/>
          <cell r="O284"/>
        </row>
        <row r="285"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>
            <v>0</v>
          </cell>
          <cell r="M285"/>
          <cell r="N285"/>
          <cell r="O285"/>
        </row>
        <row r="286"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>
            <v>0</v>
          </cell>
          <cell r="M286"/>
          <cell r="N286"/>
          <cell r="O286"/>
        </row>
        <row r="287"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>
            <v>0</v>
          </cell>
          <cell r="M287"/>
          <cell r="N287"/>
          <cell r="O287"/>
        </row>
        <row r="288"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>
            <v>0</v>
          </cell>
          <cell r="M288"/>
          <cell r="N288"/>
          <cell r="O288"/>
        </row>
        <row r="289"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>
            <v>0</v>
          </cell>
          <cell r="M289"/>
          <cell r="N289"/>
          <cell r="O289"/>
        </row>
        <row r="290"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>
            <v>0</v>
          </cell>
          <cell r="M290"/>
          <cell r="N290"/>
          <cell r="O290"/>
        </row>
        <row r="291"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>
            <v>0</v>
          </cell>
          <cell r="M291"/>
          <cell r="N291"/>
          <cell r="O291"/>
        </row>
        <row r="292"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>
            <v>0</v>
          </cell>
          <cell r="M292"/>
          <cell r="N292"/>
          <cell r="O292"/>
        </row>
        <row r="293"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>
            <v>0</v>
          </cell>
          <cell r="M293"/>
          <cell r="N293"/>
          <cell r="O293"/>
        </row>
        <row r="294"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>
            <v>0</v>
          </cell>
          <cell r="M294"/>
          <cell r="N294"/>
          <cell r="O294"/>
        </row>
        <row r="295"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>
            <v>0</v>
          </cell>
          <cell r="M295"/>
          <cell r="N295"/>
          <cell r="O295"/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>
            <v>0</v>
          </cell>
          <cell r="M296"/>
          <cell r="N296"/>
          <cell r="O296"/>
        </row>
        <row r="297"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>
            <v>0</v>
          </cell>
          <cell r="M297"/>
          <cell r="N297"/>
          <cell r="O297"/>
        </row>
        <row r="298"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>
            <v>0</v>
          </cell>
          <cell r="M298"/>
          <cell r="N298"/>
          <cell r="O298"/>
        </row>
        <row r="299"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>
            <v>0</v>
          </cell>
          <cell r="M299"/>
          <cell r="N299"/>
          <cell r="O299"/>
        </row>
        <row r="300"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>
            <v>0</v>
          </cell>
          <cell r="M300"/>
          <cell r="N300"/>
          <cell r="O30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1079-A51E-41F2-9D0D-270FDC7AD816}">
  <dimension ref="A1:O300"/>
  <sheetViews>
    <sheetView zoomScaleNormal="100" workbookViewId="0">
      <selection activeCell="C3" sqref="C3:E3"/>
    </sheetView>
  </sheetViews>
  <sheetFormatPr defaultRowHeight="15" x14ac:dyDescent="0.25"/>
  <cols>
    <col min="1" max="1" width="2.85546875" bestFit="1" customWidth="1"/>
    <col min="2" max="2" width="14" bestFit="1" customWidth="1"/>
    <col min="3" max="3" width="10.28515625" bestFit="1" customWidth="1"/>
    <col min="4" max="4" width="14.28515625" bestFit="1" customWidth="1"/>
    <col min="5" max="5" width="17.5703125" customWidth="1"/>
    <col min="6" max="6" width="23" customWidth="1"/>
    <col min="7" max="7" width="52" customWidth="1"/>
    <col min="8" max="8" width="10.7109375" bestFit="1" customWidth="1"/>
    <col min="9" max="9" width="12.42578125" bestFit="1" customWidth="1"/>
    <col min="10" max="10" width="9.5703125" bestFit="1" customWidth="1"/>
    <col min="11" max="11" width="10.140625" bestFit="1" customWidth="1"/>
    <col min="13" max="13" width="10" bestFit="1" customWidth="1"/>
  </cols>
  <sheetData>
    <row r="1" spans="1:15" x14ac:dyDescent="0.25">
      <c r="A1" s="2" t="s">
        <v>44</v>
      </c>
      <c r="B1" s="2"/>
    </row>
    <row r="2" spans="1:15" x14ac:dyDescent="0.25">
      <c r="A2" s="3" t="s">
        <v>0</v>
      </c>
      <c r="B2" s="13" t="s">
        <v>20</v>
      </c>
      <c r="C2" s="11" t="s">
        <v>19</v>
      </c>
      <c r="D2" s="11" t="s">
        <v>10</v>
      </c>
      <c r="E2" s="13" t="s">
        <v>2</v>
      </c>
      <c r="F2" s="3" t="s">
        <v>1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4" t="s">
        <v>12</v>
      </c>
      <c r="N2" s="5" t="s">
        <v>11</v>
      </c>
      <c r="O2" s="5" t="s">
        <v>54</v>
      </c>
    </row>
    <row r="3" spans="1:15" x14ac:dyDescent="0.25">
      <c r="A3" s="6"/>
      <c r="B3" s="6">
        <f>[1]НОР!B3</f>
        <v>0</v>
      </c>
      <c r="C3" s="6">
        <f>[1]НОР!C3</f>
        <v>0</v>
      </c>
      <c r="D3" s="6">
        <f>[1]НОР!D3</f>
        <v>0</v>
      </c>
      <c r="E3" s="6">
        <f>[1]НОР!E3</f>
        <v>0</v>
      </c>
      <c r="F3" s="6">
        <f>[1]НОР!F3</f>
        <v>0</v>
      </c>
      <c r="G3" s="6">
        <f>[1]НОР!G3</f>
        <v>0</v>
      </c>
      <c r="H3" s="6">
        <f>[1]НОР!H3</f>
        <v>0</v>
      </c>
      <c r="I3" s="6">
        <f>[1]НОР!I3</f>
        <v>0</v>
      </c>
      <c r="J3" s="6">
        <f>[1]НОР!J3</f>
        <v>0</v>
      </c>
      <c r="K3" s="6">
        <f>[1]НОР!K3</f>
        <v>0</v>
      </c>
      <c r="L3" s="6">
        <f>[1]НОР!L3</f>
        <v>0</v>
      </c>
      <c r="M3" s="6">
        <f>[1]НОР!M3</f>
        <v>0</v>
      </c>
      <c r="N3" s="6">
        <f t="shared" ref="N3:N27" si="0">I3*J3*K3*L3*M3</f>
        <v>0</v>
      </c>
      <c r="O3" s="6">
        <f>I3*J3*K3*L3</f>
        <v>0</v>
      </c>
    </row>
    <row r="4" spans="1:15" x14ac:dyDescent="0.25">
      <c r="A4" s="6"/>
      <c r="B4" s="6">
        <f>[1]НОР!B4</f>
        <v>0</v>
      </c>
      <c r="C4" s="6">
        <f>[1]НОР!C4</f>
        <v>0</v>
      </c>
      <c r="D4" s="6">
        <f>[1]НОР!D4</f>
        <v>0</v>
      </c>
      <c r="E4" s="6">
        <f>[1]НОР!E4</f>
        <v>0</v>
      </c>
      <c r="F4" s="6">
        <f>[1]НОР!F4</f>
        <v>0</v>
      </c>
      <c r="G4" s="6">
        <f>[1]НОР!G4</f>
        <v>0</v>
      </c>
      <c r="H4" s="6">
        <f>[1]НОР!H4</f>
        <v>0</v>
      </c>
      <c r="I4" s="6">
        <f>[1]НОР!I4</f>
        <v>0</v>
      </c>
      <c r="J4" s="6">
        <f>[1]НОР!J4</f>
        <v>0</v>
      </c>
      <c r="K4" s="6">
        <f>[1]НОР!K4</f>
        <v>0</v>
      </c>
      <c r="L4" s="6">
        <f>[1]НОР!L4</f>
        <v>0</v>
      </c>
      <c r="M4" s="6">
        <f>[1]НОР!M4</f>
        <v>0</v>
      </c>
      <c r="N4" s="6">
        <f t="shared" si="0"/>
        <v>0</v>
      </c>
      <c r="O4" s="6">
        <f t="shared" ref="O4:O27" si="1">I4*J4*K4*L4</f>
        <v>0</v>
      </c>
    </row>
    <row r="5" spans="1:15" x14ac:dyDescent="0.25">
      <c r="A5" s="6"/>
      <c r="B5" s="6">
        <f>[1]НОР!B5</f>
        <v>0</v>
      </c>
      <c r="C5" s="6">
        <f>[1]НОР!C5</f>
        <v>0</v>
      </c>
      <c r="D5" s="6">
        <f>[1]НОР!D5</f>
        <v>0</v>
      </c>
      <c r="E5" s="6">
        <f>[1]НОР!E5</f>
        <v>0</v>
      </c>
      <c r="F5" s="6">
        <f>[1]НОР!F5</f>
        <v>0</v>
      </c>
      <c r="G5" s="6">
        <f>[1]НОР!G5</f>
        <v>0</v>
      </c>
      <c r="H5" s="6">
        <f>[1]НОР!H5</f>
        <v>0</v>
      </c>
      <c r="I5" s="6">
        <f>[1]НОР!I5</f>
        <v>0</v>
      </c>
      <c r="J5" s="6">
        <f>[1]НОР!J5</f>
        <v>0</v>
      </c>
      <c r="K5" s="6">
        <f>[1]НОР!K5</f>
        <v>0</v>
      </c>
      <c r="L5" s="6">
        <f>[1]НОР!L5</f>
        <v>0</v>
      </c>
      <c r="M5" s="6">
        <f>[1]НОР!M5</f>
        <v>0</v>
      </c>
      <c r="N5" s="6">
        <f t="shared" si="0"/>
        <v>0</v>
      </c>
      <c r="O5" s="6">
        <f t="shared" si="1"/>
        <v>0</v>
      </c>
    </row>
    <row r="6" spans="1:15" x14ac:dyDescent="0.25">
      <c r="A6" s="6"/>
      <c r="B6" s="6">
        <f>[1]НОР!B6</f>
        <v>0</v>
      </c>
      <c r="C6" s="6">
        <f>[1]НОР!C6</f>
        <v>0</v>
      </c>
      <c r="D6" s="6">
        <f>[1]НОР!D6</f>
        <v>0</v>
      </c>
      <c r="E6" s="6">
        <f>[1]НОР!E6</f>
        <v>0</v>
      </c>
      <c r="F6" s="6">
        <f>[1]НОР!F6</f>
        <v>0</v>
      </c>
      <c r="G6" s="6">
        <f>[1]НОР!G6</f>
        <v>0</v>
      </c>
      <c r="H6" s="6">
        <f>[1]НОР!H6</f>
        <v>0</v>
      </c>
      <c r="I6" s="6">
        <f>[1]НОР!I6</f>
        <v>0</v>
      </c>
      <c r="J6" s="6">
        <f>[1]НОР!J6</f>
        <v>0</v>
      </c>
      <c r="K6" s="6">
        <f>[1]НОР!K6</f>
        <v>0</v>
      </c>
      <c r="L6" s="6">
        <f>[1]НОР!L6</f>
        <v>0</v>
      </c>
      <c r="M6" s="6">
        <f>[1]НОР!M6</f>
        <v>0</v>
      </c>
      <c r="N6" s="6">
        <f t="shared" si="0"/>
        <v>0</v>
      </c>
      <c r="O6" s="6">
        <f t="shared" si="1"/>
        <v>0</v>
      </c>
    </row>
    <row r="7" spans="1:15" x14ac:dyDescent="0.25">
      <c r="A7" s="6"/>
      <c r="B7" s="6">
        <f>[1]НОР!B7</f>
        <v>0</v>
      </c>
      <c r="C7" s="6">
        <f>[1]НОР!C7</f>
        <v>0</v>
      </c>
      <c r="D7" s="6">
        <f>[1]НОР!D7</f>
        <v>0</v>
      </c>
      <c r="E7" s="6">
        <f>[1]НОР!E7</f>
        <v>0</v>
      </c>
      <c r="F7" s="6">
        <f>[1]НОР!F7</f>
        <v>0</v>
      </c>
      <c r="G7" s="6">
        <f>[1]НОР!G7</f>
        <v>0</v>
      </c>
      <c r="H7" s="6">
        <f>[1]НОР!H7</f>
        <v>0</v>
      </c>
      <c r="I7" s="6">
        <f>[1]НОР!I7</f>
        <v>0</v>
      </c>
      <c r="J7" s="6">
        <f>[1]НОР!J7</f>
        <v>0</v>
      </c>
      <c r="K7" s="6">
        <f>[1]НОР!K7</f>
        <v>0</v>
      </c>
      <c r="L7" s="6">
        <f>[1]НОР!L7</f>
        <v>0</v>
      </c>
      <c r="M7" s="6">
        <f>[1]НОР!M7</f>
        <v>0</v>
      </c>
      <c r="N7" s="6">
        <f t="shared" si="0"/>
        <v>0</v>
      </c>
      <c r="O7" s="6">
        <f t="shared" si="1"/>
        <v>0</v>
      </c>
    </row>
    <row r="8" spans="1:15" x14ac:dyDescent="0.25">
      <c r="A8" s="6"/>
      <c r="B8" s="6">
        <f>[1]НОР!B8</f>
        <v>0</v>
      </c>
      <c r="C8" s="6">
        <f>[1]НОР!C8</f>
        <v>0</v>
      </c>
      <c r="D8" s="6">
        <f>[1]НОР!D8</f>
        <v>0</v>
      </c>
      <c r="E8" s="6">
        <f>[1]НОР!E8</f>
        <v>0</v>
      </c>
      <c r="F8" s="6">
        <f>[1]НОР!F8</f>
        <v>0</v>
      </c>
      <c r="G8" s="6">
        <f>[1]НОР!G8</f>
        <v>0</v>
      </c>
      <c r="H8" s="6">
        <f>[1]НОР!H8</f>
        <v>0</v>
      </c>
      <c r="I8" s="6">
        <f>[1]НОР!I8</f>
        <v>0</v>
      </c>
      <c r="J8" s="6">
        <f>[1]НОР!J8</f>
        <v>0</v>
      </c>
      <c r="K8" s="6">
        <f>[1]НОР!K8</f>
        <v>0</v>
      </c>
      <c r="L8" s="6">
        <f>[1]НОР!L8</f>
        <v>0</v>
      </c>
      <c r="M8" s="6">
        <f>[1]НОР!M8</f>
        <v>0</v>
      </c>
      <c r="N8" s="6">
        <f t="shared" si="0"/>
        <v>0</v>
      </c>
      <c r="O8" s="6">
        <f t="shared" si="1"/>
        <v>0</v>
      </c>
    </row>
    <row r="9" spans="1:15" x14ac:dyDescent="0.25">
      <c r="A9" s="6"/>
      <c r="B9" s="6">
        <f>[1]НОР!B9</f>
        <v>0</v>
      </c>
      <c r="C9" s="6">
        <f>[1]НОР!C9</f>
        <v>0</v>
      </c>
      <c r="D9" s="6">
        <f>[1]НОР!D9</f>
        <v>0</v>
      </c>
      <c r="E9" s="6">
        <f>[1]НОР!E9</f>
        <v>0</v>
      </c>
      <c r="F9" s="6">
        <f>[1]НОР!F9</f>
        <v>0</v>
      </c>
      <c r="G9" s="6">
        <f>[1]НОР!G9</f>
        <v>0</v>
      </c>
      <c r="H9" s="6">
        <f>[1]НОР!H9</f>
        <v>0</v>
      </c>
      <c r="I9" s="6">
        <f>[1]НОР!I9</f>
        <v>0</v>
      </c>
      <c r="J9" s="6">
        <f>[1]НОР!J9</f>
        <v>0</v>
      </c>
      <c r="K9" s="6">
        <f>[1]НОР!K9</f>
        <v>0</v>
      </c>
      <c r="L9" s="6">
        <f>[1]НОР!L9</f>
        <v>0</v>
      </c>
      <c r="M9" s="6">
        <f>[1]НОР!M9</f>
        <v>0</v>
      </c>
      <c r="N9" s="6">
        <f t="shared" si="0"/>
        <v>0</v>
      </c>
      <c r="O9" s="6">
        <f t="shared" si="1"/>
        <v>0</v>
      </c>
    </row>
    <row r="10" spans="1:15" x14ac:dyDescent="0.25">
      <c r="A10" s="6"/>
      <c r="B10" s="6">
        <f>[1]НОР!B10</f>
        <v>0</v>
      </c>
      <c r="C10" s="6">
        <f>[1]НОР!C10</f>
        <v>0</v>
      </c>
      <c r="D10" s="6">
        <f>[1]НОР!D10</f>
        <v>0</v>
      </c>
      <c r="E10" s="6">
        <f>[1]НОР!E10</f>
        <v>0</v>
      </c>
      <c r="F10" s="6">
        <f>[1]НОР!F10</f>
        <v>0</v>
      </c>
      <c r="G10" s="6">
        <f>[1]НОР!G10</f>
        <v>0</v>
      </c>
      <c r="H10" s="6">
        <f>[1]НОР!H10</f>
        <v>0</v>
      </c>
      <c r="I10" s="6">
        <f>[1]НОР!I10</f>
        <v>0</v>
      </c>
      <c r="J10" s="6">
        <f>[1]НОР!J10</f>
        <v>0</v>
      </c>
      <c r="K10" s="6">
        <f>[1]НОР!K10</f>
        <v>0</v>
      </c>
      <c r="L10" s="6">
        <f>[1]НОР!L10</f>
        <v>0</v>
      </c>
      <c r="M10" s="6">
        <f>[1]НОР!M10</f>
        <v>0</v>
      </c>
      <c r="N10" s="6">
        <f t="shared" si="0"/>
        <v>0</v>
      </c>
      <c r="O10" s="6">
        <f t="shared" si="1"/>
        <v>0</v>
      </c>
    </row>
    <row r="11" spans="1:15" x14ac:dyDescent="0.25">
      <c r="A11" s="6"/>
      <c r="B11" s="6">
        <f>[1]НОР!B11</f>
        <v>0</v>
      </c>
      <c r="C11" s="6">
        <f>[1]НОР!C11</f>
        <v>0</v>
      </c>
      <c r="D11" s="6">
        <f>[1]НОР!D11</f>
        <v>0</v>
      </c>
      <c r="E11" s="6">
        <f>[1]НОР!E11</f>
        <v>0</v>
      </c>
      <c r="F11" s="6">
        <f>[1]НОР!F11</f>
        <v>0</v>
      </c>
      <c r="G11" s="6">
        <f>[1]НОР!G11</f>
        <v>0</v>
      </c>
      <c r="H11" s="6">
        <f>[1]НОР!H11</f>
        <v>0</v>
      </c>
      <c r="I11" s="6">
        <f>[1]НОР!I11</f>
        <v>0</v>
      </c>
      <c r="J11" s="6">
        <f>[1]НОР!J11</f>
        <v>0</v>
      </c>
      <c r="K11" s="6">
        <f>[1]НОР!K11</f>
        <v>0</v>
      </c>
      <c r="L11" s="6">
        <f>[1]НОР!L11</f>
        <v>0</v>
      </c>
      <c r="M11" s="6">
        <f>[1]НОР!M11</f>
        <v>0</v>
      </c>
      <c r="N11" s="6">
        <f t="shared" si="0"/>
        <v>0</v>
      </c>
      <c r="O11" s="6">
        <f t="shared" si="1"/>
        <v>0</v>
      </c>
    </row>
    <row r="12" spans="1:15" x14ac:dyDescent="0.25">
      <c r="A12" s="6"/>
      <c r="B12" s="6">
        <f>[1]НОР!B12</f>
        <v>0</v>
      </c>
      <c r="C12" s="6">
        <f>[1]НОР!C12</f>
        <v>0</v>
      </c>
      <c r="D12" s="6">
        <f>[1]НОР!D12</f>
        <v>0</v>
      </c>
      <c r="E12" s="6">
        <f>[1]НОР!E12</f>
        <v>0</v>
      </c>
      <c r="F12" s="6">
        <f>[1]НОР!F12</f>
        <v>0</v>
      </c>
      <c r="G12" s="6">
        <f>[1]НОР!G12</f>
        <v>0</v>
      </c>
      <c r="H12" s="6">
        <f>[1]НОР!H12</f>
        <v>0</v>
      </c>
      <c r="I12" s="6">
        <f>[1]НОР!I12</f>
        <v>0</v>
      </c>
      <c r="J12" s="6">
        <f>[1]НОР!J12</f>
        <v>0</v>
      </c>
      <c r="K12" s="6">
        <f>[1]НОР!K12</f>
        <v>0</v>
      </c>
      <c r="L12" s="6">
        <f>[1]НОР!L12</f>
        <v>0</v>
      </c>
      <c r="M12" s="6">
        <f>[1]НОР!M12</f>
        <v>0</v>
      </c>
      <c r="N12" s="6">
        <f t="shared" si="0"/>
        <v>0</v>
      </c>
      <c r="O12" s="6">
        <f t="shared" si="1"/>
        <v>0</v>
      </c>
    </row>
    <row r="13" spans="1:15" x14ac:dyDescent="0.25">
      <c r="A13" s="6"/>
      <c r="B13" s="6">
        <f>[1]НОР!B13</f>
        <v>0</v>
      </c>
      <c r="C13" s="6">
        <f>[1]НОР!C13</f>
        <v>0</v>
      </c>
      <c r="D13" s="6">
        <f>[1]НОР!D13</f>
        <v>0</v>
      </c>
      <c r="E13" s="6">
        <f>[1]НОР!E13</f>
        <v>0</v>
      </c>
      <c r="F13" s="6">
        <f>[1]НОР!F13</f>
        <v>0</v>
      </c>
      <c r="G13" s="6">
        <f>[1]НОР!G13</f>
        <v>0</v>
      </c>
      <c r="H13" s="6">
        <f>[1]НОР!H13</f>
        <v>0</v>
      </c>
      <c r="I13" s="6">
        <f>[1]НОР!I13</f>
        <v>0</v>
      </c>
      <c r="J13" s="6">
        <f>[1]НОР!J13</f>
        <v>0</v>
      </c>
      <c r="K13" s="6">
        <f>[1]НОР!K13</f>
        <v>0</v>
      </c>
      <c r="L13" s="6">
        <f>[1]НОР!L13</f>
        <v>0</v>
      </c>
      <c r="M13" s="6">
        <f>[1]НОР!M13</f>
        <v>0</v>
      </c>
      <c r="N13" s="6">
        <f t="shared" si="0"/>
        <v>0</v>
      </c>
      <c r="O13" s="6">
        <f t="shared" si="1"/>
        <v>0</v>
      </c>
    </row>
    <row r="14" spans="1:15" x14ac:dyDescent="0.25">
      <c r="A14" s="6"/>
      <c r="B14" s="6">
        <f>[1]НОР!B14</f>
        <v>0</v>
      </c>
      <c r="C14" s="6">
        <f>[1]НОР!C14</f>
        <v>0</v>
      </c>
      <c r="D14" s="6">
        <f>[1]НОР!D14</f>
        <v>0</v>
      </c>
      <c r="E14" s="6">
        <f>[1]НОР!E14</f>
        <v>0</v>
      </c>
      <c r="F14" s="6">
        <f>[1]НОР!F14</f>
        <v>0</v>
      </c>
      <c r="G14" s="6">
        <f>[1]НОР!G14</f>
        <v>0</v>
      </c>
      <c r="H14" s="6">
        <f>[1]НОР!H14</f>
        <v>0</v>
      </c>
      <c r="I14" s="6">
        <f>[1]НОР!I14</f>
        <v>0</v>
      </c>
      <c r="J14" s="6">
        <f>[1]НОР!J14</f>
        <v>0</v>
      </c>
      <c r="K14" s="6">
        <f>[1]НОР!K14</f>
        <v>0</v>
      </c>
      <c r="L14" s="6">
        <f>[1]НОР!L14</f>
        <v>0</v>
      </c>
      <c r="M14" s="6">
        <f>[1]НОР!M14</f>
        <v>0</v>
      </c>
      <c r="N14" s="6">
        <f t="shared" si="0"/>
        <v>0</v>
      </c>
      <c r="O14" s="6">
        <f t="shared" si="1"/>
        <v>0</v>
      </c>
    </row>
    <row r="15" spans="1:15" x14ac:dyDescent="0.25">
      <c r="A15" s="6"/>
      <c r="B15" s="6">
        <f>[1]НОР!B15</f>
        <v>0</v>
      </c>
      <c r="C15" s="6">
        <f>[1]НОР!C15</f>
        <v>0</v>
      </c>
      <c r="D15" s="6">
        <f>[1]НОР!D15</f>
        <v>0</v>
      </c>
      <c r="E15" s="6">
        <f>[1]НОР!E15</f>
        <v>0</v>
      </c>
      <c r="F15" s="6">
        <f>[1]НОР!F15</f>
        <v>0</v>
      </c>
      <c r="G15" s="6">
        <f>[1]НОР!G15</f>
        <v>0</v>
      </c>
      <c r="H15" s="6">
        <f>[1]НОР!H15</f>
        <v>0</v>
      </c>
      <c r="I15" s="6">
        <f>[1]НОР!I15</f>
        <v>0</v>
      </c>
      <c r="J15" s="6">
        <f>[1]НОР!J15</f>
        <v>0</v>
      </c>
      <c r="K15" s="6">
        <f>[1]НОР!K15</f>
        <v>0</v>
      </c>
      <c r="L15" s="6">
        <f>[1]НОР!L15</f>
        <v>0</v>
      </c>
      <c r="M15" s="6">
        <f>[1]НОР!M15</f>
        <v>0</v>
      </c>
      <c r="N15" s="6">
        <f t="shared" si="0"/>
        <v>0</v>
      </c>
      <c r="O15" s="6">
        <f t="shared" si="1"/>
        <v>0</v>
      </c>
    </row>
    <row r="16" spans="1:15" x14ac:dyDescent="0.25">
      <c r="A16" s="6"/>
      <c r="B16" s="6">
        <f>[1]НОР!B16</f>
        <v>0</v>
      </c>
      <c r="C16" s="6">
        <f>[1]НОР!C16</f>
        <v>0</v>
      </c>
      <c r="D16" s="6">
        <f>[1]НОР!D16</f>
        <v>0</v>
      </c>
      <c r="E16" s="6">
        <f>[1]НОР!E16</f>
        <v>0</v>
      </c>
      <c r="F16" s="6">
        <f>[1]НОР!F16</f>
        <v>0</v>
      </c>
      <c r="G16" s="6">
        <f>[1]НОР!G16</f>
        <v>0</v>
      </c>
      <c r="H16" s="6">
        <f>[1]НОР!H16</f>
        <v>0</v>
      </c>
      <c r="I16" s="6">
        <f>[1]НОР!I16</f>
        <v>0</v>
      </c>
      <c r="J16" s="6">
        <f>[1]НОР!J16</f>
        <v>0</v>
      </c>
      <c r="K16" s="6">
        <f>[1]НОР!K16</f>
        <v>0</v>
      </c>
      <c r="L16" s="6">
        <f>[1]НОР!L16</f>
        <v>0</v>
      </c>
      <c r="M16" s="6">
        <f>[1]НОР!M16</f>
        <v>0</v>
      </c>
      <c r="N16" s="6">
        <f t="shared" si="0"/>
        <v>0</v>
      </c>
      <c r="O16" s="6">
        <f t="shared" si="1"/>
        <v>0</v>
      </c>
    </row>
    <row r="17" spans="1:15" x14ac:dyDescent="0.25">
      <c r="A17" s="6"/>
      <c r="B17" s="6">
        <f>[1]НОР!B17</f>
        <v>0</v>
      </c>
      <c r="C17" s="6">
        <f>[1]НОР!C17</f>
        <v>0</v>
      </c>
      <c r="D17" s="6">
        <f>[1]НОР!D17</f>
        <v>0</v>
      </c>
      <c r="E17" s="6">
        <f>[1]НОР!E17</f>
        <v>0</v>
      </c>
      <c r="F17" s="6">
        <f>[1]НОР!F17</f>
        <v>0</v>
      </c>
      <c r="G17" s="6">
        <f>[1]НОР!G17</f>
        <v>0</v>
      </c>
      <c r="H17" s="6">
        <f>[1]НОР!H17</f>
        <v>0</v>
      </c>
      <c r="I17" s="6">
        <f>[1]НОР!I17</f>
        <v>0</v>
      </c>
      <c r="J17" s="6">
        <f>[1]НОР!J17</f>
        <v>0</v>
      </c>
      <c r="K17" s="6">
        <f>[1]НОР!K17</f>
        <v>0</v>
      </c>
      <c r="L17" s="6">
        <f>[1]НОР!L17</f>
        <v>0</v>
      </c>
      <c r="M17" s="6">
        <f>[1]НОР!M17</f>
        <v>0</v>
      </c>
      <c r="N17" s="6">
        <f t="shared" si="0"/>
        <v>0</v>
      </c>
      <c r="O17" s="6">
        <f t="shared" si="1"/>
        <v>0</v>
      </c>
    </row>
    <row r="18" spans="1:15" x14ac:dyDescent="0.25">
      <c r="A18" s="6"/>
      <c r="B18" s="6">
        <f>[1]НОР!B18</f>
        <v>0</v>
      </c>
      <c r="C18" s="6">
        <f>[1]НОР!C18</f>
        <v>0</v>
      </c>
      <c r="D18" s="6">
        <f>[1]НОР!D18</f>
        <v>0</v>
      </c>
      <c r="E18" s="6">
        <f>[1]НОР!E18</f>
        <v>0</v>
      </c>
      <c r="F18" s="6">
        <f>[1]НОР!F18</f>
        <v>0</v>
      </c>
      <c r="G18" s="6">
        <f>[1]НОР!G18</f>
        <v>0</v>
      </c>
      <c r="H18" s="6">
        <f>[1]НОР!H18</f>
        <v>0</v>
      </c>
      <c r="I18" s="6">
        <f>[1]НОР!I18</f>
        <v>0</v>
      </c>
      <c r="J18" s="6">
        <f>[1]НОР!J18</f>
        <v>0</v>
      </c>
      <c r="K18" s="6">
        <f>[1]НОР!K18</f>
        <v>0</v>
      </c>
      <c r="L18" s="6">
        <f>[1]НОР!L18</f>
        <v>0</v>
      </c>
      <c r="M18" s="6">
        <f>[1]НОР!M18</f>
        <v>0</v>
      </c>
      <c r="N18" s="6">
        <f t="shared" si="0"/>
        <v>0</v>
      </c>
      <c r="O18" s="6">
        <f t="shared" si="1"/>
        <v>0</v>
      </c>
    </row>
    <row r="19" spans="1:15" x14ac:dyDescent="0.25">
      <c r="A19" s="6"/>
      <c r="B19" s="6">
        <f>[1]НОР!B19</f>
        <v>0</v>
      </c>
      <c r="C19" s="6">
        <f>[1]НОР!C19</f>
        <v>0</v>
      </c>
      <c r="D19" s="6">
        <f>[1]НОР!D19</f>
        <v>0</v>
      </c>
      <c r="E19" s="6">
        <f>[1]НОР!E19</f>
        <v>0</v>
      </c>
      <c r="F19" s="6">
        <f>[1]НОР!F19</f>
        <v>0</v>
      </c>
      <c r="G19" s="6">
        <f>[1]НОР!G19</f>
        <v>0</v>
      </c>
      <c r="H19" s="6">
        <f>[1]НОР!H19</f>
        <v>0</v>
      </c>
      <c r="I19" s="6">
        <f>[1]НОР!I19</f>
        <v>0</v>
      </c>
      <c r="J19" s="6">
        <f>[1]НОР!J19</f>
        <v>0</v>
      </c>
      <c r="K19" s="6">
        <f>[1]НОР!K19</f>
        <v>0</v>
      </c>
      <c r="L19" s="6">
        <f>[1]НОР!L19</f>
        <v>0</v>
      </c>
      <c r="M19" s="6">
        <f>[1]НОР!M19</f>
        <v>0</v>
      </c>
      <c r="N19" s="6">
        <f t="shared" si="0"/>
        <v>0</v>
      </c>
      <c r="O19" s="6">
        <f t="shared" si="1"/>
        <v>0</v>
      </c>
    </row>
    <row r="20" spans="1:15" x14ac:dyDescent="0.25">
      <c r="A20" s="6"/>
      <c r="B20" s="6">
        <f>[1]НОР!B20</f>
        <v>0</v>
      </c>
      <c r="C20" s="6">
        <f>[1]НОР!C20</f>
        <v>0</v>
      </c>
      <c r="D20" s="6">
        <f>[1]НОР!D20</f>
        <v>0</v>
      </c>
      <c r="E20" s="6">
        <f>[1]НОР!E20</f>
        <v>0</v>
      </c>
      <c r="F20" s="6">
        <f>[1]НОР!F20</f>
        <v>0</v>
      </c>
      <c r="G20" s="6">
        <f>[1]НОР!G20</f>
        <v>0</v>
      </c>
      <c r="H20" s="6">
        <f>[1]НОР!H20</f>
        <v>0</v>
      </c>
      <c r="I20" s="6">
        <f>[1]НОР!I20</f>
        <v>0</v>
      </c>
      <c r="J20" s="6">
        <f>[1]НОР!J20</f>
        <v>0</v>
      </c>
      <c r="K20" s="6">
        <f>[1]НОР!K20</f>
        <v>0</v>
      </c>
      <c r="L20" s="6">
        <f>[1]НОР!L20</f>
        <v>0</v>
      </c>
      <c r="M20" s="6">
        <f>[1]НОР!M20</f>
        <v>0</v>
      </c>
      <c r="N20" s="6">
        <f t="shared" si="0"/>
        <v>0</v>
      </c>
      <c r="O20" s="6">
        <f t="shared" si="1"/>
        <v>0</v>
      </c>
    </row>
    <row r="21" spans="1:15" x14ac:dyDescent="0.25">
      <c r="A21" s="6"/>
      <c r="B21" s="6">
        <f>[1]НОР!B21</f>
        <v>0</v>
      </c>
      <c r="C21" s="6">
        <f>[1]НОР!C21</f>
        <v>0</v>
      </c>
      <c r="D21" s="6">
        <f>[1]НОР!D21</f>
        <v>0</v>
      </c>
      <c r="E21" s="6">
        <f>[1]НОР!E21</f>
        <v>0</v>
      </c>
      <c r="F21" s="6">
        <f>[1]НОР!F21</f>
        <v>0</v>
      </c>
      <c r="G21" s="6">
        <f>[1]НОР!G21</f>
        <v>0</v>
      </c>
      <c r="H21" s="6">
        <f>[1]НОР!H21</f>
        <v>0</v>
      </c>
      <c r="I21" s="6">
        <f>[1]НОР!I21</f>
        <v>0</v>
      </c>
      <c r="J21" s="6">
        <f>[1]НОР!J21</f>
        <v>0</v>
      </c>
      <c r="K21" s="6">
        <f>[1]НОР!K21</f>
        <v>0</v>
      </c>
      <c r="L21" s="6">
        <f>[1]НОР!L21</f>
        <v>0</v>
      </c>
      <c r="M21" s="6">
        <f>[1]НОР!M21</f>
        <v>0</v>
      </c>
      <c r="N21" s="6">
        <f t="shared" si="0"/>
        <v>0</v>
      </c>
      <c r="O21" s="6">
        <f t="shared" si="1"/>
        <v>0</v>
      </c>
    </row>
    <row r="22" spans="1:15" x14ac:dyDescent="0.25">
      <c r="A22" s="6"/>
      <c r="B22" s="6">
        <f>[1]НОР!B22</f>
        <v>0</v>
      </c>
      <c r="C22" s="6">
        <f>[1]НОР!C22</f>
        <v>0</v>
      </c>
      <c r="D22" s="6">
        <f>[1]НОР!D22</f>
        <v>0</v>
      </c>
      <c r="E22" s="6">
        <f>[1]НОР!E22</f>
        <v>0</v>
      </c>
      <c r="F22" s="6">
        <f>[1]НОР!F22</f>
        <v>0</v>
      </c>
      <c r="G22" s="6">
        <f>[1]НОР!G22</f>
        <v>0</v>
      </c>
      <c r="H22" s="6">
        <f>[1]НОР!H22</f>
        <v>0</v>
      </c>
      <c r="I22" s="6">
        <f>[1]НОР!I22</f>
        <v>0</v>
      </c>
      <c r="J22" s="6">
        <f>[1]НОР!J22</f>
        <v>0</v>
      </c>
      <c r="K22" s="6">
        <f>[1]НОР!K22</f>
        <v>0</v>
      </c>
      <c r="L22" s="6">
        <f>[1]НОР!L22</f>
        <v>0</v>
      </c>
      <c r="M22" s="6">
        <f>[1]НОР!M22</f>
        <v>0</v>
      </c>
      <c r="N22" s="6">
        <f t="shared" si="0"/>
        <v>0</v>
      </c>
      <c r="O22" s="6">
        <f t="shared" si="1"/>
        <v>0</v>
      </c>
    </row>
    <row r="23" spans="1:15" x14ac:dyDescent="0.25">
      <c r="A23" s="6"/>
      <c r="B23" s="6">
        <f>[1]НОР!B23</f>
        <v>0</v>
      </c>
      <c r="C23" s="6">
        <f>[1]НОР!C23</f>
        <v>0</v>
      </c>
      <c r="D23" s="6">
        <f>[1]НОР!D23</f>
        <v>0</v>
      </c>
      <c r="E23" s="6">
        <f>[1]НОР!E23</f>
        <v>0</v>
      </c>
      <c r="F23" s="6">
        <f>[1]НОР!F23</f>
        <v>0</v>
      </c>
      <c r="G23" s="6">
        <f>[1]НОР!G23</f>
        <v>0</v>
      </c>
      <c r="H23" s="6">
        <f>[1]НОР!H23</f>
        <v>0</v>
      </c>
      <c r="I23" s="6">
        <f>[1]НОР!I23</f>
        <v>0</v>
      </c>
      <c r="J23" s="6">
        <f>[1]НОР!J23</f>
        <v>0</v>
      </c>
      <c r="K23" s="6">
        <f>[1]НОР!K23</f>
        <v>0</v>
      </c>
      <c r="L23" s="6">
        <f>[1]НОР!L23</f>
        <v>0</v>
      </c>
      <c r="M23" s="6">
        <f>[1]НОР!M23</f>
        <v>0</v>
      </c>
      <c r="N23" s="6">
        <f t="shared" si="0"/>
        <v>0</v>
      </c>
      <c r="O23" s="6">
        <f t="shared" si="1"/>
        <v>0</v>
      </c>
    </row>
    <row r="24" spans="1:15" x14ac:dyDescent="0.25">
      <c r="A24" s="6"/>
      <c r="B24" s="6">
        <f>[1]НОР!B24</f>
        <v>0</v>
      </c>
      <c r="C24" s="6">
        <f>[1]НОР!C24</f>
        <v>0</v>
      </c>
      <c r="D24" s="6">
        <f>[1]НОР!D24</f>
        <v>0</v>
      </c>
      <c r="E24" s="6">
        <f>[1]НОР!E24</f>
        <v>0</v>
      </c>
      <c r="F24" s="6">
        <f>[1]НОР!F24</f>
        <v>0</v>
      </c>
      <c r="G24" s="6">
        <f>[1]НОР!G24</f>
        <v>0</v>
      </c>
      <c r="H24" s="6">
        <f>[1]НОР!H24</f>
        <v>0</v>
      </c>
      <c r="I24" s="6">
        <f>[1]НОР!I24</f>
        <v>0</v>
      </c>
      <c r="J24" s="6">
        <f>[1]НОР!J24</f>
        <v>0</v>
      </c>
      <c r="K24" s="6">
        <f>[1]НОР!K24</f>
        <v>0</v>
      </c>
      <c r="L24" s="6">
        <f>[1]НОР!L24</f>
        <v>0</v>
      </c>
      <c r="M24" s="6">
        <f>[1]НОР!M24</f>
        <v>0</v>
      </c>
      <c r="N24" s="6">
        <f t="shared" si="0"/>
        <v>0</v>
      </c>
      <c r="O24" s="6">
        <f t="shared" si="1"/>
        <v>0</v>
      </c>
    </row>
    <row r="25" spans="1:15" x14ac:dyDescent="0.25">
      <c r="A25" s="6"/>
      <c r="B25" s="6">
        <f>[1]НОР!B25</f>
        <v>0</v>
      </c>
      <c r="C25" s="6">
        <f>[1]НОР!C25</f>
        <v>0</v>
      </c>
      <c r="D25" s="6">
        <f>[1]НОР!D25</f>
        <v>0</v>
      </c>
      <c r="E25" s="6">
        <f>[1]НОР!E25</f>
        <v>0</v>
      </c>
      <c r="F25" s="6">
        <f>[1]НОР!F25</f>
        <v>0</v>
      </c>
      <c r="G25" s="6">
        <f>[1]НОР!G25</f>
        <v>0</v>
      </c>
      <c r="H25" s="6">
        <f>[1]НОР!H25</f>
        <v>0</v>
      </c>
      <c r="I25" s="6">
        <f>[1]НОР!I25</f>
        <v>0</v>
      </c>
      <c r="J25" s="6">
        <f>[1]НОР!J25</f>
        <v>0</v>
      </c>
      <c r="K25" s="6">
        <f>[1]НОР!K25</f>
        <v>0</v>
      </c>
      <c r="L25" s="6">
        <f>[1]НОР!L25</f>
        <v>0</v>
      </c>
      <c r="M25" s="6">
        <f>[1]НОР!M25</f>
        <v>0</v>
      </c>
      <c r="N25" s="6">
        <f t="shared" si="0"/>
        <v>0</v>
      </c>
      <c r="O25" s="6">
        <f t="shared" si="1"/>
        <v>0</v>
      </c>
    </row>
    <row r="26" spans="1:15" x14ac:dyDescent="0.25">
      <c r="A26" s="6"/>
      <c r="B26" s="6">
        <f>[1]НОР!B26</f>
        <v>0</v>
      </c>
      <c r="C26" s="6">
        <f>[1]НОР!C26</f>
        <v>0</v>
      </c>
      <c r="D26" s="6">
        <f>[1]НОР!D26</f>
        <v>0</v>
      </c>
      <c r="E26" s="6">
        <f>[1]НОР!E26</f>
        <v>0</v>
      </c>
      <c r="F26" s="6">
        <f>[1]НОР!F26</f>
        <v>0</v>
      </c>
      <c r="G26" s="6">
        <f>[1]НОР!G26</f>
        <v>0</v>
      </c>
      <c r="H26" s="6">
        <f>[1]НОР!H26</f>
        <v>0</v>
      </c>
      <c r="I26" s="6">
        <f>[1]НОР!I26</f>
        <v>0</v>
      </c>
      <c r="J26" s="6">
        <f>[1]НОР!J26</f>
        <v>0</v>
      </c>
      <c r="K26" s="6">
        <f>[1]НОР!K26</f>
        <v>0</v>
      </c>
      <c r="L26" s="6">
        <f>[1]НОР!L26</f>
        <v>0</v>
      </c>
      <c r="M26" s="6">
        <f>[1]НОР!M26</f>
        <v>0</v>
      </c>
      <c r="N26" s="6">
        <f t="shared" si="0"/>
        <v>0</v>
      </c>
      <c r="O26" s="6">
        <f t="shared" si="1"/>
        <v>0</v>
      </c>
    </row>
    <row r="27" spans="1:15" x14ac:dyDescent="0.25">
      <c r="A27" s="6"/>
      <c r="B27" s="6">
        <f>[1]НОР!B27</f>
        <v>0</v>
      </c>
      <c r="C27" s="6">
        <f>[1]НОР!C27</f>
        <v>0</v>
      </c>
      <c r="D27" s="6">
        <f>[1]НОР!D27</f>
        <v>0</v>
      </c>
      <c r="E27" s="6">
        <f>[1]НОР!E27</f>
        <v>0</v>
      </c>
      <c r="F27" s="6">
        <f>[1]НОР!F27</f>
        <v>0</v>
      </c>
      <c r="G27" s="6">
        <f>[1]НОР!G27</f>
        <v>0</v>
      </c>
      <c r="H27" s="6">
        <f>[1]НОР!H27</f>
        <v>0</v>
      </c>
      <c r="I27" s="6">
        <f>[1]НОР!I27</f>
        <v>0</v>
      </c>
      <c r="J27" s="6">
        <f>[1]НОР!J27</f>
        <v>0</v>
      </c>
      <c r="K27" s="6">
        <f>[1]НОР!K27</f>
        <v>0</v>
      </c>
      <c r="L27" s="6">
        <f>[1]НОР!L27</f>
        <v>0</v>
      </c>
      <c r="M27" s="6">
        <f>[1]НОР!M27</f>
        <v>0</v>
      </c>
      <c r="N27" s="6">
        <f t="shared" si="0"/>
        <v>0</v>
      </c>
      <c r="O27" s="6">
        <f t="shared" si="1"/>
        <v>0</v>
      </c>
    </row>
    <row r="28" spans="1:15" x14ac:dyDescent="0.25">
      <c r="A28" s="6"/>
      <c r="B28" s="6">
        <f>[1]НОР!B28</f>
        <v>0</v>
      </c>
      <c r="C28" s="6">
        <f>[1]НОР!C28</f>
        <v>0</v>
      </c>
      <c r="D28" s="6">
        <f>[1]НОР!D28</f>
        <v>0</v>
      </c>
      <c r="E28" s="6">
        <f>[1]НОР!E28</f>
        <v>0</v>
      </c>
      <c r="F28" s="6">
        <f>[1]НОР!F28</f>
        <v>0</v>
      </c>
      <c r="G28" s="6">
        <f>[1]НОР!G28</f>
        <v>0</v>
      </c>
      <c r="H28" s="6">
        <f>[1]НОР!H28</f>
        <v>0</v>
      </c>
      <c r="I28" s="6">
        <f>[1]НОР!I28</f>
        <v>0</v>
      </c>
      <c r="J28" s="6">
        <f>[1]НОР!J28</f>
        <v>0</v>
      </c>
      <c r="K28" s="6">
        <f>[1]НОР!K28</f>
        <v>0</v>
      </c>
      <c r="L28" s="6">
        <f>[1]НОР!L28</f>
        <v>0</v>
      </c>
      <c r="M28" s="6">
        <f>[1]НОР!M28</f>
        <v>0</v>
      </c>
      <c r="N28" s="6">
        <f t="shared" ref="N28:N91" si="2">I28*J28*K28*L28*M28</f>
        <v>0</v>
      </c>
      <c r="O28" s="6">
        <f t="shared" ref="O28:O91" si="3">I28*J28*K28*L28</f>
        <v>0</v>
      </c>
    </row>
    <row r="29" spans="1:15" x14ac:dyDescent="0.25">
      <c r="A29" s="6"/>
      <c r="B29" s="6">
        <f>[1]НОР!B29</f>
        <v>0</v>
      </c>
      <c r="C29" s="6">
        <f>[1]НОР!C29</f>
        <v>0</v>
      </c>
      <c r="D29" s="6">
        <f>[1]НОР!D29</f>
        <v>0</v>
      </c>
      <c r="E29" s="6">
        <f>[1]НОР!E29</f>
        <v>0</v>
      </c>
      <c r="F29" s="6">
        <f>[1]НОР!F29</f>
        <v>0</v>
      </c>
      <c r="G29" s="6">
        <f>[1]НОР!G29</f>
        <v>0</v>
      </c>
      <c r="H29" s="6">
        <f>[1]НОР!H29</f>
        <v>0</v>
      </c>
      <c r="I29" s="6">
        <f>[1]НОР!I29</f>
        <v>0</v>
      </c>
      <c r="J29" s="6">
        <f>[1]НОР!J29</f>
        <v>0</v>
      </c>
      <c r="K29" s="6">
        <f>[1]НОР!K29</f>
        <v>0</v>
      </c>
      <c r="L29" s="6">
        <f>[1]НОР!L29</f>
        <v>0</v>
      </c>
      <c r="M29" s="6">
        <f>[1]НОР!M29</f>
        <v>0</v>
      </c>
      <c r="N29" s="6">
        <f t="shared" si="2"/>
        <v>0</v>
      </c>
      <c r="O29" s="6">
        <f t="shared" si="3"/>
        <v>0</v>
      </c>
    </row>
    <row r="30" spans="1:15" x14ac:dyDescent="0.25">
      <c r="A30" s="6"/>
      <c r="B30" s="6">
        <f>[1]НОР!B30</f>
        <v>0</v>
      </c>
      <c r="C30" s="6">
        <f>[1]НОР!C30</f>
        <v>0</v>
      </c>
      <c r="D30" s="6">
        <f>[1]НОР!D30</f>
        <v>0</v>
      </c>
      <c r="E30" s="6">
        <f>[1]НОР!E30</f>
        <v>0</v>
      </c>
      <c r="F30" s="6">
        <f>[1]НОР!F30</f>
        <v>0</v>
      </c>
      <c r="G30" s="6">
        <f>[1]НОР!G30</f>
        <v>0</v>
      </c>
      <c r="H30" s="6">
        <f>[1]НОР!H30</f>
        <v>0</v>
      </c>
      <c r="I30" s="6">
        <f>[1]НОР!I30</f>
        <v>0</v>
      </c>
      <c r="J30" s="6">
        <f>[1]НОР!J30</f>
        <v>0</v>
      </c>
      <c r="K30" s="6">
        <f>[1]НОР!K30</f>
        <v>0</v>
      </c>
      <c r="L30" s="6">
        <f>[1]НОР!L30</f>
        <v>0</v>
      </c>
      <c r="M30" s="6">
        <f>[1]НОР!M30</f>
        <v>0</v>
      </c>
      <c r="N30" s="6">
        <f t="shared" si="2"/>
        <v>0</v>
      </c>
      <c r="O30" s="6">
        <f t="shared" si="3"/>
        <v>0</v>
      </c>
    </row>
    <row r="31" spans="1:15" x14ac:dyDescent="0.25">
      <c r="A31" s="6"/>
      <c r="B31" s="6">
        <f>[1]НОР!B31</f>
        <v>0</v>
      </c>
      <c r="C31" s="6">
        <f>[1]НОР!C31</f>
        <v>0</v>
      </c>
      <c r="D31" s="6">
        <f>[1]НОР!D31</f>
        <v>0</v>
      </c>
      <c r="E31" s="6">
        <f>[1]НОР!E31</f>
        <v>0</v>
      </c>
      <c r="F31" s="6">
        <f>[1]НОР!F31</f>
        <v>0</v>
      </c>
      <c r="G31" s="6">
        <f>[1]НОР!G31</f>
        <v>0</v>
      </c>
      <c r="H31" s="6">
        <f>[1]НОР!H31</f>
        <v>0</v>
      </c>
      <c r="I31" s="6">
        <f>[1]НОР!I31</f>
        <v>0</v>
      </c>
      <c r="J31" s="6">
        <f>[1]НОР!J31</f>
        <v>0</v>
      </c>
      <c r="K31" s="6">
        <f>[1]НОР!K31</f>
        <v>0</v>
      </c>
      <c r="L31" s="6">
        <f>[1]НОР!L31</f>
        <v>0</v>
      </c>
      <c r="M31" s="6">
        <f>[1]НОР!M31</f>
        <v>0</v>
      </c>
      <c r="N31" s="6">
        <f t="shared" si="2"/>
        <v>0</v>
      </c>
      <c r="O31" s="6">
        <f t="shared" si="3"/>
        <v>0</v>
      </c>
    </row>
    <row r="32" spans="1:15" x14ac:dyDescent="0.25">
      <c r="A32" s="6"/>
      <c r="B32" s="6">
        <f>[1]НОР!B32</f>
        <v>0</v>
      </c>
      <c r="C32" s="6">
        <f>[1]НОР!C32</f>
        <v>0</v>
      </c>
      <c r="D32" s="6">
        <f>[1]НОР!D32</f>
        <v>0</v>
      </c>
      <c r="E32" s="6">
        <f>[1]НОР!E32</f>
        <v>0</v>
      </c>
      <c r="F32" s="6">
        <f>[1]НОР!F32</f>
        <v>0</v>
      </c>
      <c r="G32" s="6">
        <f>[1]НОР!G32</f>
        <v>0</v>
      </c>
      <c r="H32" s="6">
        <f>[1]НОР!H32</f>
        <v>0</v>
      </c>
      <c r="I32" s="6">
        <f>[1]НОР!I32</f>
        <v>0</v>
      </c>
      <c r="J32" s="6">
        <f>[1]НОР!J32</f>
        <v>0</v>
      </c>
      <c r="K32" s="6">
        <f>[1]НОР!K32</f>
        <v>0</v>
      </c>
      <c r="L32" s="6">
        <f>[1]НОР!L32</f>
        <v>0</v>
      </c>
      <c r="M32" s="6">
        <f>[1]НОР!M32</f>
        <v>0</v>
      </c>
      <c r="N32" s="6">
        <f t="shared" si="2"/>
        <v>0</v>
      </c>
      <c r="O32" s="6">
        <f t="shared" si="3"/>
        <v>0</v>
      </c>
    </row>
    <row r="33" spans="1:15" x14ac:dyDescent="0.25">
      <c r="A33" s="6"/>
      <c r="B33" s="6">
        <f>[1]НОР!B33</f>
        <v>0</v>
      </c>
      <c r="C33" s="6">
        <f>[1]НОР!C33</f>
        <v>0</v>
      </c>
      <c r="D33" s="6">
        <f>[1]НОР!D33</f>
        <v>0</v>
      </c>
      <c r="E33" s="6">
        <f>[1]НОР!E33</f>
        <v>0</v>
      </c>
      <c r="F33" s="6">
        <f>[1]НОР!F33</f>
        <v>0</v>
      </c>
      <c r="G33" s="6">
        <f>[1]НОР!G33</f>
        <v>0</v>
      </c>
      <c r="H33" s="6">
        <f>[1]НОР!H33</f>
        <v>0</v>
      </c>
      <c r="I33" s="6">
        <f>[1]НОР!I33</f>
        <v>0</v>
      </c>
      <c r="J33" s="6">
        <f>[1]НОР!J33</f>
        <v>0</v>
      </c>
      <c r="K33" s="6">
        <f>[1]НОР!K33</f>
        <v>0</v>
      </c>
      <c r="L33" s="6">
        <f>[1]НОР!L33</f>
        <v>0</v>
      </c>
      <c r="M33" s="6">
        <f>[1]НОР!M33</f>
        <v>0</v>
      </c>
      <c r="N33" s="6">
        <f t="shared" si="2"/>
        <v>0</v>
      </c>
      <c r="O33" s="6">
        <f t="shared" si="3"/>
        <v>0</v>
      </c>
    </row>
    <row r="34" spans="1:15" x14ac:dyDescent="0.25">
      <c r="A34" s="6"/>
      <c r="B34" s="6">
        <f>[1]НОР!B34</f>
        <v>0</v>
      </c>
      <c r="C34" s="6">
        <f>[1]НОР!C34</f>
        <v>0</v>
      </c>
      <c r="D34" s="6">
        <f>[1]НОР!D34</f>
        <v>0</v>
      </c>
      <c r="E34" s="6">
        <f>[1]НОР!E34</f>
        <v>0</v>
      </c>
      <c r="F34" s="6">
        <f>[1]НОР!F34</f>
        <v>0</v>
      </c>
      <c r="G34" s="6">
        <f>[1]НОР!G34</f>
        <v>0</v>
      </c>
      <c r="H34" s="6">
        <f>[1]НОР!H34</f>
        <v>0</v>
      </c>
      <c r="I34" s="6">
        <f>[1]НОР!I34</f>
        <v>0</v>
      </c>
      <c r="J34" s="6">
        <f>[1]НОР!J34</f>
        <v>0</v>
      </c>
      <c r="K34" s="6">
        <f>[1]НОР!K34</f>
        <v>0</v>
      </c>
      <c r="L34" s="6">
        <f>[1]НОР!L34</f>
        <v>0</v>
      </c>
      <c r="M34" s="6">
        <f>[1]НОР!M34</f>
        <v>0</v>
      </c>
      <c r="N34" s="6">
        <f t="shared" si="2"/>
        <v>0</v>
      </c>
      <c r="O34" s="6">
        <f t="shared" si="3"/>
        <v>0</v>
      </c>
    </row>
    <row r="35" spans="1:15" x14ac:dyDescent="0.25">
      <c r="A35" s="6"/>
      <c r="B35" s="6">
        <f>[1]НОР!B35</f>
        <v>0</v>
      </c>
      <c r="C35" s="6">
        <f>[1]НОР!C35</f>
        <v>0</v>
      </c>
      <c r="D35" s="6">
        <f>[1]НОР!D35</f>
        <v>0</v>
      </c>
      <c r="E35" s="6">
        <f>[1]НОР!E35</f>
        <v>0</v>
      </c>
      <c r="F35" s="6">
        <f>[1]НОР!F35</f>
        <v>0</v>
      </c>
      <c r="G35" s="6">
        <f>[1]НОР!G35</f>
        <v>0</v>
      </c>
      <c r="H35" s="6">
        <f>[1]НОР!H35</f>
        <v>0</v>
      </c>
      <c r="I35" s="6">
        <f>[1]НОР!I35</f>
        <v>0</v>
      </c>
      <c r="J35" s="6">
        <f>[1]НОР!J35</f>
        <v>0</v>
      </c>
      <c r="K35" s="6">
        <f>[1]НОР!K35</f>
        <v>0</v>
      </c>
      <c r="L35" s="6">
        <f>[1]НОР!L35</f>
        <v>0</v>
      </c>
      <c r="M35" s="6">
        <f>[1]НОР!M35</f>
        <v>0</v>
      </c>
      <c r="N35" s="6">
        <f t="shared" si="2"/>
        <v>0</v>
      </c>
      <c r="O35" s="6">
        <f t="shared" si="3"/>
        <v>0</v>
      </c>
    </row>
    <row r="36" spans="1:15" x14ac:dyDescent="0.25">
      <c r="A36" s="6"/>
      <c r="B36" s="6">
        <f>[1]НОР!B36</f>
        <v>0</v>
      </c>
      <c r="C36" s="6">
        <f>[1]НОР!C36</f>
        <v>0</v>
      </c>
      <c r="D36" s="6">
        <f>[1]НОР!D36</f>
        <v>0</v>
      </c>
      <c r="E36" s="6">
        <f>[1]НОР!E36</f>
        <v>0</v>
      </c>
      <c r="F36" s="6">
        <f>[1]НОР!F36</f>
        <v>0</v>
      </c>
      <c r="G36" s="6">
        <f>[1]НОР!G36</f>
        <v>0</v>
      </c>
      <c r="H36" s="6">
        <f>[1]НОР!H36</f>
        <v>0</v>
      </c>
      <c r="I36" s="6">
        <f>[1]НОР!I36</f>
        <v>0</v>
      </c>
      <c r="J36" s="6">
        <f>[1]НОР!J36</f>
        <v>0</v>
      </c>
      <c r="K36" s="6">
        <f>[1]НОР!K36</f>
        <v>0</v>
      </c>
      <c r="L36" s="6">
        <f>[1]НОР!L36</f>
        <v>0</v>
      </c>
      <c r="M36" s="6">
        <f>[1]НОР!M36</f>
        <v>0</v>
      </c>
      <c r="N36" s="6">
        <f t="shared" si="2"/>
        <v>0</v>
      </c>
      <c r="O36" s="6">
        <f t="shared" si="3"/>
        <v>0</v>
      </c>
    </row>
    <row r="37" spans="1:15" x14ac:dyDescent="0.25">
      <c r="A37" s="6"/>
      <c r="B37" s="6">
        <f>[1]НОР!B37</f>
        <v>0</v>
      </c>
      <c r="C37" s="6">
        <f>[1]НОР!C37</f>
        <v>0</v>
      </c>
      <c r="D37" s="6">
        <f>[1]НОР!D37</f>
        <v>0</v>
      </c>
      <c r="E37" s="6">
        <f>[1]НОР!E37</f>
        <v>0</v>
      </c>
      <c r="F37" s="6">
        <f>[1]НОР!F37</f>
        <v>0</v>
      </c>
      <c r="G37" s="6">
        <f>[1]НОР!G37</f>
        <v>0</v>
      </c>
      <c r="H37" s="6">
        <f>[1]НОР!H37</f>
        <v>0</v>
      </c>
      <c r="I37" s="6">
        <f>[1]НОР!I37</f>
        <v>0</v>
      </c>
      <c r="J37" s="6">
        <f>[1]НОР!J37</f>
        <v>0</v>
      </c>
      <c r="K37" s="6">
        <f>[1]НОР!K37</f>
        <v>0</v>
      </c>
      <c r="L37" s="6">
        <f>[1]НОР!L37</f>
        <v>0</v>
      </c>
      <c r="M37" s="6">
        <f>[1]НОР!M37</f>
        <v>0</v>
      </c>
      <c r="N37" s="6">
        <f t="shared" si="2"/>
        <v>0</v>
      </c>
      <c r="O37" s="6">
        <f t="shared" si="3"/>
        <v>0</v>
      </c>
    </row>
    <row r="38" spans="1:15" x14ac:dyDescent="0.25">
      <c r="A38" s="6"/>
      <c r="B38" s="6">
        <f>[1]НОР!B38</f>
        <v>0</v>
      </c>
      <c r="C38" s="6">
        <f>[1]НОР!C38</f>
        <v>0</v>
      </c>
      <c r="D38" s="6">
        <f>[1]НОР!D38</f>
        <v>0</v>
      </c>
      <c r="E38" s="6">
        <f>[1]НОР!E38</f>
        <v>0</v>
      </c>
      <c r="F38" s="6">
        <f>[1]НОР!F38</f>
        <v>0</v>
      </c>
      <c r="G38" s="6">
        <f>[1]НОР!G38</f>
        <v>0</v>
      </c>
      <c r="H38" s="6">
        <f>[1]НОР!H38</f>
        <v>0</v>
      </c>
      <c r="I38" s="6">
        <f>[1]НОР!I38</f>
        <v>0</v>
      </c>
      <c r="J38" s="6">
        <f>[1]НОР!J38</f>
        <v>0</v>
      </c>
      <c r="K38" s="6">
        <f>[1]НОР!K38</f>
        <v>0</v>
      </c>
      <c r="L38" s="6">
        <f>[1]НОР!L38</f>
        <v>0</v>
      </c>
      <c r="M38" s="6">
        <f>[1]НОР!M38</f>
        <v>0</v>
      </c>
      <c r="N38" s="6">
        <f t="shared" si="2"/>
        <v>0</v>
      </c>
      <c r="O38" s="6">
        <f t="shared" si="3"/>
        <v>0</v>
      </c>
    </row>
    <row r="39" spans="1:15" x14ac:dyDescent="0.25">
      <c r="A39" s="6"/>
      <c r="B39" s="6">
        <f>[1]НОР!B39</f>
        <v>0</v>
      </c>
      <c r="C39" s="6">
        <f>[1]НОР!C39</f>
        <v>0</v>
      </c>
      <c r="D39" s="6">
        <f>[1]НОР!D39</f>
        <v>0</v>
      </c>
      <c r="E39" s="6">
        <f>[1]НОР!E39</f>
        <v>0</v>
      </c>
      <c r="F39" s="6">
        <f>[1]НОР!F39</f>
        <v>0</v>
      </c>
      <c r="G39" s="6">
        <f>[1]НОР!G39</f>
        <v>0</v>
      </c>
      <c r="H39" s="6">
        <f>[1]НОР!H39</f>
        <v>0</v>
      </c>
      <c r="I39" s="6">
        <f>[1]НОР!I39</f>
        <v>0</v>
      </c>
      <c r="J39" s="6">
        <f>[1]НОР!J39</f>
        <v>0</v>
      </c>
      <c r="K39" s="6">
        <f>[1]НОР!K39</f>
        <v>0</v>
      </c>
      <c r="L39" s="6">
        <f>[1]НОР!L39</f>
        <v>0</v>
      </c>
      <c r="M39" s="6">
        <f>[1]НОР!M39</f>
        <v>0</v>
      </c>
      <c r="N39" s="6">
        <f t="shared" si="2"/>
        <v>0</v>
      </c>
      <c r="O39" s="6">
        <f t="shared" si="3"/>
        <v>0</v>
      </c>
    </row>
    <row r="40" spans="1:15" x14ac:dyDescent="0.25">
      <c r="A40" s="6"/>
      <c r="B40" s="6">
        <f>[1]НОР!B40</f>
        <v>0</v>
      </c>
      <c r="C40" s="6">
        <f>[1]НОР!C40</f>
        <v>0</v>
      </c>
      <c r="D40" s="6">
        <f>[1]НОР!D40</f>
        <v>0</v>
      </c>
      <c r="E40" s="6">
        <f>[1]НОР!E40</f>
        <v>0</v>
      </c>
      <c r="F40" s="6">
        <f>[1]НОР!F40</f>
        <v>0</v>
      </c>
      <c r="G40" s="6">
        <f>[1]НОР!G40</f>
        <v>0</v>
      </c>
      <c r="H40" s="6">
        <f>[1]НОР!H40</f>
        <v>0</v>
      </c>
      <c r="I40" s="6">
        <f>[1]НОР!I40</f>
        <v>0</v>
      </c>
      <c r="J40" s="6">
        <f>[1]НОР!J40</f>
        <v>0</v>
      </c>
      <c r="K40" s="6">
        <f>[1]НОР!K40</f>
        <v>0</v>
      </c>
      <c r="L40" s="6">
        <f>[1]НОР!L40</f>
        <v>0</v>
      </c>
      <c r="M40" s="6">
        <f>[1]НОР!M40</f>
        <v>0</v>
      </c>
      <c r="N40" s="6">
        <f t="shared" si="2"/>
        <v>0</v>
      </c>
      <c r="O40" s="6">
        <f t="shared" si="3"/>
        <v>0</v>
      </c>
    </row>
    <row r="41" spans="1:15" x14ac:dyDescent="0.25">
      <c r="A41" s="6"/>
      <c r="B41" s="6">
        <f>[1]НОР!B41</f>
        <v>0</v>
      </c>
      <c r="C41" s="6">
        <f>[1]НОР!C41</f>
        <v>0</v>
      </c>
      <c r="D41" s="6">
        <f>[1]НОР!D41</f>
        <v>0</v>
      </c>
      <c r="E41" s="6">
        <f>[1]НОР!E41</f>
        <v>0</v>
      </c>
      <c r="F41" s="6">
        <f>[1]НОР!F41</f>
        <v>0</v>
      </c>
      <c r="G41" s="6">
        <f>[1]НОР!G41</f>
        <v>0</v>
      </c>
      <c r="H41" s="6">
        <f>[1]НОР!H41</f>
        <v>0</v>
      </c>
      <c r="I41" s="6">
        <f>[1]НОР!I41</f>
        <v>0</v>
      </c>
      <c r="J41" s="6">
        <f>[1]НОР!J41</f>
        <v>0</v>
      </c>
      <c r="K41" s="6">
        <f>[1]НОР!K41</f>
        <v>0</v>
      </c>
      <c r="L41" s="6">
        <f>[1]НОР!L41</f>
        <v>0</v>
      </c>
      <c r="M41" s="6">
        <f>[1]НОР!M41</f>
        <v>0</v>
      </c>
      <c r="N41" s="6">
        <f t="shared" si="2"/>
        <v>0</v>
      </c>
      <c r="O41" s="6">
        <f t="shared" si="3"/>
        <v>0</v>
      </c>
    </row>
    <row r="42" spans="1:15" x14ac:dyDescent="0.25">
      <c r="A42" s="6"/>
      <c r="B42" s="6">
        <f>[1]НОР!B42</f>
        <v>0</v>
      </c>
      <c r="C42" s="6">
        <f>[1]НОР!C42</f>
        <v>0</v>
      </c>
      <c r="D42" s="6">
        <f>[1]НОР!D42</f>
        <v>0</v>
      </c>
      <c r="E42" s="6">
        <f>[1]НОР!E42</f>
        <v>0</v>
      </c>
      <c r="F42" s="6">
        <f>[1]НОР!F42</f>
        <v>0</v>
      </c>
      <c r="G42" s="6">
        <f>[1]НОР!G42</f>
        <v>0</v>
      </c>
      <c r="H42" s="6">
        <f>[1]НОР!H42</f>
        <v>0</v>
      </c>
      <c r="I42" s="6">
        <f>[1]НОР!I42</f>
        <v>0</v>
      </c>
      <c r="J42" s="6">
        <f>[1]НОР!J42</f>
        <v>0</v>
      </c>
      <c r="K42" s="6">
        <f>[1]НОР!K42</f>
        <v>0</v>
      </c>
      <c r="L42" s="6">
        <f>[1]НОР!L42</f>
        <v>0</v>
      </c>
      <c r="M42" s="6">
        <f>[1]НОР!M42</f>
        <v>0</v>
      </c>
      <c r="N42" s="6">
        <f t="shared" si="2"/>
        <v>0</v>
      </c>
      <c r="O42" s="6">
        <f t="shared" si="3"/>
        <v>0</v>
      </c>
    </row>
    <row r="43" spans="1:15" x14ac:dyDescent="0.25">
      <c r="A43" s="6"/>
      <c r="B43" s="6">
        <f>[1]НОР!B43</f>
        <v>0</v>
      </c>
      <c r="C43" s="6">
        <f>[1]НОР!C43</f>
        <v>0</v>
      </c>
      <c r="D43" s="6">
        <f>[1]НОР!D43</f>
        <v>0</v>
      </c>
      <c r="E43" s="6">
        <f>[1]НОР!E43</f>
        <v>0</v>
      </c>
      <c r="F43" s="6">
        <f>[1]НОР!F43</f>
        <v>0</v>
      </c>
      <c r="G43" s="6">
        <f>[1]НОР!G43</f>
        <v>0</v>
      </c>
      <c r="H43" s="6">
        <f>[1]НОР!H43</f>
        <v>0</v>
      </c>
      <c r="I43" s="6">
        <f>[1]НОР!I43</f>
        <v>0</v>
      </c>
      <c r="J43" s="6">
        <f>[1]НОР!J43</f>
        <v>0</v>
      </c>
      <c r="K43" s="6">
        <f>[1]НОР!K43</f>
        <v>0</v>
      </c>
      <c r="L43" s="6">
        <f>[1]НОР!L43</f>
        <v>0</v>
      </c>
      <c r="M43" s="6">
        <f>[1]НОР!M43</f>
        <v>0</v>
      </c>
      <c r="N43" s="6">
        <f t="shared" si="2"/>
        <v>0</v>
      </c>
      <c r="O43" s="6">
        <f t="shared" si="3"/>
        <v>0</v>
      </c>
    </row>
    <row r="44" spans="1:15" x14ac:dyDescent="0.25">
      <c r="A44" s="6"/>
      <c r="B44" s="6">
        <f>[1]НОР!B44</f>
        <v>0</v>
      </c>
      <c r="C44" s="6">
        <f>[1]НОР!C44</f>
        <v>0</v>
      </c>
      <c r="D44" s="6">
        <f>[1]НОР!D44</f>
        <v>0</v>
      </c>
      <c r="E44" s="6">
        <f>[1]НОР!E44</f>
        <v>0</v>
      </c>
      <c r="F44" s="6">
        <f>[1]НОР!F44</f>
        <v>0</v>
      </c>
      <c r="G44" s="6">
        <f>[1]НОР!G44</f>
        <v>0</v>
      </c>
      <c r="H44" s="6">
        <f>[1]НОР!H44</f>
        <v>0</v>
      </c>
      <c r="I44" s="6">
        <f>[1]НОР!I44</f>
        <v>0</v>
      </c>
      <c r="J44" s="6">
        <f>[1]НОР!J44</f>
        <v>0</v>
      </c>
      <c r="K44" s="6">
        <f>[1]НОР!K44</f>
        <v>0</v>
      </c>
      <c r="L44" s="6">
        <f>[1]НОР!L44</f>
        <v>0</v>
      </c>
      <c r="M44" s="6">
        <f>[1]НОР!M44</f>
        <v>0</v>
      </c>
      <c r="N44" s="6">
        <f t="shared" si="2"/>
        <v>0</v>
      </c>
      <c r="O44" s="6">
        <f t="shared" si="3"/>
        <v>0</v>
      </c>
    </row>
    <row r="45" spans="1:15" x14ac:dyDescent="0.25">
      <c r="A45" s="6"/>
      <c r="B45" s="6">
        <f>[1]НОР!B45</f>
        <v>0</v>
      </c>
      <c r="C45" s="6">
        <f>[1]НОР!C45</f>
        <v>0</v>
      </c>
      <c r="D45" s="6">
        <f>[1]НОР!D45</f>
        <v>0</v>
      </c>
      <c r="E45" s="6">
        <f>[1]НОР!E45</f>
        <v>0</v>
      </c>
      <c r="F45" s="6">
        <f>[1]НОР!F45</f>
        <v>0</v>
      </c>
      <c r="G45" s="6">
        <f>[1]НОР!G45</f>
        <v>0</v>
      </c>
      <c r="H45" s="6">
        <f>[1]НОР!H45</f>
        <v>0</v>
      </c>
      <c r="I45" s="6">
        <f>[1]НОР!I45</f>
        <v>0</v>
      </c>
      <c r="J45" s="6">
        <f>[1]НОР!J45</f>
        <v>0</v>
      </c>
      <c r="K45" s="6">
        <f>[1]НОР!K45</f>
        <v>0</v>
      </c>
      <c r="L45" s="6">
        <f>[1]НОР!L45</f>
        <v>0</v>
      </c>
      <c r="M45" s="6">
        <f>[1]НОР!M45</f>
        <v>0</v>
      </c>
      <c r="N45" s="6">
        <f t="shared" si="2"/>
        <v>0</v>
      </c>
      <c r="O45" s="6">
        <f t="shared" si="3"/>
        <v>0</v>
      </c>
    </row>
    <row r="46" spans="1:15" x14ac:dyDescent="0.25">
      <c r="A46" s="6"/>
      <c r="B46" s="6">
        <f>[1]НОР!B46</f>
        <v>0</v>
      </c>
      <c r="C46" s="6">
        <f>[1]НОР!C46</f>
        <v>0</v>
      </c>
      <c r="D46" s="6">
        <f>[1]НОР!D46</f>
        <v>0</v>
      </c>
      <c r="E46" s="6">
        <f>[1]НОР!E46</f>
        <v>0</v>
      </c>
      <c r="F46" s="6">
        <f>[1]НОР!F46</f>
        <v>0</v>
      </c>
      <c r="G46" s="6">
        <f>[1]НОР!G46</f>
        <v>0</v>
      </c>
      <c r="H46" s="6">
        <f>[1]НОР!H46</f>
        <v>0</v>
      </c>
      <c r="I46" s="6">
        <f>[1]НОР!I46</f>
        <v>0</v>
      </c>
      <c r="J46" s="6">
        <f>[1]НОР!J46</f>
        <v>0</v>
      </c>
      <c r="K46" s="6">
        <f>[1]НОР!K46</f>
        <v>0</v>
      </c>
      <c r="L46" s="6">
        <f>[1]НОР!L46</f>
        <v>0</v>
      </c>
      <c r="M46" s="6">
        <f>[1]НОР!M46</f>
        <v>0</v>
      </c>
      <c r="N46" s="6">
        <f t="shared" si="2"/>
        <v>0</v>
      </c>
      <c r="O46" s="6">
        <f t="shared" si="3"/>
        <v>0</v>
      </c>
    </row>
    <row r="47" spans="1:15" x14ac:dyDescent="0.25">
      <c r="A47" s="6"/>
      <c r="B47" s="6">
        <f>[1]НОР!B47</f>
        <v>0</v>
      </c>
      <c r="C47" s="6">
        <f>[1]НОР!C47</f>
        <v>0</v>
      </c>
      <c r="D47" s="6">
        <f>[1]НОР!D47</f>
        <v>0</v>
      </c>
      <c r="E47" s="6">
        <f>[1]НОР!E47</f>
        <v>0</v>
      </c>
      <c r="F47" s="6">
        <f>[1]НОР!F47</f>
        <v>0</v>
      </c>
      <c r="G47" s="6">
        <f>[1]НОР!G47</f>
        <v>0</v>
      </c>
      <c r="H47" s="6">
        <f>[1]НОР!H47</f>
        <v>0</v>
      </c>
      <c r="I47" s="6">
        <f>[1]НОР!I47</f>
        <v>0</v>
      </c>
      <c r="J47" s="6">
        <f>[1]НОР!J47</f>
        <v>0</v>
      </c>
      <c r="K47" s="6">
        <f>[1]НОР!K47</f>
        <v>0</v>
      </c>
      <c r="L47" s="6">
        <f>[1]НОР!L47</f>
        <v>0</v>
      </c>
      <c r="M47" s="6">
        <f>[1]НОР!M47</f>
        <v>0</v>
      </c>
      <c r="N47" s="6">
        <f t="shared" si="2"/>
        <v>0</v>
      </c>
      <c r="O47" s="6">
        <f t="shared" si="3"/>
        <v>0</v>
      </c>
    </row>
    <row r="48" spans="1:15" x14ac:dyDescent="0.25">
      <c r="A48" s="6"/>
      <c r="B48" s="6">
        <f>[1]НОР!B48</f>
        <v>0</v>
      </c>
      <c r="C48" s="6">
        <f>[1]НОР!C48</f>
        <v>0</v>
      </c>
      <c r="D48" s="6">
        <f>[1]НОР!D48</f>
        <v>0</v>
      </c>
      <c r="E48" s="6">
        <f>[1]НОР!E48</f>
        <v>0</v>
      </c>
      <c r="F48" s="6">
        <f>[1]НОР!F48</f>
        <v>0</v>
      </c>
      <c r="G48" s="6">
        <f>[1]НОР!G48</f>
        <v>0</v>
      </c>
      <c r="H48" s="6">
        <f>[1]НОР!H48</f>
        <v>0</v>
      </c>
      <c r="I48" s="6">
        <f>[1]НОР!I48</f>
        <v>0</v>
      </c>
      <c r="J48" s="6">
        <f>[1]НОР!J48</f>
        <v>0</v>
      </c>
      <c r="K48" s="6">
        <f>[1]НОР!K48</f>
        <v>0</v>
      </c>
      <c r="L48" s="6">
        <f>[1]НОР!L48</f>
        <v>0</v>
      </c>
      <c r="M48" s="6">
        <f>[1]НОР!M48</f>
        <v>0</v>
      </c>
      <c r="N48" s="6">
        <f t="shared" si="2"/>
        <v>0</v>
      </c>
      <c r="O48" s="6">
        <f t="shared" si="3"/>
        <v>0</v>
      </c>
    </row>
    <row r="49" spans="1:15" x14ac:dyDescent="0.25">
      <c r="A49" s="6"/>
      <c r="B49" s="6">
        <f>[1]НОР!B49</f>
        <v>0</v>
      </c>
      <c r="C49" s="6">
        <f>[1]НОР!C49</f>
        <v>0</v>
      </c>
      <c r="D49" s="6">
        <f>[1]НОР!D49</f>
        <v>0</v>
      </c>
      <c r="E49" s="6">
        <f>[1]НОР!E49</f>
        <v>0</v>
      </c>
      <c r="F49" s="6">
        <f>[1]НОР!F49</f>
        <v>0</v>
      </c>
      <c r="G49" s="6">
        <f>[1]НОР!G49</f>
        <v>0</v>
      </c>
      <c r="H49" s="6">
        <f>[1]НОР!H49</f>
        <v>0</v>
      </c>
      <c r="I49" s="6">
        <f>[1]НОР!I49</f>
        <v>0</v>
      </c>
      <c r="J49" s="6">
        <f>[1]НОР!J49</f>
        <v>0</v>
      </c>
      <c r="K49" s="6">
        <f>[1]НОР!K49</f>
        <v>0</v>
      </c>
      <c r="L49" s="6">
        <f>[1]НОР!L49</f>
        <v>0</v>
      </c>
      <c r="M49" s="6">
        <f>[1]НОР!M49</f>
        <v>0</v>
      </c>
      <c r="N49" s="6">
        <f t="shared" si="2"/>
        <v>0</v>
      </c>
      <c r="O49" s="6">
        <f t="shared" si="3"/>
        <v>0</v>
      </c>
    </row>
    <row r="50" spans="1:15" x14ac:dyDescent="0.25">
      <c r="A50" s="6"/>
      <c r="B50" s="6">
        <f>[1]НОР!B50</f>
        <v>0</v>
      </c>
      <c r="C50" s="6">
        <f>[1]НОР!C50</f>
        <v>0</v>
      </c>
      <c r="D50" s="6">
        <f>[1]НОР!D50</f>
        <v>0</v>
      </c>
      <c r="E50" s="6">
        <f>[1]НОР!E50</f>
        <v>0</v>
      </c>
      <c r="F50" s="6">
        <f>[1]НОР!F50</f>
        <v>0</v>
      </c>
      <c r="G50" s="6">
        <f>[1]НОР!G50</f>
        <v>0</v>
      </c>
      <c r="H50" s="6">
        <f>[1]НОР!H50</f>
        <v>0</v>
      </c>
      <c r="I50" s="6">
        <f>[1]НОР!I50</f>
        <v>0</v>
      </c>
      <c r="J50" s="6">
        <f>[1]НОР!J50</f>
        <v>0</v>
      </c>
      <c r="K50" s="6">
        <f>[1]НОР!K50</f>
        <v>0</v>
      </c>
      <c r="L50" s="6">
        <f>[1]НОР!L50</f>
        <v>0</v>
      </c>
      <c r="M50" s="6">
        <f>[1]НОР!M50</f>
        <v>0</v>
      </c>
      <c r="N50" s="6">
        <f t="shared" si="2"/>
        <v>0</v>
      </c>
      <c r="O50" s="6">
        <f t="shared" si="3"/>
        <v>0</v>
      </c>
    </row>
    <row r="51" spans="1:15" x14ac:dyDescent="0.25">
      <c r="A51" s="6"/>
      <c r="B51" s="6">
        <f>[1]НОР!B51</f>
        <v>0</v>
      </c>
      <c r="C51" s="6">
        <f>[1]НОР!C51</f>
        <v>0</v>
      </c>
      <c r="D51" s="6">
        <f>[1]НОР!D51</f>
        <v>0</v>
      </c>
      <c r="E51" s="6">
        <f>[1]НОР!E51</f>
        <v>0</v>
      </c>
      <c r="F51" s="6">
        <f>[1]НОР!F51</f>
        <v>0</v>
      </c>
      <c r="G51" s="6">
        <f>[1]НОР!G51</f>
        <v>0</v>
      </c>
      <c r="H51" s="6">
        <f>[1]НОР!H51</f>
        <v>0</v>
      </c>
      <c r="I51" s="6">
        <f>[1]НОР!I51</f>
        <v>0</v>
      </c>
      <c r="J51" s="6">
        <f>[1]НОР!J51</f>
        <v>0</v>
      </c>
      <c r="K51" s="6">
        <f>[1]НОР!K51</f>
        <v>0</v>
      </c>
      <c r="L51" s="6">
        <f>[1]НОР!L51</f>
        <v>0</v>
      </c>
      <c r="M51" s="6">
        <f>[1]НОР!M51</f>
        <v>0</v>
      </c>
      <c r="N51" s="6">
        <f t="shared" si="2"/>
        <v>0</v>
      </c>
      <c r="O51" s="6">
        <f t="shared" si="3"/>
        <v>0</v>
      </c>
    </row>
    <row r="52" spans="1:15" x14ac:dyDescent="0.25">
      <c r="A52" s="6"/>
      <c r="B52" s="6">
        <f>[1]НОР!B52</f>
        <v>0</v>
      </c>
      <c r="C52" s="6">
        <f>[1]НОР!C52</f>
        <v>0</v>
      </c>
      <c r="D52" s="6">
        <f>[1]НОР!D52</f>
        <v>0</v>
      </c>
      <c r="E52" s="6">
        <f>[1]НОР!E52</f>
        <v>0</v>
      </c>
      <c r="F52" s="6">
        <f>[1]НОР!F52</f>
        <v>0</v>
      </c>
      <c r="G52" s="6">
        <f>[1]НОР!G52</f>
        <v>0</v>
      </c>
      <c r="H52" s="6">
        <f>[1]НОР!H52</f>
        <v>0</v>
      </c>
      <c r="I52" s="6">
        <f>[1]НОР!I52</f>
        <v>0</v>
      </c>
      <c r="J52" s="6">
        <f>[1]НОР!J52</f>
        <v>0</v>
      </c>
      <c r="K52" s="6">
        <f>[1]НОР!K52</f>
        <v>0</v>
      </c>
      <c r="L52" s="6">
        <f>[1]НОР!L52</f>
        <v>0</v>
      </c>
      <c r="M52" s="6">
        <f>[1]НОР!M52</f>
        <v>0</v>
      </c>
      <c r="N52" s="6">
        <f t="shared" si="2"/>
        <v>0</v>
      </c>
      <c r="O52" s="6">
        <f t="shared" si="3"/>
        <v>0</v>
      </c>
    </row>
    <row r="53" spans="1:15" x14ac:dyDescent="0.25">
      <c r="A53" s="6"/>
      <c r="B53" s="6">
        <f>[1]НОР!B53</f>
        <v>0</v>
      </c>
      <c r="C53" s="6">
        <f>[1]НОР!C53</f>
        <v>0</v>
      </c>
      <c r="D53" s="6">
        <f>[1]НОР!D53</f>
        <v>0</v>
      </c>
      <c r="E53" s="6">
        <f>[1]НОР!E53</f>
        <v>0</v>
      </c>
      <c r="F53" s="6">
        <f>[1]НОР!F53</f>
        <v>0</v>
      </c>
      <c r="G53" s="6">
        <f>[1]НОР!G53</f>
        <v>0</v>
      </c>
      <c r="H53" s="6">
        <f>[1]НОР!H53</f>
        <v>0</v>
      </c>
      <c r="I53" s="6">
        <f>[1]НОР!I53</f>
        <v>0</v>
      </c>
      <c r="J53" s="6">
        <f>[1]НОР!J53</f>
        <v>0</v>
      </c>
      <c r="K53" s="6">
        <f>[1]НОР!K53</f>
        <v>0</v>
      </c>
      <c r="L53" s="6">
        <f>[1]НОР!L53</f>
        <v>0</v>
      </c>
      <c r="M53" s="6">
        <f>[1]НОР!M53</f>
        <v>0</v>
      </c>
      <c r="N53" s="6">
        <f t="shared" si="2"/>
        <v>0</v>
      </c>
      <c r="O53" s="6">
        <f t="shared" si="3"/>
        <v>0</v>
      </c>
    </row>
    <row r="54" spans="1:15" x14ac:dyDescent="0.25">
      <c r="A54" s="6"/>
      <c r="B54" s="6">
        <f>[1]НОР!B54</f>
        <v>0</v>
      </c>
      <c r="C54" s="6">
        <f>[1]НОР!C54</f>
        <v>0</v>
      </c>
      <c r="D54" s="6">
        <f>[1]НОР!D54</f>
        <v>0</v>
      </c>
      <c r="E54" s="6">
        <f>[1]НОР!E54</f>
        <v>0</v>
      </c>
      <c r="F54" s="6">
        <f>[1]НОР!F54</f>
        <v>0</v>
      </c>
      <c r="G54" s="6">
        <f>[1]НОР!G54</f>
        <v>0</v>
      </c>
      <c r="H54" s="6">
        <f>[1]НОР!H54</f>
        <v>0</v>
      </c>
      <c r="I54" s="6">
        <f>[1]НОР!I54</f>
        <v>0</v>
      </c>
      <c r="J54" s="6">
        <f>[1]НОР!J54</f>
        <v>0</v>
      </c>
      <c r="K54" s="6">
        <f>[1]НОР!K54</f>
        <v>0</v>
      </c>
      <c r="L54" s="6">
        <f>[1]НОР!L54</f>
        <v>0</v>
      </c>
      <c r="M54" s="6">
        <f>[1]НОР!M54</f>
        <v>0</v>
      </c>
      <c r="N54" s="6">
        <f t="shared" si="2"/>
        <v>0</v>
      </c>
      <c r="O54" s="6">
        <f t="shared" si="3"/>
        <v>0</v>
      </c>
    </row>
    <row r="55" spans="1:15" x14ac:dyDescent="0.25">
      <c r="A55" s="6"/>
      <c r="B55" s="6">
        <f>[1]НОР!B55</f>
        <v>0</v>
      </c>
      <c r="C55" s="6">
        <f>[1]НОР!C55</f>
        <v>0</v>
      </c>
      <c r="D55" s="6">
        <f>[1]НОР!D55</f>
        <v>0</v>
      </c>
      <c r="E55" s="6">
        <f>[1]НОР!E55</f>
        <v>0</v>
      </c>
      <c r="F55" s="6">
        <f>[1]НОР!F55</f>
        <v>0</v>
      </c>
      <c r="G55" s="6">
        <f>[1]НОР!G55</f>
        <v>0</v>
      </c>
      <c r="H55" s="6">
        <f>[1]НОР!H55</f>
        <v>0</v>
      </c>
      <c r="I55" s="6">
        <f>[1]НОР!I55</f>
        <v>0</v>
      </c>
      <c r="J55" s="6">
        <f>[1]НОР!J55</f>
        <v>0</v>
      </c>
      <c r="K55" s="6">
        <f>[1]НОР!K55</f>
        <v>0</v>
      </c>
      <c r="L55" s="6">
        <f>[1]НОР!L55</f>
        <v>0</v>
      </c>
      <c r="M55" s="6">
        <f>[1]НОР!M55</f>
        <v>0</v>
      </c>
      <c r="N55" s="6">
        <f t="shared" si="2"/>
        <v>0</v>
      </c>
      <c r="O55" s="6">
        <f t="shared" si="3"/>
        <v>0</v>
      </c>
    </row>
    <row r="56" spans="1:15" x14ac:dyDescent="0.25">
      <c r="A56" s="6"/>
      <c r="B56" s="6">
        <f>[1]НОР!B56</f>
        <v>0</v>
      </c>
      <c r="C56" s="6">
        <f>[1]НОР!C56</f>
        <v>0</v>
      </c>
      <c r="D56" s="6">
        <f>[1]НОР!D56</f>
        <v>0</v>
      </c>
      <c r="E56" s="6">
        <f>[1]НОР!E56</f>
        <v>0</v>
      </c>
      <c r="F56" s="6">
        <f>[1]НОР!F56</f>
        <v>0</v>
      </c>
      <c r="G56" s="6">
        <f>[1]НОР!G56</f>
        <v>0</v>
      </c>
      <c r="H56" s="6">
        <f>[1]НОР!H56</f>
        <v>0</v>
      </c>
      <c r="I56" s="6">
        <f>[1]НОР!I56</f>
        <v>0</v>
      </c>
      <c r="J56" s="6">
        <f>[1]НОР!J56</f>
        <v>0</v>
      </c>
      <c r="K56" s="6">
        <f>[1]НОР!K56</f>
        <v>0</v>
      </c>
      <c r="L56" s="6">
        <f>[1]НОР!L56</f>
        <v>0</v>
      </c>
      <c r="M56" s="6">
        <f>[1]НОР!M56</f>
        <v>0</v>
      </c>
      <c r="N56" s="6">
        <f t="shared" si="2"/>
        <v>0</v>
      </c>
      <c r="O56" s="6">
        <f t="shared" si="3"/>
        <v>0</v>
      </c>
    </row>
    <row r="57" spans="1:15" x14ac:dyDescent="0.25">
      <c r="A57" s="6"/>
      <c r="B57" s="6">
        <f>[1]НОР!B57</f>
        <v>0</v>
      </c>
      <c r="C57" s="6">
        <f>[1]НОР!C57</f>
        <v>0</v>
      </c>
      <c r="D57" s="6">
        <f>[1]НОР!D57</f>
        <v>0</v>
      </c>
      <c r="E57" s="6">
        <f>[1]НОР!E57</f>
        <v>0</v>
      </c>
      <c r="F57" s="6">
        <f>[1]НОР!F57</f>
        <v>0</v>
      </c>
      <c r="G57" s="6">
        <f>[1]НОР!G57</f>
        <v>0</v>
      </c>
      <c r="H57" s="6">
        <f>[1]НОР!H57</f>
        <v>0</v>
      </c>
      <c r="I57" s="6">
        <f>[1]НОР!I57</f>
        <v>0</v>
      </c>
      <c r="J57" s="6">
        <f>[1]НОР!J57</f>
        <v>0</v>
      </c>
      <c r="K57" s="6">
        <f>[1]НОР!K57</f>
        <v>0</v>
      </c>
      <c r="L57" s="6">
        <f>[1]НОР!L57</f>
        <v>0</v>
      </c>
      <c r="M57" s="6">
        <f>[1]НОР!M57</f>
        <v>0</v>
      </c>
      <c r="N57" s="6">
        <f t="shared" si="2"/>
        <v>0</v>
      </c>
      <c r="O57" s="6">
        <f t="shared" si="3"/>
        <v>0</v>
      </c>
    </row>
    <row r="58" spans="1:15" x14ac:dyDescent="0.25">
      <c r="A58" s="6"/>
      <c r="B58" s="6">
        <f>[1]НОР!B58</f>
        <v>0</v>
      </c>
      <c r="C58" s="6">
        <f>[1]НОР!C58</f>
        <v>0</v>
      </c>
      <c r="D58" s="6">
        <f>[1]НОР!D58</f>
        <v>0</v>
      </c>
      <c r="E58" s="6">
        <f>[1]НОР!E58</f>
        <v>0</v>
      </c>
      <c r="F58" s="6">
        <f>[1]НОР!F58</f>
        <v>0</v>
      </c>
      <c r="G58" s="6">
        <f>[1]НОР!G58</f>
        <v>0</v>
      </c>
      <c r="H58" s="6">
        <f>[1]НОР!H58</f>
        <v>0</v>
      </c>
      <c r="I58" s="6">
        <f>[1]НОР!I58</f>
        <v>0</v>
      </c>
      <c r="J58" s="6">
        <f>[1]НОР!J58</f>
        <v>0</v>
      </c>
      <c r="K58" s="6">
        <f>[1]НОР!K58</f>
        <v>0</v>
      </c>
      <c r="L58" s="6">
        <f>[1]НОР!L58</f>
        <v>0</v>
      </c>
      <c r="M58" s="6">
        <f>[1]НОР!M58</f>
        <v>0</v>
      </c>
      <c r="N58" s="6">
        <f t="shared" si="2"/>
        <v>0</v>
      </c>
      <c r="O58" s="6">
        <f t="shared" si="3"/>
        <v>0</v>
      </c>
    </row>
    <row r="59" spans="1:15" x14ac:dyDescent="0.25">
      <c r="A59" s="6"/>
      <c r="B59" s="6">
        <f>[1]НОР!B59</f>
        <v>0</v>
      </c>
      <c r="C59" s="6">
        <f>[1]НОР!C59</f>
        <v>0</v>
      </c>
      <c r="D59" s="6">
        <f>[1]НОР!D59</f>
        <v>0</v>
      </c>
      <c r="E59" s="6">
        <f>[1]НОР!E59</f>
        <v>0</v>
      </c>
      <c r="F59" s="6">
        <f>[1]НОР!F59</f>
        <v>0</v>
      </c>
      <c r="G59" s="6">
        <f>[1]НОР!G59</f>
        <v>0</v>
      </c>
      <c r="H59" s="6">
        <f>[1]НОР!H59</f>
        <v>0</v>
      </c>
      <c r="I59" s="6">
        <f>[1]НОР!I59</f>
        <v>0</v>
      </c>
      <c r="J59" s="6">
        <f>[1]НОР!J59</f>
        <v>0</v>
      </c>
      <c r="K59" s="6">
        <f>[1]НОР!K59</f>
        <v>0</v>
      </c>
      <c r="L59" s="6">
        <f>[1]НОР!L59</f>
        <v>0</v>
      </c>
      <c r="M59" s="6">
        <f>[1]НОР!M59</f>
        <v>0</v>
      </c>
      <c r="N59" s="6">
        <f t="shared" si="2"/>
        <v>0</v>
      </c>
      <c r="O59" s="6">
        <f t="shared" si="3"/>
        <v>0</v>
      </c>
    </row>
    <row r="60" spans="1:15" x14ac:dyDescent="0.25">
      <c r="A60" s="6"/>
      <c r="B60" s="6">
        <f>[1]НОР!B60</f>
        <v>0</v>
      </c>
      <c r="C60" s="6">
        <f>[1]НОР!C60</f>
        <v>0</v>
      </c>
      <c r="D60" s="6">
        <f>[1]НОР!D60</f>
        <v>0</v>
      </c>
      <c r="E60" s="6">
        <f>[1]НОР!E60</f>
        <v>0</v>
      </c>
      <c r="F60" s="6">
        <f>[1]НОР!F60</f>
        <v>0</v>
      </c>
      <c r="G60" s="6">
        <f>[1]НОР!G60</f>
        <v>0</v>
      </c>
      <c r="H60" s="6">
        <f>[1]НОР!H60</f>
        <v>0</v>
      </c>
      <c r="I60" s="6">
        <f>[1]НОР!I60</f>
        <v>0</v>
      </c>
      <c r="J60" s="6">
        <f>[1]НОР!J60</f>
        <v>0</v>
      </c>
      <c r="K60" s="6">
        <f>[1]НОР!K60</f>
        <v>0</v>
      </c>
      <c r="L60" s="6">
        <f>[1]НОР!L60</f>
        <v>0</v>
      </c>
      <c r="M60" s="6">
        <f>[1]НОР!M60</f>
        <v>0</v>
      </c>
      <c r="N60" s="6">
        <f t="shared" si="2"/>
        <v>0</v>
      </c>
      <c r="O60" s="6">
        <f t="shared" si="3"/>
        <v>0</v>
      </c>
    </row>
    <row r="61" spans="1:15" x14ac:dyDescent="0.25">
      <c r="A61" s="6"/>
      <c r="B61" s="6">
        <f>[1]НОР!B61</f>
        <v>0</v>
      </c>
      <c r="C61" s="6">
        <f>[1]НОР!C61</f>
        <v>0</v>
      </c>
      <c r="D61" s="6">
        <f>[1]НОР!D61</f>
        <v>0</v>
      </c>
      <c r="E61" s="6">
        <f>[1]НОР!E61</f>
        <v>0</v>
      </c>
      <c r="F61" s="6">
        <f>[1]НОР!F61</f>
        <v>0</v>
      </c>
      <c r="G61" s="6">
        <f>[1]НОР!G61</f>
        <v>0</v>
      </c>
      <c r="H61" s="6">
        <f>[1]НОР!H61</f>
        <v>0</v>
      </c>
      <c r="I61" s="6">
        <f>[1]НОР!I61</f>
        <v>0</v>
      </c>
      <c r="J61" s="6">
        <f>[1]НОР!J61</f>
        <v>0</v>
      </c>
      <c r="K61" s="6">
        <f>[1]НОР!K61</f>
        <v>0</v>
      </c>
      <c r="L61" s="6">
        <f>[1]НОР!L61</f>
        <v>0</v>
      </c>
      <c r="M61" s="6">
        <f>[1]НОР!M61</f>
        <v>0</v>
      </c>
      <c r="N61" s="6">
        <f t="shared" si="2"/>
        <v>0</v>
      </c>
      <c r="O61" s="6">
        <f t="shared" si="3"/>
        <v>0</v>
      </c>
    </row>
    <row r="62" spans="1:15" x14ac:dyDescent="0.25">
      <c r="A62" s="6"/>
      <c r="B62" s="6">
        <f>[1]НОР!B62</f>
        <v>0</v>
      </c>
      <c r="C62" s="6">
        <f>[1]НОР!C62</f>
        <v>0</v>
      </c>
      <c r="D62" s="6">
        <f>[1]НОР!D62</f>
        <v>0</v>
      </c>
      <c r="E62" s="6">
        <f>[1]НОР!E62</f>
        <v>0</v>
      </c>
      <c r="F62" s="6">
        <f>[1]НОР!F62</f>
        <v>0</v>
      </c>
      <c r="G62" s="6">
        <f>[1]НОР!G62</f>
        <v>0</v>
      </c>
      <c r="H62" s="6">
        <f>[1]НОР!H62</f>
        <v>0</v>
      </c>
      <c r="I62" s="6">
        <f>[1]НОР!I62</f>
        <v>0</v>
      </c>
      <c r="J62" s="6">
        <f>[1]НОР!J62</f>
        <v>0</v>
      </c>
      <c r="K62" s="6">
        <f>[1]НОР!K62</f>
        <v>0</v>
      </c>
      <c r="L62" s="6">
        <f>[1]НОР!L62</f>
        <v>0</v>
      </c>
      <c r="M62" s="6">
        <f>[1]НОР!M62</f>
        <v>0</v>
      </c>
      <c r="N62" s="6">
        <f t="shared" si="2"/>
        <v>0</v>
      </c>
      <c r="O62" s="6">
        <f t="shared" si="3"/>
        <v>0</v>
      </c>
    </row>
    <row r="63" spans="1:15" x14ac:dyDescent="0.25">
      <c r="A63" s="6"/>
      <c r="B63" s="6">
        <f>[1]НОР!B63</f>
        <v>0</v>
      </c>
      <c r="C63" s="6">
        <f>[1]НОР!C63</f>
        <v>0</v>
      </c>
      <c r="D63" s="6">
        <f>[1]НОР!D63</f>
        <v>0</v>
      </c>
      <c r="E63" s="6">
        <f>[1]НОР!E63</f>
        <v>0</v>
      </c>
      <c r="F63" s="6">
        <f>[1]НОР!F63</f>
        <v>0</v>
      </c>
      <c r="G63" s="6">
        <f>[1]НОР!G63</f>
        <v>0</v>
      </c>
      <c r="H63" s="6">
        <f>[1]НОР!H63</f>
        <v>0</v>
      </c>
      <c r="I63" s="6">
        <f>[1]НОР!I63</f>
        <v>0</v>
      </c>
      <c r="J63" s="6">
        <f>[1]НОР!J63</f>
        <v>0</v>
      </c>
      <c r="K63" s="6">
        <f>[1]НОР!K63</f>
        <v>0</v>
      </c>
      <c r="L63" s="6">
        <f>[1]НОР!L63</f>
        <v>0</v>
      </c>
      <c r="M63" s="6">
        <f>[1]НОР!M63</f>
        <v>0</v>
      </c>
      <c r="N63" s="6">
        <f t="shared" si="2"/>
        <v>0</v>
      </c>
      <c r="O63" s="6">
        <f t="shared" si="3"/>
        <v>0</v>
      </c>
    </row>
    <row r="64" spans="1:15" x14ac:dyDescent="0.25">
      <c r="A64" s="6"/>
      <c r="B64" s="6">
        <f>[1]НОР!B64</f>
        <v>0</v>
      </c>
      <c r="C64" s="6">
        <f>[1]НОР!C64</f>
        <v>0</v>
      </c>
      <c r="D64" s="6">
        <f>[1]НОР!D64</f>
        <v>0</v>
      </c>
      <c r="E64" s="6">
        <f>[1]НОР!E64</f>
        <v>0</v>
      </c>
      <c r="F64" s="6">
        <f>[1]НОР!F64</f>
        <v>0</v>
      </c>
      <c r="G64" s="6">
        <f>[1]НОР!G64</f>
        <v>0</v>
      </c>
      <c r="H64" s="6">
        <f>[1]НОР!H64</f>
        <v>0</v>
      </c>
      <c r="I64" s="6">
        <f>[1]НОР!I64</f>
        <v>0</v>
      </c>
      <c r="J64" s="6">
        <f>[1]НОР!J64</f>
        <v>0</v>
      </c>
      <c r="K64" s="6">
        <f>[1]НОР!K64</f>
        <v>0</v>
      </c>
      <c r="L64" s="6">
        <f>[1]НОР!L64</f>
        <v>0</v>
      </c>
      <c r="M64" s="6">
        <f>[1]НОР!M64</f>
        <v>0</v>
      </c>
      <c r="N64" s="6">
        <f t="shared" si="2"/>
        <v>0</v>
      </c>
      <c r="O64" s="6">
        <f t="shared" si="3"/>
        <v>0</v>
      </c>
    </row>
    <row r="65" spans="1:15" x14ac:dyDescent="0.25">
      <c r="A65" s="6"/>
      <c r="B65" s="6">
        <f>[1]НОР!B65</f>
        <v>0</v>
      </c>
      <c r="C65" s="6">
        <f>[1]НОР!C65</f>
        <v>0</v>
      </c>
      <c r="D65" s="6">
        <f>[1]НОР!D65</f>
        <v>0</v>
      </c>
      <c r="E65" s="6">
        <f>[1]НОР!E65</f>
        <v>0</v>
      </c>
      <c r="F65" s="6">
        <f>[1]НОР!F65</f>
        <v>0</v>
      </c>
      <c r="G65" s="6">
        <f>[1]НОР!G65</f>
        <v>0</v>
      </c>
      <c r="H65" s="6">
        <f>[1]НОР!H65</f>
        <v>0</v>
      </c>
      <c r="I65" s="6">
        <f>[1]НОР!I65</f>
        <v>0</v>
      </c>
      <c r="J65" s="6">
        <f>[1]НОР!J65</f>
        <v>0</v>
      </c>
      <c r="K65" s="6">
        <f>[1]НОР!K65</f>
        <v>0</v>
      </c>
      <c r="L65" s="6">
        <f>[1]НОР!L65</f>
        <v>0</v>
      </c>
      <c r="M65" s="6">
        <f>[1]НОР!M65</f>
        <v>0</v>
      </c>
      <c r="N65" s="6">
        <f t="shared" si="2"/>
        <v>0</v>
      </c>
      <c r="O65" s="6">
        <f t="shared" si="3"/>
        <v>0</v>
      </c>
    </row>
    <row r="66" spans="1:15" x14ac:dyDescent="0.25">
      <c r="A66" s="6"/>
      <c r="B66" s="6">
        <f>[1]НОР!B66</f>
        <v>0</v>
      </c>
      <c r="C66" s="6">
        <f>[1]НОР!C66</f>
        <v>0</v>
      </c>
      <c r="D66" s="6">
        <f>[1]НОР!D66</f>
        <v>0</v>
      </c>
      <c r="E66" s="6">
        <f>[1]НОР!E66</f>
        <v>0</v>
      </c>
      <c r="F66" s="6">
        <f>[1]НОР!F66</f>
        <v>0</v>
      </c>
      <c r="G66" s="6">
        <f>[1]НОР!G66</f>
        <v>0</v>
      </c>
      <c r="H66" s="6">
        <f>[1]НОР!H66</f>
        <v>0</v>
      </c>
      <c r="I66" s="6">
        <f>[1]НОР!I66</f>
        <v>0</v>
      </c>
      <c r="J66" s="6">
        <f>[1]НОР!J66</f>
        <v>0</v>
      </c>
      <c r="K66" s="6">
        <f>[1]НОР!K66</f>
        <v>0</v>
      </c>
      <c r="L66" s="6">
        <f>[1]НОР!L66</f>
        <v>0</v>
      </c>
      <c r="M66" s="6">
        <f>[1]НОР!M66</f>
        <v>0</v>
      </c>
      <c r="N66" s="6">
        <f t="shared" si="2"/>
        <v>0</v>
      </c>
      <c r="O66" s="6">
        <f t="shared" si="3"/>
        <v>0</v>
      </c>
    </row>
    <row r="67" spans="1:15" x14ac:dyDescent="0.25">
      <c r="A67" s="6"/>
      <c r="B67" s="6">
        <f>[1]НОР!B67</f>
        <v>0</v>
      </c>
      <c r="C67" s="6">
        <f>[1]НОР!C67</f>
        <v>0</v>
      </c>
      <c r="D67" s="6">
        <f>[1]НОР!D67</f>
        <v>0</v>
      </c>
      <c r="E67" s="6">
        <f>[1]НОР!E67</f>
        <v>0</v>
      </c>
      <c r="F67" s="6">
        <f>[1]НОР!F67</f>
        <v>0</v>
      </c>
      <c r="G67" s="6">
        <f>[1]НОР!G67</f>
        <v>0</v>
      </c>
      <c r="H67" s="6">
        <f>[1]НОР!H67</f>
        <v>0</v>
      </c>
      <c r="I67" s="6">
        <f>[1]НОР!I67</f>
        <v>0</v>
      </c>
      <c r="J67" s="6">
        <f>[1]НОР!J67</f>
        <v>0</v>
      </c>
      <c r="K67" s="6">
        <f>[1]НОР!K67</f>
        <v>0</v>
      </c>
      <c r="L67" s="6">
        <f>[1]НОР!L67</f>
        <v>0</v>
      </c>
      <c r="M67" s="6">
        <f>[1]НОР!M67</f>
        <v>0</v>
      </c>
      <c r="N67" s="6">
        <f t="shared" si="2"/>
        <v>0</v>
      </c>
      <c r="O67" s="6">
        <f t="shared" si="3"/>
        <v>0</v>
      </c>
    </row>
    <row r="68" spans="1:15" x14ac:dyDescent="0.25">
      <c r="A68" s="6"/>
      <c r="B68" s="6">
        <f>[1]НОР!B68</f>
        <v>0</v>
      </c>
      <c r="C68" s="6">
        <f>[1]НОР!C68</f>
        <v>0</v>
      </c>
      <c r="D68" s="6">
        <f>[1]НОР!D68</f>
        <v>0</v>
      </c>
      <c r="E68" s="6">
        <f>[1]НОР!E68</f>
        <v>0</v>
      </c>
      <c r="F68" s="6">
        <f>[1]НОР!F68</f>
        <v>0</v>
      </c>
      <c r="G68" s="6">
        <f>[1]НОР!G68</f>
        <v>0</v>
      </c>
      <c r="H68" s="6">
        <f>[1]НОР!H68</f>
        <v>0</v>
      </c>
      <c r="I68" s="6">
        <f>[1]НОР!I68</f>
        <v>0</v>
      </c>
      <c r="J68" s="6">
        <f>[1]НОР!J68</f>
        <v>0</v>
      </c>
      <c r="K68" s="6">
        <f>[1]НОР!K68</f>
        <v>0</v>
      </c>
      <c r="L68" s="6">
        <f>[1]НОР!L68</f>
        <v>0</v>
      </c>
      <c r="M68" s="6">
        <f>[1]НОР!M68</f>
        <v>0</v>
      </c>
      <c r="N68" s="6">
        <f t="shared" si="2"/>
        <v>0</v>
      </c>
      <c r="O68" s="6">
        <f t="shared" si="3"/>
        <v>0</v>
      </c>
    </row>
    <row r="69" spans="1:15" x14ac:dyDescent="0.25">
      <c r="A69" s="6"/>
      <c r="B69" s="6">
        <f>[1]НОР!B69</f>
        <v>0</v>
      </c>
      <c r="C69" s="6">
        <f>[1]НОР!C69</f>
        <v>0</v>
      </c>
      <c r="D69" s="6">
        <f>[1]НОР!D69</f>
        <v>0</v>
      </c>
      <c r="E69" s="6">
        <f>[1]НОР!E69</f>
        <v>0</v>
      </c>
      <c r="F69" s="6">
        <f>[1]НОР!F69</f>
        <v>0</v>
      </c>
      <c r="G69" s="6">
        <f>[1]НОР!G69</f>
        <v>0</v>
      </c>
      <c r="H69" s="6">
        <f>[1]НОР!H69</f>
        <v>0</v>
      </c>
      <c r="I69" s="6">
        <f>[1]НОР!I69</f>
        <v>0</v>
      </c>
      <c r="J69" s="6">
        <f>[1]НОР!J69</f>
        <v>0</v>
      </c>
      <c r="K69" s="6">
        <f>[1]НОР!K69</f>
        <v>0</v>
      </c>
      <c r="L69" s="6">
        <f>[1]НОР!L69</f>
        <v>0</v>
      </c>
      <c r="M69" s="6">
        <f>[1]НОР!M69</f>
        <v>0</v>
      </c>
      <c r="N69" s="6">
        <f t="shared" si="2"/>
        <v>0</v>
      </c>
      <c r="O69" s="6">
        <f t="shared" si="3"/>
        <v>0</v>
      </c>
    </row>
    <row r="70" spans="1:15" x14ac:dyDescent="0.25">
      <c r="A70" s="6"/>
      <c r="B70" s="6">
        <f>[1]НОР!B70</f>
        <v>0</v>
      </c>
      <c r="C70" s="6">
        <f>[1]НОР!C70</f>
        <v>0</v>
      </c>
      <c r="D70" s="6">
        <f>[1]НОР!D70</f>
        <v>0</v>
      </c>
      <c r="E70" s="6">
        <f>[1]НОР!E70</f>
        <v>0</v>
      </c>
      <c r="F70" s="6">
        <f>[1]НОР!F70</f>
        <v>0</v>
      </c>
      <c r="G70" s="6">
        <f>[1]НОР!G70</f>
        <v>0</v>
      </c>
      <c r="H70" s="6">
        <f>[1]НОР!H70</f>
        <v>0</v>
      </c>
      <c r="I70" s="6">
        <f>[1]НОР!I70</f>
        <v>0</v>
      </c>
      <c r="J70" s="6">
        <f>[1]НОР!J70</f>
        <v>0</v>
      </c>
      <c r="K70" s="6">
        <f>[1]НОР!K70</f>
        <v>0</v>
      </c>
      <c r="L70" s="6">
        <f>[1]НОР!L70</f>
        <v>0</v>
      </c>
      <c r="M70" s="6">
        <f>[1]НОР!M70</f>
        <v>0</v>
      </c>
      <c r="N70" s="6">
        <f t="shared" si="2"/>
        <v>0</v>
      </c>
      <c r="O70" s="6">
        <f t="shared" si="3"/>
        <v>0</v>
      </c>
    </row>
    <row r="71" spans="1:15" x14ac:dyDescent="0.25">
      <c r="A71" s="6"/>
      <c r="B71" s="6">
        <f>[1]НОР!B71</f>
        <v>0</v>
      </c>
      <c r="C71" s="6">
        <f>[1]НОР!C71</f>
        <v>0</v>
      </c>
      <c r="D71" s="6">
        <f>[1]НОР!D71</f>
        <v>0</v>
      </c>
      <c r="E71" s="6">
        <f>[1]НОР!E71</f>
        <v>0</v>
      </c>
      <c r="F71" s="6">
        <f>[1]НОР!F71</f>
        <v>0</v>
      </c>
      <c r="G71" s="6">
        <f>[1]НОР!G71</f>
        <v>0</v>
      </c>
      <c r="H71" s="6">
        <f>[1]НОР!H71</f>
        <v>0</v>
      </c>
      <c r="I71" s="6">
        <f>[1]НОР!I71</f>
        <v>0</v>
      </c>
      <c r="J71" s="6">
        <f>[1]НОР!J71</f>
        <v>0</v>
      </c>
      <c r="K71" s="6">
        <f>[1]НОР!K71</f>
        <v>0</v>
      </c>
      <c r="L71" s="6">
        <f>[1]НОР!L71</f>
        <v>0</v>
      </c>
      <c r="M71" s="6">
        <f>[1]НОР!M71</f>
        <v>0</v>
      </c>
      <c r="N71" s="6">
        <f t="shared" si="2"/>
        <v>0</v>
      </c>
      <c r="O71" s="6">
        <f t="shared" si="3"/>
        <v>0</v>
      </c>
    </row>
    <row r="72" spans="1:15" x14ac:dyDescent="0.25">
      <c r="A72" s="6"/>
      <c r="B72" s="6">
        <f>[1]НОР!B72</f>
        <v>0</v>
      </c>
      <c r="C72" s="6">
        <f>[1]НОР!C72</f>
        <v>0</v>
      </c>
      <c r="D72" s="6">
        <f>[1]НОР!D72</f>
        <v>0</v>
      </c>
      <c r="E72" s="6">
        <f>[1]НОР!E72</f>
        <v>0</v>
      </c>
      <c r="F72" s="6">
        <f>[1]НОР!F72</f>
        <v>0</v>
      </c>
      <c r="G72" s="6">
        <f>[1]НОР!G72</f>
        <v>0</v>
      </c>
      <c r="H72" s="6">
        <f>[1]НОР!H72</f>
        <v>0</v>
      </c>
      <c r="I72" s="6">
        <f>[1]НОР!I72</f>
        <v>0</v>
      </c>
      <c r="J72" s="6">
        <f>[1]НОР!J72</f>
        <v>0</v>
      </c>
      <c r="K72" s="6">
        <f>[1]НОР!K72</f>
        <v>0</v>
      </c>
      <c r="L72" s="6">
        <f>[1]НОР!L72</f>
        <v>0</v>
      </c>
      <c r="M72" s="6">
        <f>[1]НОР!M72</f>
        <v>0</v>
      </c>
      <c r="N72" s="6">
        <f t="shared" si="2"/>
        <v>0</v>
      </c>
      <c r="O72" s="6">
        <f t="shared" si="3"/>
        <v>0</v>
      </c>
    </row>
    <row r="73" spans="1:15" x14ac:dyDescent="0.25">
      <c r="A73" s="6"/>
      <c r="B73" s="6">
        <f>[1]НОР!B73</f>
        <v>0</v>
      </c>
      <c r="C73" s="6">
        <f>[1]НОР!C73</f>
        <v>0</v>
      </c>
      <c r="D73" s="6">
        <f>[1]НОР!D73</f>
        <v>0</v>
      </c>
      <c r="E73" s="6">
        <f>[1]НОР!E73</f>
        <v>0</v>
      </c>
      <c r="F73" s="6">
        <f>[1]НОР!F73</f>
        <v>0</v>
      </c>
      <c r="G73" s="6">
        <f>[1]НОР!G73</f>
        <v>0</v>
      </c>
      <c r="H73" s="6">
        <f>[1]НОР!H73</f>
        <v>0</v>
      </c>
      <c r="I73" s="6">
        <f>[1]НОР!I73</f>
        <v>0</v>
      </c>
      <c r="J73" s="6">
        <f>[1]НОР!J73</f>
        <v>0</v>
      </c>
      <c r="K73" s="6">
        <f>[1]НОР!K73</f>
        <v>0</v>
      </c>
      <c r="L73" s="6">
        <f>[1]НОР!L73</f>
        <v>0</v>
      </c>
      <c r="M73" s="6">
        <f>[1]НОР!M73</f>
        <v>0</v>
      </c>
      <c r="N73" s="6">
        <f t="shared" si="2"/>
        <v>0</v>
      </c>
      <c r="O73" s="6">
        <f t="shared" si="3"/>
        <v>0</v>
      </c>
    </row>
    <row r="74" spans="1:15" x14ac:dyDescent="0.25">
      <c r="A74" s="6"/>
      <c r="B74" s="6">
        <f>[1]НОР!B74</f>
        <v>0</v>
      </c>
      <c r="C74" s="6">
        <f>[1]НОР!C74</f>
        <v>0</v>
      </c>
      <c r="D74" s="6">
        <f>[1]НОР!D74</f>
        <v>0</v>
      </c>
      <c r="E74" s="6">
        <f>[1]НОР!E74</f>
        <v>0</v>
      </c>
      <c r="F74" s="6">
        <f>[1]НОР!F74</f>
        <v>0</v>
      </c>
      <c r="G74" s="6">
        <f>[1]НОР!G74</f>
        <v>0</v>
      </c>
      <c r="H74" s="6">
        <f>[1]НОР!H74</f>
        <v>0</v>
      </c>
      <c r="I74" s="6">
        <f>[1]НОР!I74</f>
        <v>0</v>
      </c>
      <c r="J74" s="6">
        <f>[1]НОР!J74</f>
        <v>0</v>
      </c>
      <c r="K74" s="6">
        <f>[1]НОР!K74</f>
        <v>0</v>
      </c>
      <c r="L74" s="6">
        <f>[1]НОР!L74</f>
        <v>0</v>
      </c>
      <c r="M74" s="6">
        <f>[1]НОР!M74</f>
        <v>0</v>
      </c>
      <c r="N74" s="6">
        <f t="shared" si="2"/>
        <v>0</v>
      </c>
      <c r="O74" s="6">
        <f t="shared" si="3"/>
        <v>0</v>
      </c>
    </row>
    <row r="75" spans="1:15" x14ac:dyDescent="0.25">
      <c r="A75" s="6"/>
      <c r="B75" s="6">
        <f>[1]НОР!B75</f>
        <v>0</v>
      </c>
      <c r="C75" s="6">
        <f>[1]НОР!C75</f>
        <v>0</v>
      </c>
      <c r="D75" s="6">
        <f>[1]НОР!D75</f>
        <v>0</v>
      </c>
      <c r="E75" s="6">
        <f>[1]НОР!E75</f>
        <v>0</v>
      </c>
      <c r="F75" s="6">
        <f>[1]НОР!F75</f>
        <v>0</v>
      </c>
      <c r="G75" s="6">
        <f>[1]НОР!G75</f>
        <v>0</v>
      </c>
      <c r="H75" s="6">
        <f>[1]НОР!H75</f>
        <v>0</v>
      </c>
      <c r="I75" s="6">
        <f>[1]НОР!I75</f>
        <v>0</v>
      </c>
      <c r="J75" s="6">
        <f>[1]НОР!J75</f>
        <v>0</v>
      </c>
      <c r="K75" s="6">
        <f>[1]НОР!K75</f>
        <v>0</v>
      </c>
      <c r="L75" s="6">
        <f>[1]НОР!L75</f>
        <v>0</v>
      </c>
      <c r="M75" s="6">
        <f>[1]НОР!M75</f>
        <v>0</v>
      </c>
      <c r="N75" s="6">
        <f t="shared" si="2"/>
        <v>0</v>
      </c>
      <c r="O75" s="6">
        <f t="shared" si="3"/>
        <v>0</v>
      </c>
    </row>
    <row r="76" spans="1:15" x14ac:dyDescent="0.25">
      <c r="A76" s="6"/>
      <c r="B76" s="6">
        <f>[1]НОР!B76</f>
        <v>0</v>
      </c>
      <c r="C76" s="6">
        <f>[1]НОР!C76</f>
        <v>0</v>
      </c>
      <c r="D76" s="6">
        <f>[1]НОР!D76</f>
        <v>0</v>
      </c>
      <c r="E76" s="6">
        <f>[1]НОР!E76</f>
        <v>0</v>
      </c>
      <c r="F76" s="6">
        <f>[1]НОР!F76</f>
        <v>0</v>
      </c>
      <c r="G76" s="6">
        <f>[1]НОР!G76</f>
        <v>0</v>
      </c>
      <c r="H76" s="6">
        <f>[1]НОР!H76</f>
        <v>0</v>
      </c>
      <c r="I76" s="6">
        <f>[1]НОР!I76</f>
        <v>0</v>
      </c>
      <c r="J76" s="6">
        <f>[1]НОР!J76</f>
        <v>0</v>
      </c>
      <c r="K76" s="6">
        <f>[1]НОР!K76</f>
        <v>0</v>
      </c>
      <c r="L76" s="6">
        <f>[1]НОР!L76</f>
        <v>0</v>
      </c>
      <c r="M76" s="6">
        <f>[1]НОР!M76</f>
        <v>0</v>
      </c>
      <c r="N76" s="6">
        <f t="shared" si="2"/>
        <v>0</v>
      </c>
      <c r="O76" s="6">
        <f t="shared" si="3"/>
        <v>0</v>
      </c>
    </row>
    <row r="77" spans="1:15" x14ac:dyDescent="0.25">
      <c r="A77" s="6"/>
      <c r="B77" s="6">
        <f>[1]НОР!B77</f>
        <v>0</v>
      </c>
      <c r="C77" s="6">
        <f>[1]НОР!C77</f>
        <v>0</v>
      </c>
      <c r="D77" s="6">
        <f>[1]НОР!D77</f>
        <v>0</v>
      </c>
      <c r="E77" s="6">
        <f>[1]НОР!E77</f>
        <v>0</v>
      </c>
      <c r="F77" s="6">
        <f>[1]НОР!F77</f>
        <v>0</v>
      </c>
      <c r="G77" s="6">
        <f>[1]НОР!G77</f>
        <v>0</v>
      </c>
      <c r="H77" s="6">
        <f>[1]НОР!H77</f>
        <v>0</v>
      </c>
      <c r="I77" s="6">
        <f>[1]НОР!I77</f>
        <v>0</v>
      </c>
      <c r="J77" s="6">
        <f>[1]НОР!J77</f>
        <v>0</v>
      </c>
      <c r="K77" s="6">
        <f>[1]НОР!K77</f>
        <v>0</v>
      </c>
      <c r="L77" s="6">
        <f>[1]НОР!L77</f>
        <v>0</v>
      </c>
      <c r="M77" s="6">
        <f>[1]НОР!M77</f>
        <v>0</v>
      </c>
      <c r="N77" s="6">
        <f t="shared" si="2"/>
        <v>0</v>
      </c>
      <c r="O77" s="6">
        <f t="shared" si="3"/>
        <v>0</v>
      </c>
    </row>
    <row r="78" spans="1:15" x14ac:dyDescent="0.25">
      <c r="A78" s="6"/>
      <c r="B78" s="6">
        <f>[1]НОР!B78</f>
        <v>0</v>
      </c>
      <c r="C78" s="6">
        <f>[1]НОР!C78</f>
        <v>0</v>
      </c>
      <c r="D78" s="6">
        <f>[1]НОР!D78</f>
        <v>0</v>
      </c>
      <c r="E78" s="6">
        <f>[1]НОР!E78</f>
        <v>0</v>
      </c>
      <c r="F78" s="6">
        <f>[1]НОР!F78</f>
        <v>0</v>
      </c>
      <c r="G78" s="6">
        <f>[1]НОР!G78</f>
        <v>0</v>
      </c>
      <c r="H78" s="6">
        <f>[1]НОР!H78</f>
        <v>0</v>
      </c>
      <c r="I78" s="6">
        <f>[1]НОР!I78</f>
        <v>0</v>
      </c>
      <c r="J78" s="6">
        <f>[1]НОР!J78</f>
        <v>0</v>
      </c>
      <c r="K78" s="6">
        <f>[1]НОР!K78</f>
        <v>0</v>
      </c>
      <c r="L78" s="6">
        <f>[1]НОР!L78</f>
        <v>0</v>
      </c>
      <c r="M78" s="6">
        <f>[1]НОР!M78</f>
        <v>0</v>
      </c>
      <c r="N78" s="6">
        <f t="shared" si="2"/>
        <v>0</v>
      </c>
      <c r="O78" s="6">
        <f t="shared" si="3"/>
        <v>0</v>
      </c>
    </row>
    <row r="79" spans="1:15" x14ac:dyDescent="0.25">
      <c r="A79" s="6"/>
      <c r="B79" s="6">
        <f>[1]НОР!B79</f>
        <v>0</v>
      </c>
      <c r="C79" s="6">
        <f>[1]НОР!C79</f>
        <v>0</v>
      </c>
      <c r="D79" s="6">
        <f>[1]НОР!D79</f>
        <v>0</v>
      </c>
      <c r="E79" s="6">
        <f>[1]НОР!E79</f>
        <v>0</v>
      </c>
      <c r="F79" s="6">
        <f>[1]НОР!F79</f>
        <v>0</v>
      </c>
      <c r="G79" s="6">
        <f>[1]НОР!G79</f>
        <v>0</v>
      </c>
      <c r="H79" s="6">
        <f>[1]НОР!H79</f>
        <v>0</v>
      </c>
      <c r="I79" s="6">
        <f>[1]НОР!I79</f>
        <v>0</v>
      </c>
      <c r="J79" s="6">
        <f>[1]НОР!J79</f>
        <v>0</v>
      </c>
      <c r="K79" s="6">
        <f>[1]НОР!K79</f>
        <v>0</v>
      </c>
      <c r="L79" s="6">
        <f>[1]НОР!L79</f>
        <v>0</v>
      </c>
      <c r="M79" s="6">
        <f>[1]НОР!M79</f>
        <v>0</v>
      </c>
      <c r="N79" s="6">
        <f t="shared" si="2"/>
        <v>0</v>
      </c>
      <c r="O79" s="6">
        <f t="shared" si="3"/>
        <v>0</v>
      </c>
    </row>
    <row r="80" spans="1:15" x14ac:dyDescent="0.25">
      <c r="A80" s="6"/>
      <c r="B80" s="6">
        <f>[1]НОР!B80</f>
        <v>0</v>
      </c>
      <c r="C80" s="6">
        <f>[1]НОР!C80</f>
        <v>0</v>
      </c>
      <c r="D80" s="6">
        <f>[1]НОР!D80</f>
        <v>0</v>
      </c>
      <c r="E80" s="6">
        <f>[1]НОР!E80</f>
        <v>0</v>
      </c>
      <c r="F80" s="6">
        <f>[1]НОР!F80</f>
        <v>0</v>
      </c>
      <c r="G80" s="6">
        <f>[1]НОР!G80</f>
        <v>0</v>
      </c>
      <c r="H80" s="6">
        <f>[1]НОР!H80</f>
        <v>0</v>
      </c>
      <c r="I80" s="6">
        <f>[1]НОР!I80</f>
        <v>0</v>
      </c>
      <c r="J80" s="6">
        <f>[1]НОР!J80</f>
        <v>0</v>
      </c>
      <c r="K80" s="6">
        <f>[1]НОР!K80</f>
        <v>0</v>
      </c>
      <c r="L80" s="6">
        <f>[1]НОР!L80</f>
        <v>0</v>
      </c>
      <c r="M80" s="6">
        <f>[1]НОР!M80</f>
        <v>0</v>
      </c>
      <c r="N80" s="6">
        <f t="shared" si="2"/>
        <v>0</v>
      </c>
      <c r="O80" s="6">
        <f t="shared" si="3"/>
        <v>0</v>
      </c>
    </row>
    <row r="81" spans="1:15" x14ac:dyDescent="0.25">
      <c r="A81" s="6"/>
      <c r="B81" s="6">
        <f>[1]НОР!B81</f>
        <v>0</v>
      </c>
      <c r="C81" s="6">
        <f>[1]НОР!C81</f>
        <v>0</v>
      </c>
      <c r="D81" s="6">
        <f>[1]НОР!D81</f>
        <v>0</v>
      </c>
      <c r="E81" s="6">
        <f>[1]НОР!E81</f>
        <v>0</v>
      </c>
      <c r="F81" s="6">
        <f>[1]НОР!F81</f>
        <v>0</v>
      </c>
      <c r="G81" s="6">
        <f>[1]НОР!G81</f>
        <v>0</v>
      </c>
      <c r="H81" s="6">
        <f>[1]НОР!H81</f>
        <v>0</v>
      </c>
      <c r="I81" s="6">
        <f>[1]НОР!I81</f>
        <v>0</v>
      </c>
      <c r="J81" s="6">
        <f>[1]НОР!J81</f>
        <v>0</v>
      </c>
      <c r="K81" s="6">
        <f>[1]НОР!K81</f>
        <v>0</v>
      </c>
      <c r="L81" s="6">
        <f>[1]НОР!L81</f>
        <v>0</v>
      </c>
      <c r="M81" s="6">
        <f>[1]НОР!M81</f>
        <v>0</v>
      </c>
      <c r="N81" s="6">
        <f t="shared" si="2"/>
        <v>0</v>
      </c>
      <c r="O81" s="6">
        <f t="shared" si="3"/>
        <v>0</v>
      </c>
    </row>
    <row r="82" spans="1:15" x14ac:dyDescent="0.25">
      <c r="A82" s="6"/>
      <c r="B82" s="6">
        <f>[1]НОР!B82</f>
        <v>0</v>
      </c>
      <c r="C82" s="6">
        <f>[1]НОР!C82</f>
        <v>0</v>
      </c>
      <c r="D82" s="6">
        <f>[1]НОР!D82</f>
        <v>0</v>
      </c>
      <c r="E82" s="6">
        <f>[1]НОР!E82</f>
        <v>0</v>
      </c>
      <c r="F82" s="6">
        <f>[1]НОР!F82</f>
        <v>0</v>
      </c>
      <c r="G82" s="6">
        <f>[1]НОР!G82</f>
        <v>0</v>
      </c>
      <c r="H82" s="6">
        <f>[1]НОР!H82</f>
        <v>0</v>
      </c>
      <c r="I82" s="6">
        <f>[1]НОР!I82</f>
        <v>0</v>
      </c>
      <c r="J82" s="6">
        <f>[1]НОР!J82</f>
        <v>0</v>
      </c>
      <c r="K82" s="6">
        <f>[1]НОР!K82</f>
        <v>0</v>
      </c>
      <c r="L82" s="6">
        <f>[1]НОР!L82</f>
        <v>0</v>
      </c>
      <c r="M82" s="6">
        <f>[1]НОР!M82</f>
        <v>0</v>
      </c>
      <c r="N82" s="6">
        <f t="shared" si="2"/>
        <v>0</v>
      </c>
      <c r="O82" s="6">
        <f t="shared" si="3"/>
        <v>0</v>
      </c>
    </row>
    <row r="83" spans="1:15" x14ac:dyDescent="0.25">
      <c r="A83" s="6"/>
      <c r="B83" s="6">
        <f>[1]НОР!B83</f>
        <v>0</v>
      </c>
      <c r="C83" s="6">
        <f>[1]НОР!C83</f>
        <v>0</v>
      </c>
      <c r="D83" s="6">
        <f>[1]НОР!D83</f>
        <v>0</v>
      </c>
      <c r="E83" s="6">
        <f>[1]НОР!E83</f>
        <v>0</v>
      </c>
      <c r="F83" s="6">
        <f>[1]НОР!F83</f>
        <v>0</v>
      </c>
      <c r="G83" s="6">
        <f>[1]НОР!G83</f>
        <v>0</v>
      </c>
      <c r="H83" s="6">
        <f>[1]НОР!H83</f>
        <v>0</v>
      </c>
      <c r="I83" s="6">
        <f>[1]НОР!I83</f>
        <v>0</v>
      </c>
      <c r="J83" s="6">
        <f>[1]НОР!J83</f>
        <v>0</v>
      </c>
      <c r="K83" s="6">
        <f>[1]НОР!K83</f>
        <v>0</v>
      </c>
      <c r="L83" s="6">
        <f>[1]НОР!L83</f>
        <v>0</v>
      </c>
      <c r="M83" s="6">
        <f>[1]НОР!M83</f>
        <v>0</v>
      </c>
      <c r="N83" s="6">
        <f t="shared" si="2"/>
        <v>0</v>
      </c>
      <c r="O83" s="6">
        <f t="shared" si="3"/>
        <v>0</v>
      </c>
    </row>
    <row r="84" spans="1:15" x14ac:dyDescent="0.25">
      <c r="A84" s="6"/>
      <c r="B84" s="6">
        <f>[1]НОР!B84</f>
        <v>0</v>
      </c>
      <c r="C84" s="6">
        <f>[1]НОР!C84</f>
        <v>0</v>
      </c>
      <c r="D84" s="6">
        <f>[1]НОР!D84</f>
        <v>0</v>
      </c>
      <c r="E84" s="6">
        <f>[1]НОР!E84</f>
        <v>0</v>
      </c>
      <c r="F84" s="6">
        <f>[1]НОР!F84</f>
        <v>0</v>
      </c>
      <c r="G84" s="6">
        <f>[1]НОР!G84</f>
        <v>0</v>
      </c>
      <c r="H84" s="6">
        <f>[1]НОР!H84</f>
        <v>0</v>
      </c>
      <c r="I84" s="6">
        <f>[1]НОР!I84</f>
        <v>0</v>
      </c>
      <c r="J84" s="6">
        <f>[1]НОР!J84</f>
        <v>0</v>
      </c>
      <c r="K84" s="6">
        <f>[1]НОР!K84</f>
        <v>0</v>
      </c>
      <c r="L84" s="6">
        <f>[1]НОР!L84</f>
        <v>0</v>
      </c>
      <c r="M84" s="6">
        <f>[1]НОР!M84</f>
        <v>0</v>
      </c>
      <c r="N84" s="6">
        <f t="shared" si="2"/>
        <v>0</v>
      </c>
      <c r="O84" s="6">
        <f t="shared" si="3"/>
        <v>0</v>
      </c>
    </row>
    <row r="85" spans="1:15" x14ac:dyDescent="0.25">
      <c r="A85" s="6"/>
      <c r="B85" s="6">
        <f>[1]НОР!B85</f>
        <v>0</v>
      </c>
      <c r="C85" s="6">
        <f>[1]НОР!C85</f>
        <v>0</v>
      </c>
      <c r="D85" s="6">
        <f>[1]НОР!D85</f>
        <v>0</v>
      </c>
      <c r="E85" s="6">
        <f>[1]НОР!E85</f>
        <v>0</v>
      </c>
      <c r="F85" s="6">
        <f>[1]НОР!F85</f>
        <v>0</v>
      </c>
      <c r="G85" s="6">
        <f>[1]НОР!G85</f>
        <v>0</v>
      </c>
      <c r="H85" s="6">
        <f>[1]НОР!H85</f>
        <v>0</v>
      </c>
      <c r="I85" s="6">
        <f>[1]НОР!I85</f>
        <v>0</v>
      </c>
      <c r="J85" s="6">
        <f>[1]НОР!J85</f>
        <v>0</v>
      </c>
      <c r="K85" s="6">
        <f>[1]НОР!K85</f>
        <v>0</v>
      </c>
      <c r="L85" s="6">
        <f>[1]НОР!L85</f>
        <v>0</v>
      </c>
      <c r="M85" s="6">
        <f>[1]НОР!M85</f>
        <v>0</v>
      </c>
      <c r="N85" s="6">
        <f t="shared" si="2"/>
        <v>0</v>
      </c>
      <c r="O85" s="6">
        <f t="shared" si="3"/>
        <v>0</v>
      </c>
    </row>
    <row r="86" spans="1:15" x14ac:dyDescent="0.25">
      <c r="A86" s="6"/>
      <c r="B86" s="6">
        <f>[1]НОР!B86</f>
        <v>0</v>
      </c>
      <c r="C86" s="6">
        <f>[1]НОР!C86</f>
        <v>0</v>
      </c>
      <c r="D86" s="6">
        <f>[1]НОР!D86</f>
        <v>0</v>
      </c>
      <c r="E86" s="6">
        <f>[1]НОР!E86</f>
        <v>0</v>
      </c>
      <c r="F86" s="6">
        <f>[1]НОР!F86</f>
        <v>0</v>
      </c>
      <c r="G86" s="6">
        <f>[1]НОР!G86</f>
        <v>0</v>
      </c>
      <c r="H86" s="6">
        <f>[1]НОР!H86</f>
        <v>0</v>
      </c>
      <c r="I86" s="6">
        <f>[1]НОР!I86</f>
        <v>0</v>
      </c>
      <c r="J86" s="6">
        <f>[1]НОР!J86</f>
        <v>0</v>
      </c>
      <c r="K86" s="6">
        <f>[1]НОР!K86</f>
        <v>0</v>
      </c>
      <c r="L86" s="6">
        <f>[1]НОР!L86</f>
        <v>0</v>
      </c>
      <c r="M86" s="6">
        <f>[1]НОР!M86</f>
        <v>0</v>
      </c>
      <c r="N86" s="6">
        <f t="shared" si="2"/>
        <v>0</v>
      </c>
      <c r="O86" s="6">
        <f t="shared" si="3"/>
        <v>0</v>
      </c>
    </row>
    <row r="87" spans="1:15" x14ac:dyDescent="0.25">
      <c r="A87" s="6"/>
      <c r="B87" s="6">
        <f>[1]НОР!B87</f>
        <v>0</v>
      </c>
      <c r="C87" s="6">
        <f>[1]НОР!C87</f>
        <v>0</v>
      </c>
      <c r="D87" s="6">
        <f>[1]НОР!D87</f>
        <v>0</v>
      </c>
      <c r="E87" s="6">
        <f>[1]НОР!E87</f>
        <v>0</v>
      </c>
      <c r="F87" s="6">
        <f>[1]НОР!F87</f>
        <v>0</v>
      </c>
      <c r="G87" s="6">
        <f>[1]НОР!G87</f>
        <v>0</v>
      </c>
      <c r="H87" s="6">
        <f>[1]НОР!H87</f>
        <v>0</v>
      </c>
      <c r="I87" s="6">
        <f>[1]НОР!I87</f>
        <v>0</v>
      </c>
      <c r="J87" s="6">
        <f>[1]НОР!J87</f>
        <v>0</v>
      </c>
      <c r="K87" s="6">
        <f>[1]НОР!K87</f>
        <v>0</v>
      </c>
      <c r="L87" s="6">
        <f>[1]НОР!L87</f>
        <v>0</v>
      </c>
      <c r="M87" s="6">
        <f>[1]НОР!M87</f>
        <v>0</v>
      </c>
      <c r="N87" s="6">
        <f t="shared" si="2"/>
        <v>0</v>
      </c>
      <c r="O87" s="6">
        <f t="shared" si="3"/>
        <v>0</v>
      </c>
    </row>
    <row r="88" spans="1:15" x14ac:dyDescent="0.25">
      <c r="A88" s="6"/>
      <c r="B88" s="6">
        <f>[1]НОР!B88</f>
        <v>0</v>
      </c>
      <c r="C88" s="6">
        <f>[1]НОР!C88</f>
        <v>0</v>
      </c>
      <c r="D88" s="6">
        <f>[1]НОР!D88</f>
        <v>0</v>
      </c>
      <c r="E88" s="6">
        <f>[1]НОР!E88</f>
        <v>0</v>
      </c>
      <c r="F88" s="6">
        <f>[1]НОР!F88</f>
        <v>0</v>
      </c>
      <c r="G88" s="6">
        <f>[1]НОР!G88</f>
        <v>0</v>
      </c>
      <c r="H88" s="6">
        <f>[1]НОР!H88</f>
        <v>0</v>
      </c>
      <c r="I88" s="6">
        <f>[1]НОР!I88</f>
        <v>0</v>
      </c>
      <c r="J88" s="6">
        <f>[1]НОР!J88</f>
        <v>0</v>
      </c>
      <c r="K88" s="6">
        <f>[1]НОР!K88</f>
        <v>0</v>
      </c>
      <c r="L88" s="6">
        <f>[1]НОР!L88</f>
        <v>0</v>
      </c>
      <c r="M88" s="6">
        <f>[1]НОР!M88</f>
        <v>0</v>
      </c>
      <c r="N88" s="6">
        <f t="shared" si="2"/>
        <v>0</v>
      </c>
      <c r="O88" s="6">
        <f t="shared" si="3"/>
        <v>0</v>
      </c>
    </row>
    <row r="89" spans="1:15" x14ac:dyDescent="0.25">
      <c r="A89" s="6"/>
      <c r="B89" s="6">
        <f>[1]НОР!B89</f>
        <v>0</v>
      </c>
      <c r="C89" s="6">
        <f>[1]НОР!C89</f>
        <v>0</v>
      </c>
      <c r="D89" s="6">
        <f>[1]НОР!D89</f>
        <v>0</v>
      </c>
      <c r="E89" s="6">
        <f>[1]НОР!E89</f>
        <v>0</v>
      </c>
      <c r="F89" s="6">
        <f>[1]НОР!F89</f>
        <v>0</v>
      </c>
      <c r="G89" s="6">
        <f>[1]НОР!G89</f>
        <v>0</v>
      </c>
      <c r="H89" s="6">
        <f>[1]НОР!H89</f>
        <v>0</v>
      </c>
      <c r="I89" s="6">
        <f>[1]НОР!I89</f>
        <v>0</v>
      </c>
      <c r="J89" s="6">
        <f>[1]НОР!J89</f>
        <v>0</v>
      </c>
      <c r="K89" s="6">
        <f>[1]НОР!K89</f>
        <v>0</v>
      </c>
      <c r="L89" s="6">
        <f>[1]НОР!L89</f>
        <v>0</v>
      </c>
      <c r="M89" s="6">
        <f>[1]НОР!M89</f>
        <v>0</v>
      </c>
      <c r="N89" s="6">
        <f t="shared" si="2"/>
        <v>0</v>
      </c>
      <c r="O89" s="6">
        <f t="shared" si="3"/>
        <v>0</v>
      </c>
    </row>
    <row r="90" spans="1:15" x14ac:dyDescent="0.25">
      <c r="A90" s="6"/>
      <c r="B90" s="6">
        <f>[1]НОР!B90</f>
        <v>0</v>
      </c>
      <c r="C90" s="6">
        <f>[1]НОР!C90</f>
        <v>0</v>
      </c>
      <c r="D90" s="6">
        <f>[1]НОР!D90</f>
        <v>0</v>
      </c>
      <c r="E90" s="6">
        <f>[1]НОР!E90</f>
        <v>0</v>
      </c>
      <c r="F90" s="6">
        <f>[1]НОР!F90</f>
        <v>0</v>
      </c>
      <c r="G90" s="6">
        <f>[1]НОР!G90</f>
        <v>0</v>
      </c>
      <c r="H90" s="6">
        <f>[1]НОР!H90</f>
        <v>0</v>
      </c>
      <c r="I90" s="6">
        <f>[1]НОР!I90</f>
        <v>0</v>
      </c>
      <c r="J90" s="6">
        <f>[1]НОР!J90</f>
        <v>0</v>
      </c>
      <c r="K90" s="6">
        <f>[1]НОР!K90</f>
        <v>0</v>
      </c>
      <c r="L90" s="6">
        <f>[1]НОР!L90</f>
        <v>0</v>
      </c>
      <c r="M90" s="6">
        <f>[1]НОР!M90</f>
        <v>0</v>
      </c>
      <c r="N90" s="6">
        <f t="shared" si="2"/>
        <v>0</v>
      </c>
      <c r="O90" s="6">
        <f t="shared" si="3"/>
        <v>0</v>
      </c>
    </row>
    <row r="91" spans="1:15" x14ac:dyDescent="0.25">
      <c r="A91" s="6"/>
      <c r="B91" s="6">
        <f>[1]НОР!B91</f>
        <v>0</v>
      </c>
      <c r="C91" s="6">
        <f>[1]НОР!C91</f>
        <v>0</v>
      </c>
      <c r="D91" s="6">
        <f>[1]НОР!D91</f>
        <v>0</v>
      </c>
      <c r="E91" s="6">
        <f>[1]НОР!E91</f>
        <v>0</v>
      </c>
      <c r="F91" s="6">
        <f>[1]НОР!F91</f>
        <v>0</v>
      </c>
      <c r="G91" s="6">
        <f>[1]НОР!G91</f>
        <v>0</v>
      </c>
      <c r="H91" s="6">
        <f>[1]НОР!H91</f>
        <v>0</v>
      </c>
      <c r="I91" s="6">
        <f>[1]НОР!I91</f>
        <v>0</v>
      </c>
      <c r="J91" s="6">
        <f>[1]НОР!J91</f>
        <v>0</v>
      </c>
      <c r="K91" s="6">
        <f>[1]НОР!K91</f>
        <v>0</v>
      </c>
      <c r="L91" s="6">
        <f>[1]НОР!L91</f>
        <v>0</v>
      </c>
      <c r="M91" s="6">
        <f>[1]НОР!M91</f>
        <v>0</v>
      </c>
      <c r="N91" s="6">
        <f t="shared" si="2"/>
        <v>0</v>
      </c>
      <c r="O91" s="6">
        <f t="shared" si="3"/>
        <v>0</v>
      </c>
    </row>
    <row r="92" spans="1:15" x14ac:dyDescent="0.25">
      <c r="A92" s="6"/>
      <c r="B92" s="6">
        <f>[1]НОР!B92</f>
        <v>0</v>
      </c>
      <c r="C92" s="6">
        <f>[1]НОР!C92</f>
        <v>0</v>
      </c>
      <c r="D92" s="6">
        <f>[1]НОР!D92</f>
        <v>0</v>
      </c>
      <c r="E92" s="6">
        <f>[1]НОР!E92</f>
        <v>0</v>
      </c>
      <c r="F92" s="6">
        <f>[1]НОР!F92</f>
        <v>0</v>
      </c>
      <c r="G92" s="6">
        <f>[1]НОР!G92</f>
        <v>0</v>
      </c>
      <c r="H92" s="6">
        <f>[1]НОР!H92</f>
        <v>0</v>
      </c>
      <c r="I92" s="6">
        <f>[1]НОР!I92</f>
        <v>0</v>
      </c>
      <c r="J92" s="6">
        <f>[1]НОР!J92</f>
        <v>0</v>
      </c>
      <c r="K92" s="6">
        <f>[1]НОР!K92</f>
        <v>0</v>
      </c>
      <c r="L92" s="6">
        <f>[1]НОР!L92</f>
        <v>0</v>
      </c>
      <c r="M92" s="6">
        <f>[1]НОР!M92</f>
        <v>0</v>
      </c>
      <c r="N92" s="6">
        <f t="shared" ref="N92:N155" si="4">I92*J92*K92*L92*M92</f>
        <v>0</v>
      </c>
      <c r="O92" s="6">
        <f t="shared" ref="O92:O155" si="5">I92*J92*K92*L92</f>
        <v>0</v>
      </c>
    </row>
    <row r="93" spans="1:15" x14ac:dyDescent="0.25">
      <c r="A93" s="6"/>
      <c r="B93" s="6">
        <f>[1]НОР!B93</f>
        <v>0</v>
      </c>
      <c r="C93" s="6">
        <f>[1]НОР!C93</f>
        <v>0</v>
      </c>
      <c r="D93" s="6">
        <f>[1]НОР!D93</f>
        <v>0</v>
      </c>
      <c r="E93" s="6">
        <f>[1]НОР!E93</f>
        <v>0</v>
      </c>
      <c r="F93" s="6">
        <f>[1]НОР!F93</f>
        <v>0</v>
      </c>
      <c r="G93" s="6">
        <f>[1]НОР!G93</f>
        <v>0</v>
      </c>
      <c r="H93" s="6">
        <f>[1]НОР!H93</f>
        <v>0</v>
      </c>
      <c r="I93" s="6">
        <f>[1]НОР!I93</f>
        <v>0</v>
      </c>
      <c r="J93" s="6">
        <f>[1]НОР!J93</f>
        <v>0</v>
      </c>
      <c r="K93" s="6">
        <f>[1]НОР!K93</f>
        <v>0</v>
      </c>
      <c r="L93" s="6">
        <f>[1]НОР!L93</f>
        <v>0</v>
      </c>
      <c r="M93" s="6">
        <f>[1]НОР!M93</f>
        <v>0</v>
      </c>
      <c r="N93" s="6">
        <f t="shared" si="4"/>
        <v>0</v>
      </c>
      <c r="O93" s="6">
        <f t="shared" si="5"/>
        <v>0</v>
      </c>
    </row>
    <row r="94" spans="1:15" x14ac:dyDescent="0.25">
      <c r="A94" s="6"/>
      <c r="B94" s="6">
        <f>[1]НОР!B94</f>
        <v>0</v>
      </c>
      <c r="C94" s="6">
        <f>[1]НОР!C94</f>
        <v>0</v>
      </c>
      <c r="D94" s="6">
        <f>[1]НОР!D94</f>
        <v>0</v>
      </c>
      <c r="E94" s="6">
        <f>[1]НОР!E94</f>
        <v>0</v>
      </c>
      <c r="F94" s="6">
        <f>[1]НОР!F94</f>
        <v>0</v>
      </c>
      <c r="G94" s="6">
        <f>[1]НОР!G94</f>
        <v>0</v>
      </c>
      <c r="H94" s="6">
        <f>[1]НОР!H94</f>
        <v>0</v>
      </c>
      <c r="I94" s="6">
        <f>[1]НОР!I94</f>
        <v>0</v>
      </c>
      <c r="J94" s="6">
        <f>[1]НОР!J94</f>
        <v>0</v>
      </c>
      <c r="K94" s="6">
        <f>[1]НОР!K94</f>
        <v>0</v>
      </c>
      <c r="L94" s="6">
        <f>[1]НОР!L94</f>
        <v>0</v>
      </c>
      <c r="M94" s="6">
        <f>[1]НОР!M94</f>
        <v>0</v>
      </c>
      <c r="N94" s="6">
        <f t="shared" si="4"/>
        <v>0</v>
      </c>
      <c r="O94" s="6">
        <f t="shared" si="5"/>
        <v>0</v>
      </c>
    </row>
    <row r="95" spans="1:15" x14ac:dyDescent="0.25">
      <c r="A95" s="6"/>
      <c r="B95" s="6">
        <f>[1]НОР!B95</f>
        <v>0</v>
      </c>
      <c r="C95" s="6">
        <f>[1]НОР!C95</f>
        <v>0</v>
      </c>
      <c r="D95" s="6">
        <f>[1]НОР!D95</f>
        <v>0</v>
      </c>
      <c r="E95" s="6">
        <f>[1]НОР!E95</f>
        <v>0</v>
      </c>
      <c r="F95" s="6">
        <f>[1]НОР!F95</f>
        <v>0</v>
      </c>
      <c r="G95" s="6">
        <f>[1]НОР!G95</f>
        <v>0</v>
      </c>
      <c r="H95" s="6">
        <f>[1]НОР!H95</f>
        <v>0</v>
      </c>
      <c r="I95" s="6">
        <f>[1]НОР!I95</f>
        <v>0</v>
      </c>
      <c r="J95" s="6">
        <f>[1]НОР!J95</f>
        <v>0</v>
      </c>
      <c r="K95" s="6">
        <f>[1]НОР!K95</f>
        <v>0</v>
      </c>
      <c r="L95" s="6">
        <f>[1]НОР!L95</f>
        <v>0</v>
      </c>
      <c r="M95" s="6">
        <f>[1]НОР!M95</f>
        <v>0</v>
      </c>
      <c r="N95" s="6">
        <f t="shared" si="4"/>
        <v>0</v>
      </c>
      <c r="O95" s="6">
        <f t="shared" si="5"/>
        <v>0</v>
      </c>
    </row>
    <row r="96" spans="1:15" x14ac:dyDescent="0.25">
      <c r="A96" s="6"/>
      <c r="B96" s="6">
        <f>[1]НОР!B96</f>
        <v>0</v>
      </c>
      <c r="C96" s="6">
        <f>[1]НОР!C96</f>
        <v>0</v>
      </c>
      <c r="D96" s="6">
        <f>[1]НОР!D96</f>
        <v>0</v>
      </c>
      <c r="E96" s="6">
        <f>[1]НОР!E96</f>
        <v>0</v>
      </c>
      <c r="F96" s="6">
        <f>[1]НОР!F96</f>
        <v>0</v>
      </c>
      <c r="G96" s="6">
        <f>[1]НОР!G96</f>
        <v>0</v>
      </c>
      <c r="H96" s="6">
        <f>[1]НОР!H96</f>
        <v>0</v>
      </c>
      <c r="I96" s="6">
        <f>[1]НОР!I96</f>
        <v>0</v>
      </c>
      <c r="J96" s="6">
        <f>[1]НОР!J96</f>
        <v>0</v>
      </c>
      <c r="K96" s="6">
        <f>[1]НОР!K96</f>
        <v>0</v>
      </c>
      <c r="L96" s="6">
        <f>[1]НОР!L96</f>
        <v>0</v>
      </c>
      <c r="M96" s="6">
        <f>[1]НОР!M96</f>
        <v>0</v>
      </c>
      <c r="N96" s="6">
        <f t="shared" si="4"/>
        <v>0</v>
      </c>
      <c r="O96" s="6">
        <f t="shared" si="5"/>
        <v>0</v>
      </c>
    </row>
    <row r="97" spans="1:15" x14ac:dyDescent="0.25">
      <c r="A97" s="6"/>
      <c r="B97" s="6">
        <f>[1]НОР!B97</f>
        <v>0</v>
      </c>
      <c r="C97" s="6">
        <f>[1]НОР!C97</f>
        <v>0</v>
      </c>
      <c r="D97" s="6">
        <f>[1]НОР!D97</f>
        <v>0</v>
      </c>
      <c r="E97" s="6">
        <f>[1]НОР!E97</f>
        <v>0</v>
      </c>
      <c r="F97" s="6">
        <f>[1]НОР!F97</f>
        <v>0</v>
      </c>
      <c r="G97" s="6">
        <f>[1]НОР!G97</f>
        <v>0</v>
      </c>
      <c r="H97" s="6">
        <f>[1]НОР!H97</f>
        <v>0</v>
      </c>
      <c r="I97" s="6">
        <f>[1]НОР!I97</f>
        <v>0</v>
      </c>
      <c r="J97" s="6">
        <f>[1]НОР!J97</f>
        <v>0</v>
      </c>
      <c r="K97" s="6">
        <f>[1]НОР!K97</f>
        <v>0</v>
      </c>
      <c r="L97" s="6">
        <f>[1]НОР!L97</f>
        <v>0</v>
      </c>
      <c r="M97" s="6">
        <f>[1]НОР!M97</f>
        <v>0</v>
      </c>
      <c r="N97" s="6">
        <f t="shared" si="4"/>
        <v>0</v>
      </c>
      <c r="O97" s="6">
        <f t="shared" si="5"/>
        <v>0</v>
      </c>
    </row>
    <row r="98" spans="1:15" x14ac:dyDescent="0.25">
      <c r="A98" s="6"/>
      <c r="B98" s="6">
        <f>[1]НОР!B98</f>
        <v>0</v>
      </c>
      <c r="C98" s="6">
        <f>[1]НОР!C98</f>
        <v>0</v>
      </c>
      <c r="D98" s="6">
        <f>[1]НОР!D98</f>
        <v>0</v>
      </c>
      <c r="E98" s="6">
        <f>[1]НОР!E98</f>
        <v>0</v>
      </c>
      <c r="F98" s="6">
        <f>[1]НОР!F98</f>
        <v>0</v>
      </c>
      <c r="G98" s="6">
        <f>[1]НОР!G98</f>
        <v>0</v>
      </c>
      <c r="H98" s="6">
        <f>[1]НОР!H98</f>
        <v>0</v>
      </c>
      <c r="I98" s="6">
        <f>[1]НОР!I98</f>
        <v>0</v>
      </c>
      <c r="J98" s="6">
        <f>[1]НОР!J98</f>
        <v>0</v>
      </c>
      <c r="K98" s="6">
        <f>[1]НОР!K98</f>
        <v>0</v>
      </c>
      <c r="L98" s="6">
        <f>[1]НОР!L98</f>
        <v>0</v>
      </c>
      <c r="M98" s="6">
        <f>[1]НОР!M98</f>
        <v>0</v>
      </c>
      <c r="N98" s="6">
        <f t="shared" si="4"/>
        <v>0</v>
      </c>
      <c r="O98" s="6">
        <f t="shared" si="5"/>
        <v>0</v>
      </c>
    </row>
    <row r="99" spans="1:15" x14ac:dyDescent="0.25">
      <c r="A99" s="6"/>
      <c r="B99" s="6">
        <f>[1]НОР!B99</f>
        <v>0</v>
      </c>
      <c r="C99" s="6">
        <f>[1]НОР!C99</f>
        <v>0</v>
      </c>
      <c r="D99" s="6">
        <f>[1]НОР!D99</f>
        <v>0</v>
      </c>
      <c r="E99" s="6">
        <f>[1]НОР!E99</f>
        <v>0</v>
      </c>
      <c r="F99" s="6">
        <f>[1]НОР!F99</f>
        <v>0</v>
      </c>
      <c r="G99" s="6">
        <f>[1]НОР!G99</f>
        <v>0</v>
      </c>
      <c r="H99" s="6">
        <f>[1]НОР!H99</f>
        <v>0</v>
      </c>
      <c r="I99" s="6">
        <f>[1]НОР!I99</f>
        <v>0</v>
      </c>
      <c r="J99" s="6">
        <f>[1]НОР!J99</f>
        <v>0</v>
      </c>
      <c r="K99" s="6">
        <f>[1]НОР!K99</f>
        <v>0</v>
      </c>
      <c r="L99" s="6">
        <f>[1]НОР!L99</f>
        <v>0</v>
      </c>
      <c r="M99" s="6">
        <f>[1]НОР!M99</f>
        <v>0</v>
      </c>
      <c r="N99" s="6">
        <f t="shared" si="4"/>
        <v>0</v>
      </c>
      <c r="O99" s="6">
        <f t="shared" si="5"/>
        <v>0</v>
      </c>
    </row>
    <row r="100" spans="1:15" x14ac:dyDescent="0.25">
      <c r="A100" s="6"/>
      <c r="B100" s="6">
        <f>[1]НОР!B100</f>
        <v>0</v>
      </c>
      <c r="C100" s="6">
        <f>[1]НОР!C100</f>
        <v>0</v>
      </c>
      <c r="D100" s="6">
        <f>[1]НОР!D100</f>
        <v>0</v>
      </c>
      <c r="E100" s="6">
        <f>[1]НОР!E100</f>
        <v>0</v>
      </c>
      <c r="F100" s="6">
        <f>[1]НОР!F100</f>
        <v>0</v>
      </c>
      <c r="G100" s="6">
        <f>[1]НОР!G100</f>
        <v>0</v>
      </c>
      <c r="H100" s="6">
        <f>[1]НОР!H100</f>
        <v>0</v>
      </c>
      <c r="I100" s="6">
        <f>[1]НОР!I100</f>
        <v>0</v>
      </c>
      <c r="J100" s="6">
        <f>[1]НОР!J100</f>
        <v>0</v>
      </c>
      <c r="K100" s="6">
        <f>[1]НОР!K100</f>
        <v>0</v>
      </c>
      <c r="L100" s="6">
        <f>[1]НОР!L100</f>
        <v>0</v>
      </c>
      <c r="M100" s="6">
        <f>[1]НОР!M100</f>
        <v>0</v>
      </c>
      <c r="N100" s="6">
        <f t="shared" si="4"/>
        <v>0</v>
      </c>
      <c r="O100" s="6">
        <f t="shared" si="5"/>
        <v>0</v>
      </c>
    </row>
    <row r="101" spans="1:15" x14ac:dyDescent="0.25">
      <c r="A101" s="6"/>
      <c r="B101" s="6">
        <f>[1]НОР!B101</f>
        <v>0</v>
      </c>
      <c r="C101" s="6">
        <f>[1]НОР!C101</f>
        <v>0</v>
      </c>
      <c r="D101" s="6">
        <f>[1]НОР!D101</f>
        <v>0</v>
      </c>
      <c r="E101" s="6">
        <f>[1]НОР!E101</f>
        <v>0</v>
      </c>
      <c r="F101" s="6">
        <f>[1]НОР!F101</f>
        <v>0</v>
      </c>
      <c r="G101" s="6">
        <f>[1]НОР!G101</f>
        <v>0</v>
      </c>
      <c r="H101" s="6">
        <f>[1]НОР!H101</f>
        <v>0</v>
      </c>
      <c r="I101" s="6">
        <f>[1]НОР!I101</f>
        <v>0</v>
      </c>
      <c r="J101" s="6">
        <f>[1]НОР!J101</f>
        <v>0</v>
      </c>
      <c r="K101" s="6">
        <f>[1]НОР!K101</f>
        <v>0</v>
      </c>
      <c r="L101" s="6">
        <f>[1]НОР!L101</f>
        <v>0</v>
      </c>
      <c r="M101" s="6">
        <f>[1]НОР!M101</f>
        <v>0</v>
      </c>
      <c r="N101" s="6">
        <f t="shared" si="4"/>
        <v>0</v>
      </c>
      <c r="O101" s="6">
        <f t="shared" si="5"/>
        <v>0</v>
      </c>
    </row>
    <row r="102" spans="1:15" x14ac:dyDescent="0.25">
      <c r="A102" s="6"/>
      <c r="B102" s="6">
        <f>[1]НОР!B102</f>
        <v>0</v>
      </c>
      <c r="C102" s="6">
        <f>[1]НОР!C102</f>
        <v>0</v>
      </c>
      <c r="D102" s="6">
        <f>[1]НОР!D102</f>
        <v>0</v>
      </c>
      <c r="E102" s="6">
        <f>[1]НОР!E102</f>
        <v>0</v>
      </c>
      <c r="F102" s="6">
        <f>[1]НОР!F102</f>
        <v>0</v>
      </c>
      <c r="G102" s="6">
        <f>[1]НОР!G102</f>
        <v>0</v>
      </c>
      <c r="H102" s="6">
        <f>[1]НОР!H102</f>
        <v>0</v>
      </c>
      <c r="I102" s="6">
        <f>[1]НОР!I102</f>
        <v>0</v>
      </c>
      <c r="J102" s="6">
        <f>[1]НОР!J102</f>
        <v>0</v>
      </c>
      <c r="K102" s="6">
        <f>[1]НОР!K102</f>
        <v>0</v>
      </c>
      <c r="L102" s="6">
        <f>[1]НОР!L102</f>
        <v>0</v>
      </c>
      <c r="M102" s="6">
        <f>[1]НОР!M102</f>
        <v>0</v>
      </c>
      <c r="N102" s="6">
        <f t="shared" si="4"/>
        <v>0</v>
      </c>
      <c r="O102" s="6">
        <f t="shared" si="5"/>
        <v>0</v>
      </c>
    </row>
    <row r="103" spans="1:15" x14ac:dyDescent="0.25">
      <c r="A103" s="6"/>
      <c r="B103" s="6">
        <f>[1]НОР!B103</f>
        <v>0</v>
      </c>
      <c r="C103" s="6">
        <f>[1]НОР!C103</f>
        <v>0</v>
      </c>
      <c r="D103" s="6">
        <f>[1]НОР!D103</f>
        <v>0</v>
      </c>
      <c r="E103" s="6">
        <f>[1]НОР!E103</f>
        <v>0</v>
      </c>
      <c r="F103" s="6">
        <f>[1]НОР!F103</f>
        <v>0</v>
      </c>
      <c r="G103" s="6">
        <f>[1]НОР!G103</f>
        <v>0</v>
      </c>
      <c r="H103" s="6">
        <f>[1]НОР!H103</f>
        <v>0</v>
      </c>
      <c r="I103" s="6">
        <f>[1]НОР!I103</f>
        <v>0</v>
      </c>
      <c r="J103" s="6">
        <f>[1]НОР!J103</f>
        <v>0</v>
      </c>
      <c r="K103" s="6">
        <f>[1]НОР!K103</f>
        <v>0</v>
      </c>
      <c r="L103" s="6">
        <f>[1]НОР!L103</f>
        <v>0</v>
      </c>
      <c r="M103" s="6">
        <f>[1]НОР!M103</f>
        <v>0</v>
      </c>
      <c r="N103" s="6">
        <f t="shared" si="4"/>
        <v>0</v>
      </c>
      <c r="O103" s="6">
        <f t="shared" si="5"/>
        <v>0</v>
      </c>
    </row>
    <row r="104" spans="1:15" x14ac:dyDescent="0.25">
      <c r="A104" s="6"/>
      <c r="B104" s="6">
        <f>[1]НОР!B104</f>
        <v>0</v>
      </c>
      <c r="C104" s="6">
        <f>[1]НОР!C104</f>
        <v>0</v>
      </c>
      <c r="D104" s="6">
        <f>[1]НОР!D104</f>
        <v>0</v>
      </c>
      <c r="E104" s="6">
        <f>[1]НОР!E104</f>
        <v>0</v>
      </c>
      <c r="F104" s="6">
        <f>[1]НОР!F104</f>
        <v>0</v>
      </c>
      <c r="G104" s="6">
        <f>[1]НОР!G104</f>
        <v>0</v>
      </c>
      <c r="H104" s="6">
        <f>[1]НОР!H104</f>
        <v>0</v>
      </c>
      <c r="I104" s="6">
        <f>[1]НОР!I104</f>
        <v>0</v>
      </c>
      <c r="J104" s="6">
        <f>[1]НОР!J104</f>
        <v>0</v>
      </c>
      <c r="K104" s="6">
        <f>[1]НОР!K104</f>
        <v>0</v>
      </c>
      <c r="L104" s="6">
        <f>[1]НОР!L104</f>
        <v>0</v>
      </c>
      <c r="M104" s="6">
        <f>[1]НОР!M104</f>
        <v>0</v>
      </c>
      <c r="N104" s="6">
        <f t="shared" si="4"/>
        <v>0</v>
      </c>
      <c r="O104" s="6">
        <f t="shared" si="5"/>
        <v>0</v>
      </c>
    </row>
    <row r="105" spans="1:15" x14ac:dyDescent="0.25">
      <c r="A105" s="6"/>
      <c r="B105" s="6">
        <f>[1]НОР!B105</f>
        <v>0</v>
      </c>
      <c r="C105" s="6">
        <f>[1]НОР!C105</f>
        <v>0</v>
      </c>
      <c r="D105" s="6">
        <f>[1]НОР!D105</f>
        <v>0</v>
      </c>
      <c r="E105" s="6">
        <f>[1]НОР!E105</f>
        <v>0</v>
      </c>
      <c r="F105" s="6">
        <f>[1]НОР!F105</f>
        <v>0</v>
      </c>
      <c r="G105" s="6">
        <f>[1]НОР!G105</f>
        <v>0</v>
      </c>
      <c r="H105" s="6">
        <f>[1]НОР!H105</f>
        <v>0</v>
      </c>
      <c r="I105" s="6">
        <f>[1]НОР!I105</f>
        <v>0</v>
      </c>
      <c r="J105" s="6">
        <f>[1]НОР!J105</f>
        <v>0</v>
      </c>
      <c r="K105" s="6">
        <f>[1]НОР!K105</f>
        <v>0</v>
      </c>
      <c r="L105" s="6">
        <f>[1]НОР!L105</f>
        <v>0</v>
      </c>
      <c r="M105" s="6">
        <f>[1]НОР!M105</f>
        <v>0</v>
      </c>
      <c r="N105" s="6">
        <f t="shared" si="4"/>
        <v>0</v>
      </c>
      <c r="O105" s="6">
        <f t="shared" si="5"/>
        <v>0</v>
      </c>
    </row>
    <row r="106" spans="1:15" x14ac:dyDescent="0.25">
      <c r="A106" s="6"/>
      <c r="B106" s="6">
        <f>[1]НОР!B106</f>
        <v>0</v>
      </c>
      <c r="C106" s="6">
        <f>[1]НОР!C106</f>
        <v>0</v>
      </c>
      <c r="D106" s="6">
        <f>[1]НОР!D106</f>
        <v>0</v>
      </c>
      <c r="E106" s="6">
        <f>[1]НОР!E106</f>
        <v>0</v>
      </c>
      <c r="F106" s="6">
        <f>[1]НОР!F106</f>
        <v>0</v>
      </c>
      <c r="G106" s="6">
        <f>[1]НОР!G106</f>
        <v>0</v>
      </c>
      <c r="H106" s="6">
        <f>[1]НОР!H106</f>
        <v>0</v>
      </c>
      <c r="I106" s="6">
        <f>[1]НОР!I106</f>
        <v>0</v>
      </c>
      <c r="J106" s="6">
        <f>[1]НОР!J106</f>
        <v>0</v>
      </c>
      <c r="K106" s="6">
        <f>[1]НОР!K106</f>
        <v>0</v>
      </c>
      <c r="L106" s="6">
        <f>[1]НОР!L106</f>
        <v>0</v>
      </c>
      <c r="M106" s="6">
        <f>[1]НОР!M106</f>
        <v>0</v>
      </c>
      <c r="N106" s="6">
        <f t="shared" si="4"/>
        <v>0</v>
      </c>
      <c r="O106" s="6">
        <f t="shared" si="5"/>
        <v>0</v>
      </c>
    </row>
    <row r="107" spans="1:15" x14ac:dyDescent="0.25">
      <c r="A107" s="6"/>
      <c r="B107" s="6">
        <f>[1]НОР!B107</f>
        <v>0</v>
      </c>
      <c r="C107" s="6">
        <f>[1]НОР!C107</f>
        <v>0</v>
      </c>
      <c r="D107" s="6">
        <f>[1]НОР!D107</f>
        <v>0</v>
      </c>
      <c r="E107" s="6">
        <f>[1]НОР!E107</f>
        <v>0</v>
      </c>
      <c r="F107" s="6">
        <f>[1]НОР!F107</f>
        <v>0</v>
      </c>
      <c r="G107" s="6">
        <f>[1]НОР!G107</f>
        <v>0</v>
      </c>
      <c r="H107" s="6">
        <f>[1]НОР!H107</f>
        <v>0</v>
      </c>
      <c r="I107" s="6">
        <f>[1]НОР!I107</f>
        <v>0</v>
      </c>
      <c r="J107" s="6">
        <f>[1]НОР!J107</f>
        <v>0</v>
      </c>
      <c r="K107" s="6">
        <f>[1]НОР!K107</f>
        <v>0</v>
      </c>
      <c r="L107" s="6">
        <f>[1]НОР!L107</f>
        <v>0</v>
      </c>
      <c r="M107" s="6">
        <f>[1]НОР!M107</f>
        <v>0</v>
      </c>
      <c r="N107" s="6">
        <f t="shared" si="4"/>
        <v>0</v>
      </c>
      <c r="O107" s="6">
        <f t="shared" si="5"/>
        <v>0</v>
      </c>
    </row>
    <row r="108" spans="1:15" x14ac:dyDescent="0.25">
      <c r="A108" s="6"/>
      <c r="B108" s="6">
        <f>[1]НОР!B108</f>
        <v>0</v>
      </c>
      <c r="C108" s="6">
        <f>[1]НОР!C108</f>
        <v>0</v>
      </c>
      <c r="D108" s="6">
        <f>[1]НОР!D108</f>
        <v>0</v>
      </c>
      <c r="E108" s="6">
        <f>[1]НОР!E108</f>
        <v>0</v>
      </c>
      <c r="F108" s="6">
        <f>[1]НОР!F108</f>
        <v>0</v>
      </c>
      <c r="G108" s="6">
        <f>[1]НОР!G108</f>
        <v>0</v>
      </c>
      <c r="H108" s="6">
        <f>[1]НОР!H108</f>
        <v>0</v>
      </c>
      <c r="I108" s="6">
        <f>[1]НОР!I108</f>
        <v>0</v>
      </c>
      <c r="J108" s="6">
        <f>[1]НОР!J108</f>
        <v>0</v>
      </c>
      <c r="K108" s="6">
        <f>[1]НОР!K108</f>
        <v>0</v>
      </c>
      <c r="L108" s="6">
        <f>[1]НОР!L108</f>
        <v>0</v>
      </c>
      <c r="M108" s="6">
        <f>[1]НОР!M108</f>
        <v>0</v>
      </c>
      <c r="N108" s="6">
        <f t="shared" si="4"/>
        <v>0</v>
      </c>
      <c r="O108" s="6">
        <f t="shared" si="5"/>
        <v>0</v>
      </c>
    </row>
    <row r="109" spans="1:15" x14ac:dyDescent="0.25">
      <c r="A109" s="6"/>
      <c r="B109" s="6">
        <f>[1]НОР!B109</f>
        <v>0</v>
      </c>
      <c r="C109" s="6">
        <f>[1]НОР!C109</f>
        <v>0</v>
      </c>
      <c r="D109" s="6">
        <f>[1]НОР!D109</f>
        <v>0</v>
      </c>
      <c r="E109" s="6">
        <f>[1]НОР!E109</f>
        <v>0</v>
      </c>
      <c r="F109" s="6">
        <f>[1]НОР!F109</f>
        <v>0</v>
      </c>
      <c r="G109" s="6">
        <f>[1]НОР!G109</f>
        <v>0</v>
      </c>
      <c r="H109" s="6">
        <f>[1]НОР!H109</f>
        <v>0</v>
      </c>
      <c r="I109" s="6">
        <f>[1]НОР!I109</f>
        <v>0</v>
      </c>
      <c r="J109" s="6">
        <f>[1]НОР!J109</f>
        <v>0</v>
      </c>
      <c r="K109" s="6">
        <f>[1]НОР!K109</f>
        <v>0</v>
      </c>
      <c r="L109" s="6">
        <f>[1]НОР!L109</f>
        <v>0</v>
      </c>
      <c r="M109" s="6">
        <f>[1]НОР!M109</f>
        <v>0</v>
      </c>
      <c r="N109" s="6">
        <f t="shared" si="4"/>
        <v>0</v>
      </c>
      <c r="O109" s="6">
        <f t="shared" si="5"/>
        <v>0</v>
      </c>
    </row>
    <row r="110" spans="1:15" x14ac:dyDescent="0.25">
      <c r="A110" s="6"/>
      <c r="B110" s="6">
        <f>[1]НОР!B110</f>
        <v>0</v>
      </c>
      <c r="C110" s="6">
        <f>[1]НОР!C110</f>
        <v>0</v>
      </c>
      <c r="D110" s="6">
        <f>[1]НОР!D110</f>
        <v>0</v>
      </c>
      <c r="E110" s="6">
        <f>[1]НОР!E110</f>
        <v>0</v>
      </c>
      <c r="F110" s="6">
        <f>[1]НОР!F110</f>
        <v>0</v>
      </c>
      <c r="G110" s="6">
        <f>[1]НОР!G110</f>
        <v>0</v>
      </c>
      <c r="H110" s="6">
        <f>[1]НОР!H110</f>
        <v>0</v>
      </c>
      <c r="I110" s="6">
        <f>[1]НОР!I110</f>
        <v>0</v>
      </c>
      <c r="J110" s="6">
        <f>[1]НОР!J110</f>
        <v>0</v>
      </c>
      <c r="K110" s="6">
        <f>[1]НОР!K110</f>
        <v>0</v>
      </c>
      <c r="L110" s="6">
        <f>[1]НОР!L110</f>
        <v>0</v>
      </c>
      <c r="M110" s="6">
        <f>[1]НОР!M110</f>
        <v>0</v>
      </c>
      <c r="N110" s="6">
        <f t="shared" si="4"/>
        <v>0</v>
      </c>
      <c r="O110" s="6">
        <f t="shared" si="5"/>
        <v>0</v>
      </c>
    </row>
    <row r="111" spans="1:15" x14ac:dyDescent="0.25">
      <c r="A111" s="6"/>
      <c r="B111" s="6">
        <f>[1]НОР!B111</f>
        <v>0</v>
      </c>
      <c r="C111" s="6">
        <f>[1]НОР!C111</f>
        <v>0</v>
      </c>
      <c r="D111" s="6">
        <f>[1]НОР!D111</f>
        <v>0</v>
      </c>
      <c r="E111" s="6">
        <f>[1]НОР!E111</f>
        <v>0</v>
      </c>
      <c r="F111" s="6">
        <f>[1]НОР!F111</f>
        <v>0</v>
      </c>
      <c r="G111" s="6">
        <f>[1]НОР!G111</f>
        <v>0</v>
      </c>
      <c r="H111" s="6">
        <f>[1]НОР!H111</f>
        <v>0</v>
      </c>
      <c r="I111" s="6">
        <f>[1]НОР!I111</f>
        <v>0</v>
      </c>
      <c r="J111" s="6">
        <f>[1]НОР!J111</f>
        <v>0</v>
      </c>
      <c r="K111" s="6">
        <f>[1]НОР!K111</f>
        <v>0</v>
      </c>
      <c r="L111" s="6">
        <f>[1]НОР!L111</f>
        <v>0</v>
      </c>
      <c r="M111" s="6">
        <f>[1]НОР!M111</f>
        <v>0</v>
      </c>
      <c r="N111" s="6">
        <f t="shared" si="4"/>
        <v>0</v>
      </c>
      <c r="O111" s="6">
        <f t="shared" si="5"/>
        <v>0</v>
      </c>
    </row>
    <row r="112" spans="1:15" x14ac:dyDescent="0.25">
      <c r="A112" s="6"/>
      <c r="B112" s="6">
        <f>[1]НОР!B112</f>
        <v>0</v>
      </c>
      <c r="C112" s="6">
        <f>[1]НОР!C112</f>
        <v>0</v>
      </c>
      <c r="D112" s="6">
        <f>[1]НОР!D112</f>
        <v>0</v>
      </c>
      <c r="E112" s="6">
        <f>[1]НОР!E112</f>
        <v>0</v>
      </c>
      <c r="F112" s="6">
        <f>[1]НОР!F112</f>
        <v>0</v>
      </c>
      <c r="G112" s="6">
        <f>[1]НОР!G112</f>
        <v>0</v>
      </c>
      <c r="H112" s="6">
        <f>[1]НОР!H112</f>
        <v>0</v>
      </c>
      <c r="I112" s="6">
        <f>[1]НОР!I112</f>
        <v>0</v>
      </c>
      <c r="J112" s="6">
        <f>[1]НОР!J112</f>
        <v>0</v>
      </c>
      <c r="K112" s="6">
        <f>[1]НОР!K112</f>
        <v>0</v>
      </c>
      <c r="L112" s="6">
        <f>[1]НОР!L112</f>
        <v>0</v>
      </c>
      <c r="M112" s="6">
        <f>[1]НОР!M112</f>
        <v>0</v>
      </c>
      <c r="N112" s="6">
        <f t="shared" si="4"/>
        <v>0</v>
      </c>
      <c r="O112" s="6">
        <f t="shared" si="5"/>
        <v>0</v>
      </c>
    </row>
    <row r="113" spans="1:15" x14ac:dyDescent="0.25">
      <c r="A113" s="6"/>
      <c r="B113" s="6">
        <f>[1]НОР!B113</f>
        <v>0</v>
      </c>
      <c r="C113" s="6">
        <f>[1]НОР!C113</f>
        <v>0</v>
      </c>
      <c r="D113" s="6">
        <f>[1]НОР!D113</f>
        <v>0</v>
      </c>
      <c r="E113" s="6">
        <f>[1]НОР!E113</f>
        <v>0</v>
      </c>
      <c r="F113" s="6">
        <f>[1]НОР!F113</f>
        <v>0</v>
      </c>
      <c r="G113" s="6">
        <f>[1]НОР!G113</f>
        <v>0</v>
      </c>
      <c r="H113" s="6">
        <f>[1]НОР!H113</f>
        <v>0</v>
      </c>
      <c r="I113" s="6">
        <f>[1]НОР!I113</f>
        <v>0</v>
      </c>
      <c r="J113" s="6">
        <f>[1]НОР!J113</f>
        <v>0</v>
      </c>
      <c r="K113" s="6">
        <f>[1]НОР!K113</f>
        <v>0</v>
      </c>
      <c r="L113" s="6">
        <f>[1]НОР!L113</f>
        <v>0</v>
      </c>
      <c r="M113" s="6">
        <f>[1]НОР!M113</f>
        <v>0</v>
      </c>
      <c r="N113" s="6">
        <f t="shared" si="4"/>
        <v>0</v>
      </c>
      <c r="O113" s="6">
        <f t="shared" si="5"/>
        <v>0</v>
      </c>
    </row>
    <row r="114" spans="1:15" x14ac:dyDescent="0.25">
      <c r="A114" s="6"/>
      <c r="B114" s="6">
        <f>[1]НОР!B114</f>
        <v>0</v>
      </c>
      <c r="C114" s="6">
        <f>[1]НОР!C114</f>
        <v>0</v>
      </c>
      <c r="D114" s="6">
        <f>[1]НОР!D114</f>
        <v>0</v>
      </c>
      <c r="E114" s="6">
        <f>[1]НОР!E114</f>
        <v>0</v>
      </c>
      <c r="F114" s="6">
        <f>[1]НОР!F114</f>
        <v>0</v>
      </c>
      <c r="G114" s="6">
        <f>[1]НОР!G114</f>
        <v>0</v>
      </c>
      <c r="H114" s="6">
        <f>[1]НОР!H114</f>
        <v>0</v>
      </c>
      <c r="I114" s="6">
        <f>[1]НОР!I114</f>
        <v>0</v>
      </c>
      <c r="J114" s="6">
        <f>[1]НОР!J114</f>
        <v>0</v>
      </c>
      <c r="K114" s="6">
        <f>[1]НОР!K114</f>
        <v>0</v>
      </c>
      <c r="L114" s="6">
        <f>[1]НОР!L114</f>
        <v>0</v>
      </c>
      <c r="M114" s="6">
        <f>[1]НОР!M114</f>
        <v>0</v>
      </c>
      <c r="N114" s="6">
        <f t="shared" si="4"/>
        <v>0</v>
      </c>
      <c r="O114" s="6">
        <f t="shared" si="5"/>
        <v>0</v>
      </c>
    </row>
    <row r="115" spans="1:15" x14ac:dyDescent="0.25">
      <c r="A115" s="6"/>
      <c r="B115" s="6">
        <f>[1]НОР!B115</f>
        <v>0</v>
      </c>
      <c r="C115" s="6">
        <f>[1]НОР!C115</f>
        <v>0</v>
      </c>
      <c r="D115" s="6">
        <f>[1]НОР!D115</f>
        <v>0</v>
      </c>
      <c r="E115" s="6">
        <f>[1]НОР!E115</f>
        <v>0</v>
      </c>
      <c r="F115" s="6">
        <f>[1]НОР!F115</f>
        <v>0</v>
      </c>
      <c r="G115" s="6">
        <f>[1]НОР!G115</f>
        <v>0</v>
      </c>
      <c r="H115" s="6">
        <f>[1]НОР!H115</f>
        <v>0</v>
      </c>
      <c r="I115" s="6">
        <f>[1]НОР!I115</f>
        <v>0</v>
      </c>
      <c r="J115" s="6">
        <f>[1]НОР!J115</f>
        <v>0</v>
      </c>
      <c r="K115" s="6">
        <f>[1]НОР!K115</f>
        <v>0</v>
      </c>
      <c r="L115" s="6">
        <f>[1]НОР!L115</f>
        <v>0</v>
      </c>
      <c r="M115" s="6">
        <f>[1]НОР!M115</f>
        <v>0</v>
      </c>
      <c r="N115" s="6">
        <f t="shared" si="4"/>
        <v>0</v>
      </c>
      <c r="O115" s="6">
        <f t="shared" si="5"/>
        <v>0</v>
      </c>
    </row>
    <row r="116" spans="1:15" x14ac:dyDescent="0.25">
      <c r="A116" s="6"/>
      <c r="B116" s="6">
        <f>[1]НОР!B116</f>
        <v>0</v>
      </c>
      <c r="C116" s="6">
        <f>[1]НОР!C116</f>
        <v>0</v>
      </c>
      <c r="D116" s="6">
        <f>[1]НОР!D116</f>
        <v>0</v>
      </c>
      <c r="E116" s="6">
        <f>[1]НОР!E116</f>
        <v>0</v>
      </c>
      <c r="F116" s="6">
        <f>[1]НОР!F116</f>
        <v>0</v>
      </c>
      <c r="G116" s="6">
        <f>[1]НОР!G116</f>
        <v>0</v>
      </c>
      <c r="H116" s="6">
        <f>[1]НОР!H116</f>
        <v>0</v>
      </c>
      <c r="I116" s="6">
        <f>[1]НОР!I116</f>
        <v>0</v>
      </c>
      <c r="J116" s="6">
        <f>[1]НОР!J116</f>
        <v>0</v>
      </c>
      <c r="K116" s="6">
        <f>[1]НОР!K116</f>
        <v>0</v>
      </c>
      <c r="L116" s="6">
        <f>[1]НОР!L116</f>
        <v>0</v>
      </c>
      <c r="M116" s="6">
        <f>[1]НОР!M116</f>
        <v>0</v>
      </c>
      <c r="N116" s="6">
        <f t="shared" si="4"/>
        <v>0</v>
      </c>
      <c r="O116" s="6">
        <f t="shared" si="5"/>
        <v>0</v>
      </c>
    </row>
    <row r="117" spans="1:15" x14ac:dyDescent="0.25">
      <c r="A117" s="6"/>
      <c r="B117" s="6">
        <f>[1]НОР!B117</f>
        <v>0</v>
      </c>
      <c r="C117" s="6">
        <f>[1]НОР!C117</f>
        <v>0</v>
      </c>
      <c r="D117" s="6">
        <f>[1]НОР!D117</f>
        <v>0</v>
      </c>
      <c r="E117" s="6">
        <f>[1]НОР!E117</f>
        <v>0</v>
      </c>
      <c r="F117" s="6">
        <f>[1]НОР!F117</f>
        <v>0</v>
      </c>
      <c r="G117" s="6">
        <f>[1]НОР!G117</f>
        <v>0</v>
      </c>
      <c r="H117" s="6">
        <f>[1]НОР!H117</f>
        <v>0</v>
      </c>
      <c r="I117" s="6">
        <f>[1]НОР!I117</f>
        <v>0</v>
      </c>
      <c r="J117" s="6">
        <f>[1]НОР!J117</f>
        <v>0</v>
      </c>
      <c r="K117" s="6">
        <f>[1]НОР!K117</f>
        <v>0</v>
      </c>
      <c r="L117" s="6">
        <f>[1]НОР!L117</f>
        <v>0</v>
      </c>
      <c r="M117" s="6">
        <f>[1]НОР!M117</f>
        <v>0</v>
      </c>
      <c r="N117" s="6">
        <f t="shared" si="4"/>
        <v>0</v>
      </c>
      <c r="O117" s="6">
        <f t="shared" si="5"/>
        <v>0</v>
      </c>
    </row>
    <row r="118" spans="1:15" x14ac:dyDescent="0.25">
      <c r="A118" s="6"/>
      <c r="B118" s="6">
        <f>[1]НОР!B118</f>
        <v>0</v>
      </c>
      <c r="C118" s="6">
        <f>[1]НОР!C118</f>
        <v>0</v>
      </c>
      <c r="D118" s="6">
        <f>[1]НОР!D118</f>
        <v>0</v>
      </c>
      <c r="E118" s="6">
        <f>[1]НОР!E118</f>
        <v>0</v>
      </c>
      <c r="F118" s="6">
        <f>[1]НОР!F118</f>
        <v>0</v>
      </c>
      <c r="G118" s="6">
        <f>[1]НОР!G118</f>
        <v>0</v>
      </c>
      <c r="H118" s="6">
        <f>[1]НОР!H118</f>
        <v>0</v>
      </c>
      <c r="I118" s="6">
        <f>[1]НОР!I118</f>
        <v>0</v>
      </c>
      <c r="J118" s="6">
        <f>[1]НОР!J118</f>
        <v>0</v>
      </c>
      <c r="K118" s="6">
        <f>[1]НОР!K118</f>
        <v>0</v>
      </c>
      <c r="L118" s="6">
        <f>[1]НОР!L118</f>
        <v>0</v>
      </c>
      <c r="M118" s="6">
        <f>[1]НОР!M118</f>
        <v>0</v>
      </c>
      <c r="N118" s="6">
        <f t="shared" si="4"/>
        <v>0</v>
      </c>
      <c r="O118" s="6">
        <f t="shared" si="5"/>
        <v>0</v>
      </c>
    </row>
    <row r="119" spans="1:15" x14ac:dyDescent="0.25">
      <c r="A119" s="6"/>
      <c r="B119" s="6">
        <f>[1]НОР!B119</f>
        <v>0</v>
      </c>
      <c r="C119" s="6">
        <f>[1]НОР!C119</f>
        <v>0</v>
      </c>
      <c r="D119" s="6">
        <f>[1]НОР!D119</f>
        <v>0</v>
      </c>
      <c r="E119" s="6">
        <f>[1]НОР!E119</f>
        <v>0</v>
      </c>
      <c r="F119" s="6">
        <f>[1]НОР!F119</f>
        <v>0</v>
      </c>
      <c r="G119" s="6">
        <f>[1]НОР!G119</f>
        <v>0</v>
      </c>
      <c r="H119" s="6">
        <f>[1]НОР!H119</f>
        <v>0</v>
      </c>
      <c r="I119" s="6">
        <f>[1]НОР!I119</f>
        <v>0</v>
      </c>
      <c r="J119" s="6">
        <f>[1]НОР!J119</f>
        <v>0</v>
      </c>
      <c r="K119" s="6">
        <f>[1]НОР!K119</f>
        <v>0</v>
      </c>
      <c r="L119" s="6">
        <f>[1]НОР!L119</f>
        <v>0</v>
      </c>
      <c r="M119" s="6">
        <f>[1]НОР!M119</f>
        <v>0</v>
      </c>
      <c r="N119" s="6">
        <f t="shared" si="4"/>
        <v>0</v>
      </c>
      <c r="O119" s="6">
        <f t="shared" si="5"/>
        <v>0</v>
      </c>
    </row>
    <row r="120" spans="1:15" x14ac:dyDescent="0.25">
      <c r="A120" s="6"/>
      <c r="B120" s="6">
        <f>[1]НОР!B120</f>
        <v>0</v>
      </c>
      <c r="C120" s="6">
        <f>[1]НОР!C120</f>
        <v>0</v>
      </c>
      <c r="D120" s="6">
        <f>[1]НОР!D120</f>
        <v>0</v>
      </c>
      <c r="E120" s="6">
        <f>[1]НОР!E120</f>
        <v>0</v>
      </c>
      <c r="F120" s="6">
        <f>[1]НОР!F120</f>
        <v>0</v>
      </c>
      <c r="G120" s="6">
        <f>[1]НОР!G120</f>
        <v>0</v>
      </c>
      <c r="H120" s="6">
        <f>[1]НОР!H120</f>
        <v>0</v>
      </c>
      <c r="I120" s="6">
        <f>[1]НОР!I120</f>
        <v>0</v>
      </c>
      <c r="J120" s="6">
        <f>[1]НОР!J120</f>
        <v>0</v>
      </c>
      <c r="K120" s="6">
        <f>[1]НОР!K120</f>
        <v>0</v>
      </c>
      <c r="L120" s="6">
        <f>[1]НОР!L120</f>
        <v>0</v>
      </c>
      <c r="M120" s="6">
        <f>[1]НОР!M120</f>
        <v>0</v>
      </c>
      <c r="N120" s="6">
        <f t="shared" si="4"/>
        <v>0</v>
      </c>
      <c r="O120" s="6">
        <f t="shared" si="5"/>
        <v>0</v>
      </c>
    </row>
    <row r="121" spans="1:15" x14ac:dyDescent="0.25">
      <c r="A121" s="6"/>
      <c r="B121" s="6">
        <f>[1]НОР!B121</f>
        <v>0</v>
      </c>
      <c r="C121" s="6">
        <f>[1]НОР!C121</f>
        <v>0</v>
      </c>
      <c r="D121" s="6">
        <f>[1]НОР!D121</f>
        <v>0</v>
      </c>
      <c r="E121" s="6">
        <f>[1]НОР!E121</f>
        <v>0</v>
      </c>
      <c r="F121" s="6">
        <f>[1]НОР!F121</f>
        <v>0</v>
      </c>
      <c r="G121" s="6">
        <f>[1]НОР!G121</f>
        <v>0</v>
      </c>
      <c r="H121" s="6">
        <f>[1]НОР!H121</f>
        <v>0</v>
      </c>
      <c r="I121" s="6">
        <f>[1]НОР!I121</f>
        <v>0</v>
      </c>
      <c r="J121" s="6">
        <f>[1]НОР!J121</f>
        <v>0</v>
      </c>
      <c r="K121" s="6">
        <f>[1]НОР!K121</f>
        <v>0</v>
      </c>
      <c r="L121" s="6">
        <f>[1]НОР!L121</f>
        <v>0</v>
      </c>
      <c r="M121" s="6">
        <f>[1]НОР!M121</f>
        <v>0</v>
      </c>
      <c r="N121" s="6">
        <f t="shared" si="4"/>
        <v>0</v>
      </c>
      <c r="O121" s="6">
        <f t="shared" si="5"/>
        <v>0</v>
      </c>
    </row>
    <row r="122" spans="1:15" x14ac:dyDescent="0.25">
      <c r="A122" s="6"/>
      <c r="B122" s="6">
        <f>[1]НОР!B122</f>
        <v>0</v>
      </c>
      <c r="C122" s="6">
        <f>[1]НОР!C122</f>
        <v>0</v>
      </c>
      <c r="D122" s="6">
        <f>[1]НОР!D122</f>
        <v>0</v>
      </c>
      <c r="E122" s="6">
        <f>[1]НОР!E122</f>
        <v>0</v>
      </c>
      <c r="F122" s="6">
        <f>[1]НОР!F122</f>
        <v>0</v>
      </c>
      <c r="G122" s="6">
        <f>[1]НОР!G122</f>
        <v>0</v>
      </c>
      <c r="H122" s="6">
        <f>[1]НОР!H122</f>
        <v>0</v>
      </c>
      <c r="I122" s="6">
        <f>[1]НОР!I122</f>
        <v>0</v>
      </c>
      <c r="J122" s="6">
        <f>[1]НОР!J122</f>
        <v>0</v>
      </c>
      <c r="K122" s="6">
        <f>[1]НОР!K122</f>
        <v>0</v>
      </c>
      <c r="L122" s="6">
        <f>[1]НОР!L122</f>
        <v>0</v>
      </c>
      <c r="M122" s="6">
        <f>[1]НОР!M122</f>
        <v>0</v>
      </c>
      <c r="N122" s="6">
        <f t="shared" si="4"/>
        <v>0</v>
      </c>
      <c r="O122" s="6">
        <f t="shared" si="5"/>
        <v>0</v>
      </c>
    </row>
    <row r="123" spans="1:15" x14ac:dyDescent="0.25">
      <c r="A123" s="6"/>
      <c r="B123" s="6">
        <f>[1]НОР!B123</f>
        <v>0</v>
      </c>
      <c r="C123" s="6">
        <f>[1]НОР!C123</f>
        <v>0</v>
      </c>
      <c r="D123" s="6">
        <f>[1]НОР!D123</f>
        <v>0</v>
      </c>
      <c r="E123" s="6">
        <f>[1]НОР!E123</f>
        <v>0</v>
      </c>
      <c r="F123" s="6">
        <f>[1]НОР!F123</f>
        <v>0</v>
      </c>
      <c r="G123" s="6">
        <f>[1]НОР!G123</f>
        <v>0</v>
      </c>
      <c r="H123" s="6">
        <f>[1]НОР!H123</f>
        <v>0</v>
      </c>
      <c r="I123" s="6">
        <f>[1]НОР!I123</f>
        <v>0</v>
      </c>
      <c r="J123" s="6">
        <f>[1]НОР!J123</f>
        <v>0</v>
      </c>
      <c r="K123" s="6">
        <f>[1]НОР!K123</f>
        <v>0</v>
      </c>
      <c r="L123" s="6">
        <f>[1]НОР!L123</f>
        <v>0</v>
      </c>
      <c r="M123" s="6">
        <f>[1]НОР!M123</f>
        <v>0</v>
      </c>
      <c r="N123" s="6">
        <f t="shared" si="4"/>
        <v>0</v>
      </c>
      <c r="O123" s="6">
        <f t="shared" si="5"/>
        <v>0</v>
      </c>
    </row>
    <row r="124" spans="1:15" x14ac:dyDescent="0.25">
      <c r="A124" s="6"/>
      <c r="B124" s="6">
        <f>[1]НОР!B124</f>
        <v>0</v>
      </c>
      <c r="C124" s="6">
        <f>[1]НОР!C124</f>
        <v>0</v>
      </c>
      <c r="D124" s="6">
        <f>[1]НОР!D124</f>
        <v>0</v>
      </c>
      <c r="E124" s="6">
        <f>[1]НОР!E124</f>
        <v>0</v>
      </c>
      <c r="F124" s="6">
        <f>[1]НОР!F124</f>
        <v>0</v>
      </c>
      <c r="G124" s="6">
        <f>[1]НОР!G124</f>
        <v>0</v>
      </c>
      <c r="H124" s="6">
        <f>[1]НОР!H124</f>
        <v>0</v>
      </c>
      <c r="I124" s="6">
        <f>[1]НОР!I124</f>
        <v>0</v>
      </c>
      <c r="J124" s="6">
        <f>[1]НОР!J124</f>
        <v>0</v>
      </c>
      <c r="K124" s="6">
        <f>[1]НОР!K124</f>
        <v>0</v>
      </c>
      <c r="L124" s="6">
        <f>[1]НОР!L124</f>
        <v>0</v>
      </c>
      <c r="M124" s="6">
        <f>[1]НОР!M124</f>
        <v>0</v>
      </c>
      <c r="N124" s="6">
        <f t="shared" si="4"/>
        <v>0</v>
      </c>
      <c r="O124" s="6">
        <f t="shared" si="5"/>
        <v>0</v>
      </c>
    </row>
    <row r="125" spans="1:15" x14ac:dyDescent="0.25">
      <c r="A125" s="6"/>
      <c r="B125" s="6">
        <f>[1]НОР!B125</f>
        <v>0</v>
      </c>
      <c r="C125" s="6">
        <f>[1]НОР!C125</f>
        <v>0</v>
      </c>
      <c r="D125" s="6">
        <f>[1]НОР!D125</f>
        <v>0</v>
      </c>
      <c r="E125" s="6">
        <f>[1]НОР!E125</f>
        <v>0</v>
      </c>
      <c r="F125" s="6">
        <f>[1]НОР!F125</f>
        <v>0</v>
      </c>
      <c r="G125" s="6">
        <f>[1]НОР!G125</f>
        <v>0</v>
      </c>
      <c r="H125" s="6">
        <f>[1]НОР!H125</f>
        <v>0</v>
      </c>
      <c r="I125" s="6">
        <f>[1]НОР!I125</f>
        <v>0</v>
      </c>
      <c r="J125" s="6">
        <f>[1]НОР!J125</f>
        <v>0</v>
      </c>
      <c r="K125" s="6">
        <f>[1]НОР!K125</f>
        <v>0</v>
      </c>
      <c r="L125" s="6">
        <f>[1]НОР!L125</f>
        <v>0</v>
      </c>
      <c r="M125" s="6">
        <f>[1]НОР!M125</f>
        <v>0</v>
      </c>
      <c r="N125" s="6">
        <f t="shared" si="4"/>
        <v>0</v>
      </c>
      <c r="O125" s="6">
        <f t="shared" si="5"/>
        <v>0</v>
      </c>
    </row>
    <row r="126" spans="1:15" x14ac:dyDescent="0.25">
      <c r="A126" s="6"/>
      <c r="B126" s="6">
        <f>[1]НОР!B126</f>
        <v>0</v>
      </c>
      <c r="C126" s="6">
        <f>[1]НОР!C126</f>
        <v>0</v>
      </c>
      <c r="D126" s="6">
        <f>[1]НОР!D126</f>
        <v>0</v>
      </c>
      <c r="E126" s="6">
        <f>[1]НОР!E126</f>
        <v>0</v>
      </c>
      <c r="F126" s="6">
        <f>[1]НОР!F126</f>
        <v>0</v>
      </c>
      <c r="G126" s="6">
        <f>[1]НОР!G126</f>
        <v>0</v>
      </c>
      <c r="H126" s="6">
        <f>[1]НОР!H126</f>
        <v>0</v>
      </c>
      <c r="I126" s="6">
        <f>[1]НОР!I126</f>
        <v>0</v>
      </c>
      <c r="J126" s="6">
        <f>[1]НОР!J126</f>
        <v>0</v>
      </c>
      <c r="K126" s="6">
        <f>[1]НОР!K126</f>
        <v>0</v>
      </c>
      <c r="L126" s="6">
        <f>[1]НОР!L126</f>
        <v>0</v>
      </c>
      <c r="M126" s="6">
        <f>[1]НОР!M126</f>
        <v>0</v>
      </c>
      <c r="N126" s="6">
        <f t="shared" si="4"/>
        <v>0</v>
      </c>
      <c r="O126" s="6">
        <f t="shared" si="5"/>
        <v>0</v>
      </c>
    </row>
    <row r="127" spans="1:15" x14ac:dyDescent="0.25">
      <c r="A127" s="6"/>
      <c r="B127" s="6">
        <f>[1]НОР!B127</f>
        <v>0</v>
      </c>
      <c r="C127" s="6">
        <f>[1]НОР!C127</f>
        <v>0</v>
      </c>
      <c r="D127" s="6">
        <f>[1]НОР!D127</f>
        <v>0</v>
      </c>
      <c r="E127" s="6">
        <f>[1]НОР!E127</f>
        <v>0</v>
      </c>
      <c r="F127" s="6">
        <f>[1]НОР!F127</f>
        <v>0</v>
      </c>
      <c r="G127" s="6">
        <f>[1]НОР!G127</f>
        <v>0</v>
      </c>
      <c r="H127" s="6">
        <f>[1]НОР!H127</f>
        <v>0</v>
      </c>
      <c r="I127" s="6">
        <f>[1]НОР!I127</f>
        <v>0</v>
      </c>
      <c r="J127" s="6">
        <f>[1]НОР!J127</f>
        <v>0</v>
      </c>
      <c r="K127" s="6">
        <f>[1]НОР!K127</f>
        <v>0</v>
      </c>
      <c r="L127" s="6">
        <f>[1]НОР!L127</f>
        <v>0</v>
      </c>
      <c r="M127" s="6">
        <f>[1]НОР!M127</f>
        <v>0</v>
      </c>
      <c r="N127" s="6">
        <f t="shared" si="4"/>
        <v>0</v>
      </c>
      <c r="O127" s="6">
        <f t="shared" si="5"/>
        <v>0</v>
      </c>
    </row>
    <row r="128" spans="1:15" x14ac:dyDescent="0.25">
      <c r="A128" s="6"/>
      <c r="B128" s="6">
        <f>[1]НОР!B128</f>
        <v>0</v>
      </c>
      <c r="C128" s="6">
        <f>[1]НОР!C128</f>
        <v>0</v>
      </c>
      <c r="D128" s="6">
        <f>[1]НОР!D128</f>
        <v>0</v>
      </c>
      <c r="E128" s="6">
        <f>[1]НОР!E128</f>
        <v>0</v>
      </c>
      <c r="F128" s="6">
        <f>[1]НОР!F128</f>
        <v>0</v>
      </c>
      <c r="G128" s="6">
        <f>[1]НОР!G128</f>
        <v>0</v>
      </c>
      <c r="H128" s="6">
        <f>[1]НОР!H128</f>
        <v>0</v>
      </c>
      <c r="I128" s="6">
        <f>[1]НОР!I128</f>
        <v>0</v>
      </c>
      <c r="J128" s="6">
        <f>[1]НОР!J128</f>
        <v>0</v>
      </c>
      <c r="K128" s="6">
        <f>[1]НОР!K128</f>
        <v>0</v>
      </c>
      <c r="L128" s="6">
        <f>[1]НОР!L128</f>
        <v>0</v>
      </c>
      <c r="M128" s="6">
        <f>[1]НОР!M128</f>
        <v>0</v>
      </c>
      <c r="N128" s="6">
        <f t="shared" si="4"/>
        <v>0</v>
      </c>
      <c r="O128" s="6">
        <f t="shared" si="5"/>
        <v>0</v>
      </c>
    </row>
    <row r="129" spans="1:15" x14ac:dyDescent="0.25">
      <c r="A129" s="6"/>
      <c r="B129" s="6">
        <f>[1]НОР!B129</f>
        <v>0</v>
      </c>
      <c r="C129" s="6">
        <f>[1]НОР!C129</f>
        <v>0</v>
      </c>
      <c r="D129" s="6">
        <f>[1]НОР!D129</f>
        <v>0</v>
      </c>
      <c r="E129" s="6">
        <f>[1]НОР!E129</f>
        <v>0</v>
      </c>
      <c r="F129" s="6">
        <f>[1]НОР!F129</f>
        <v>0</v>
      </c>
      <c r="G129" s="6">
        <f>[1]НОР!G129</f>
        <v>0</v>
      </c>
      <c r="H129" s="6">
        <f>[1]НОР!H129</f>
        <v>0</v>
      </c>
      <c r="I129" s="6">
        <f>[1]НОР!I129</f>
        <v>0</v>
      </c>
      <c r="J129" s="6">
        <f>[1]НОР!J129</f>
        <v>0</v>
      </c>
      <c r="K129" s="6">
        <f>[1]НОР!K129</f>
        <v>0</v>
      </c>
      <c r="L129" s="6">
        <f>[1]НОР!L129</f>
        <v>0</v>
      </c>
      <c r="M129" s="6">
        <f>[1]НОР!M129</f>
        <v>0</v>
      </c>
      <c r="N129" s="6">
        <f t="shared" si="4"/>
        <v>0</v>
      </c>
      <c r="O129" s="6">
        <f t="shared" si="5"/>
        <v>0</v>
      </c>
    </row>
    <row r="130" spans="1:15" x14ac:dyDescent="0.25">
      <c r="A130" s="6"/>
      <c r="B130" s="6">
        <f>[1]НОР!B130</f>
        <v>0</v>
      </c>
      <c r="C130" s="6">
        <f>[1]НОР!C130</f>
        <v>0</v>
      </c>
      <c r="D130" s="6">
        <f>[1]НОР!D130</f>
        <v>0</v>
      </c>
      <c r="E130" s="6">
        <f>[1]НОР!E130</f>
        <v>0</v>
      </c>
      <c r="F130" s="6">
        <f>[1]НОР!F130</f>
        <v>0</v>
      </c>
      <c r="G130" s="6">
        <f>[1]НОР!G130</f>
        <v>0</v>
      </c>
      <c r="H130" s="6">
        <f>[1]НОР!H130</f>
        <v>0</v>
      </c>
      <c r="I130" s="6">
        <f>[1]НОР!I130</f>
        <v>0</v>
      </c>
      <c r="J130" s="6">
        <f>[1]НОР!J130</f>
        <v>0</v>
      </c>
      <c r="K130" s="6">
        <f>[1]НОР!K130</f>
        <v>0</v>
      </c>
      <c r="L130" s="6">
        <f>[1]НОР!L130</f>
        <v>0</v>
      </c>
      <c r="M130" s="6">
        <f>[1]НОР!M130</f>
        <v>0</v>
      </c>
      <c r="N130" s="6">
        <f t="shared" si="4"/>
        <v>0</v>
      </c>
      <c r="O130" s="6">
        <f t="shared" si="5"/>
        <v>0</v>
      </c>
    </row>
    <row r="131" spans="1:15" x14ac:dyDescent="0.25">
      <c r="A131" s="6"/>
      <c r="B131" s="6">
        <f>[1]НОР!B131</f>
        <v>0</v>
      </c>
      <c r="C131" s="6">
        <f>[1]НОР!C131</f>
        <v>0</v>
      </c>
      <c r="D131" s="6">
        <f>[1]НОР!D131</f>
        <v>0</v>
      </c>
      <c r="E131" s="6">
        <f>[1]НОР!E131</f>
        <v>0</v>
      </c>
      <c r="F131" s="6">
        <f>[1]НОР!F131</f>
        <v>0</v>
      </c>
      <c r="G131" s="6">
        <f>[1]НОР!G131</f>
        <v>0</v>
      </c>
      <c r="H131" s="6">
        <f>[1]НОР!H131</f>
        <v>0</v>
      </c>
      <c r="I131" s="6">
        <f>[1]НОР!I131</f>
        <v>0</v>
      </c>
      <c r="J131" s="6">
        <f>[1]НОР!J131</f>
        <v>0</v>
      </c>
      <c r="K131" s="6">
        <f>[1]НОР!K131</f>
        <v>0</v>
      </c>
      <c r="L131" s="6">
        <f>[1]НОР!L131</f>
        <v>0</v>
      </c>
      <c r="M131" s="6">
        <f>[1]НОР!M131</f>
        <v>0</v>
      </c>
      <c r="N131" s="6">
        <f t="shared" si="4"/>
        <v>0</v>
      </c>
      <c r="O131" s="6">
        <f t="shared" si="5"/>
        <v>0</v>
      </c>
    </row>
    <row r="132" spans="1:15" x14ac:dyDescent="0.25">
      <c r="A132" s="6"/>
      <c r="B132" s="6">
        <f>[1]НОР!B132</f>
        <v>0</v>
      </c>
      <c r="C132" s="6">
        <f>[1]НОР!C132</f>
        <v>0</v>
      </c>
      <c r="D132" s="6">
        <f>[1]НОР!D132</f>
        <v>0</v>
      </c>
      <c r="E132" s="6">
        <f>[1]НОР!E132</f>
        <v>0</v>
      </c>
      <c r="F132" s="6">
        <f>[1]НОР!F132</f>
        <v>0</v>
      </c>
      <c r="G132" s="6">
        <f>[1]НОР!G132</f>
        <v>0</v>
      </c>
      <c r="H132" s="6">
        <f>[1]НОР!H132</f>
        <v>0</v>
      </c>
      <c r="I132" s="6">
        <f>[1]НОР!I132</f>
        <v>0</v>
      </c>
      <c r="J132" s="6">
        <f>[1]НОР!J132</f>
        <v>0</v>
      </c>
      <c r="K132" s="6">
        <f>[1]НОР!K132</f>
        <v>0</v>
      </c>
      <c r="L132" s="6">
        <f>[1]НОР!L132</f>
        <v>0</v>
      </c>
      <c r="M132" s="6">
        <f>[1]НОР!M132</f>
        <v>0</v>
      </c>
      <c r="N132" s="6">
        <f t="shared" si="4"/>
        <v>0</v>
      </c>
      <c r="O132" s="6">
        <f t="shared" si="5"/>
        <v>0</v>
      </c>
    </row>
    <row r="133" spans="1:15" x14ac:dyDescent="0.25">
      <c r="A133" s="6"/>
      <c r="B133" s="6">
        <f>[1]НОР!B133</f>
        <v>0</v>
      </c>
      <c r="C133" s="6">
        <f>[1]НОР!C133</f>
        <v>0</v>
      </c>
      <c r="D133" s="6">
        <f>[1]НОР!D133</f>
        <v>0</v>
      </c>
      <c r="E133" s="6">
        <f>[1]НОР!E133</f>
        <v>0</v>
      </c>
      <c r="F133" s="6">
        <f>[1]НОР!F133</f>
        <v>0</v>
      </c>
      <c r="G133" s="6">
        <f>[1]НОР!G133</f>
        <v>0</v>
      </c>
      <c r="H133" s="6">
        <f>[1]НОР!H133</f>
        <v>0</v>
      </c>
      <c r="I133" s="6">
        <f>[1]НОР!I133</f>
        <v>0</v>
      </c>
      <c r="J133" s="6">
        <f>[1]НОР!J133</f>
        <v>0</v>
      </c>
      <c r="K133" s="6">
        <f>[1]НОР!K133</f>
        <v>0</v>
      </c>
      <c r="L133" s="6">
        <f>[1]НОР!L133</f>
        <v>0</v>
      </c>
      <c r="M133" s="6">
        <f>[1]НОР!M133</f>
        <v>0</v>
      </c>
      <c r="N133" s="6">
        <f t="shared" si="4"/>
        <v>0</v>
      </c>
      <c r="O133" s="6">
        <f t="shared" si="5"/>
        <v>0</v>
      </c>
    </row>
    <row r="134" spans="1:15" x14ac:dyDescent="0.25">
      <c r="A134" s="6"/>
      <c r="B134" s="6">
        <f>[1]НОР!B134</f>
        <v>0</v>
      </c>
      <c r="C134" s="6">
        <f>[1]НОР!C134</f>
        <v>0</v>
      </c>
      <c r="D134" s="6">
        <f>[1]НОР!D134</f>
        <v>0</v>
      </c>
      <c r="E134" s="6">
        <f>[1]НОР!E134</f>
        <v>0</v>
      </c>
      <c r="F134" s="6">
        <f>[1]НОР!F134</f>
        <v>0</v>
      </c>
      <c r="G134" s="6">
        <f>[1]НОР!G134</f>
        <v>0</v>
      </c>
      <c r="H134" s="6">
        <f>[1]НОР!H134</f>
        <v>0</v>
      </c>
      <c r="I134" s="6">
        <f>[1]НОР!I134</f>
        <v>0</v>
      </c>
      <c r="J134" s="6">
        <f>[1]НОР!J134</f>
        <v>0</v>
      </c>
      <c r="K134" s="6">
        <f>[1]НОР!K134</f>
        <v>0</v>
      </c>
      <c r="L134" s="6">
        <f>[1]НОР!L134</f>
        <v>0</v>
      </c>
      <c r="M134" s="6">
        <f>[1]НОР!M134</f>
        <v>0</v>
      </c>
      <c r="N134" s="6">
        <f t="shared" si="4"/>
        <v>0</v>
      </c>
      <c r="O134" s="6">
        <f t="shared" si="5"/>
        <v>0</v>
      </c>
    </row>
    <row r="135" spans="1:15" x14ac:dyDescent="0.25">
      <c r="A135" s="6"/>
      <c r="B135" s="6">
        <f>[1]НОР!B135</f>
        <v>0</v>
      </c>
      <c r="C135" s="6">
        <f>[1]НОР!C135</f>
        <v>0</v>
      </c>
      <c r="D135" s="6">
        <f>[1]НОР!D135</f>
        <v>0</v>
      </c>
      <c r="E135" s="6">
        <f>[1]НОР!E135</f>
        <v>0</v>
      </c>
      <c r="F135" s="6">
        <f>[1]НОР!F135</f>
        <v>0</v>
      </c>
      <c r="G135" s="6">
        <f>[1]НОР!G135</f>
        <v>0</v>
      </c>
      <c r="H135" s="6">
        <f>[1]НОР!H135</f>
        <v>0</v>
      </c>
      <c r="I135" s="6">
        <f>[1]НОР!I135</f>
        <v>0</v>
      </c>
      <c r="J135" s="6">
        <f>[1]НОР!J135</f>
        <v>0</v>
      </c>
      <c r="K135" s="6">
        <f>[1]НОР!K135</f>
        <v>0</v>
      </c>
      <c r="L135" s="6">
        <f>[1]НОР!L135</f>
        <v>0</v>
      </c>
      <c r="M135" s="6">
        <f>[1]НОР!M135</f>
        <v>0</v>
      </c>
      <c r="N135" s="6">
        <f t="shared" si="4"/>
        <v>0</v>
      </c>
      <c r="O135" s="6">
        <f t="shared" si="5"/>
        <v>0</v>
      </c>
    </row>
    <row r="136" spans="1:15" x14ac:dyDescent="0.25">
      <c r="A136" s="6"/>
      <c r="B136" s="6">
        <f>[1]НОР!B136</f>
        <v>0</v>
      </c>
      <c r="C136" s="6">
        <f>[1]НОР!C136</f>
        <v>0</v>
      </c>
      <c r="D136" s="6">
        <f>[1]НОР!D136</f>
        <v>0</v>
      </c>
      <c r="E136" s="6">
        <f>[1]НОР!E136</f>
        <v>0</v>
      </c>
      <c r="F136" s="6">
        <f>[1]НОР!F136</f>
        <v>0</v>
      </c>
      <c r="G136" s="6">
        <f>[1]НОР!G136</f>
        <v>0</v>
      </c>
      <c r="H136" s="6">
        <f>[1]НОР!H136</f>
        <v>0</v>
      </c>
      <c r="I136" s="6">
        <f>[1]НОР!I136</f>
        <v>0</v>
      </c>
      <c r="J136" s="6">
        <f>[1]НОР!J136</f>
        <v>0</v>
      </c>
      <c r="K136" s="6">
        <f>[1]НОР!K136</f>
        <v>0</v>
      </c>
      <c r="L136" s="6">
        <f>[1]НОР!L136</f>
        <v>0</v>
      </c>
      <c r="M136" s="6">
        <f>[1]НОР!M136</f>
        <v>0</v>
      </c>
      <c r="N136" s="6">
        <f t="shared" si="4"/>
        <v>0</v>
      </c>
      <c r="O136" s="6">
        <f t="shared" si="5"/>
        <v>0</v>
      </c>
    </row>
    <row r="137" spans="1:15" x14ac:dyDescent="0.25">
      <c r="A137" s="6"/>
      <c r="B137" s="6">
        <f>[1]НОР!B137</f>
        <v>0</v>
      </c>
      <c r="C137" s="6">
        <f>[1]НОР!C137</f>
        <v>0</v>
      </c>
      <c r="D137" s="6">
        <f>[1]НОР!D137</f>
        <v>0</v>
      </c>
      <c r="E137" s="6">
        <f>[1]НОР!E137</f>
        <v>0</v>
      </c>
      <c r="F137" s="6">
        <f>[1]НОР!F137</f>
        <v>0</v>
      </c>
      <c r="G137" s="6">
        <f>[1]НОР!G137</f>
        <v>0</v>
      </c>
      <c r="H137" s="6">
        <f>[1]НОР!H137</f>
        <v>0</v>
      </c>
      <c r="I137" s="6">
        <f>[1]НОР!I137</f>
        <v>0</v>
      </c>
      <c r="J137" s="6">
        <f>[1]НОР!J137</f>
        <v>0</v>
      </c>
      <c r="K137" s="6">
        <f>[1]НОР!K137</f>
        <v>0</v>
      </c>
      <c r="L137" s="6">
        <f>[1]НОР!L137</f>
        <v>0</v>
      </c>
      <c r="M137" s="6">
        <f>[1]НОР!M137</f>
        <v>0</v>
      </c>
      <c r="N137" s="6">
        <f t="shared" si="4"/>
        <v>0</v>
      </c>
      <c r="O137" s="6">
        <f t="shared" si="5"/>
        <v>0</v>
      </c>
    </row>
    <row r="138" spans="1:15" x14ac:dyDescent="0.25">
      <c r="A138" s="6"/>
      <c r="B138" s="6">
        <f>[1]НОР!B138</f>
        <v>0</v>
      </c>
      <c r="C138" s="6">
        <f>[1]НОР!C138</f>
        <v>0</v>
      </c>
      <c r="D138" s="6">
        <f>[1]НОР!D138</f>
        <v>0</v>
      </c>
      <c r="E138" s="6">
        <f>[1]НОР!E138</f>
        <v>0</v>
      </c>
      <c r="F138" s="6">
        <f>[1]НОР!F138</f>
        <v>0</v>
      </c>
      <c r="G138" s="6">
        <f>[1]НОР!G138</f>
        <v>0</v>
      </c>
      <c r="H138" s="6">
        <f>[1]НОР!H138</f>
        <v>0</v>
      </c>
      <c r="I138" s="6">
        <f>[1]НОР!I138</f>
        <v>0</v>
      </c>
      <c r="J138" s="6">
        <f>[1]НОР!J138</f>
        <v>0</v>
      </c>
      <c r="K138" s="6">
        <f>[1]НОР!K138</f>
        <v>0</v>
      </c>
      <c r="L138" s="6">
        <f>[1]НОР!L138</f>
        <v>0</v>
      </c>
      <c r="M138" s="6">
        <f>[1]НОР!M138</f>
        <v>0</v>
      </c>
      <c r="N138" s="6">
        <f t="shared" si="4"/>
        <v>0</v>
      </c>
      <c r="O138" s="6">
        <f t="shared" si="5"/>
        <v>0</v>
      </c>
    </row>
    <row r="139" spans="1:15" x14ac:dyDescent="0.25">
      <c r="A139" s="6"/>
      <c r="B139" s="6">
        <f>[1]НОР!B139</f>
        <v>0</v>
      </c>
      <c r="C139" s="6">
        <f>[1]НОР!C139</f>
        <v>0</v>
      </c>
      <c r="D139" s="6">
        <f>[1]НОР!D139</f>
        <v>0</v>
      </c>
      <c r="E139" s="6">
        <f>[1]НОР!E139</f>
        <v>0</v>
      </c>
      <c r="F139" s="6">
        <f>[1]НОР!F139</f>
        <v>0</v>
      </c>
      <c r="G139" s="6">
        <f>[1]НОР!G139</f>
        <v>0</v>
      </c>
      <c r="H139" s="6">
        <f>[1]НОР!H139</f>
        <v>0</v>
      </c>
      <c r="I139" s="6">
        <f>[1]НОР!I139</f>
        <v>0</v>
      </c>
      <c r="J139" s="6">
        <f>[1]НОР!J139</f>
        <v>0</v>
      </c>
      <c r="K139" s="6">
        <f>[1]НОР!K139</f>
        <v>0</v>
      </c>
      <c r="L139" s="6">
        <f>[1]НОР!L139</f>
        <v>0</v>
      </c>
      <c r="M139" s="6">
        <f>[1]НОР!M139</f>
        <v>0</v>
      </c>
      <c r="N139" s="6">
        <f t="shared" si="4"/>
        <v>0</v>
      </c>
      <c r="O139" s="6">
        <f t="shared" si="5"/>
        <v>0</v>
      </c>
    </row>
    <row r="140" spans="1:15" x14ac:dyDescent="0.25">
      <c r="A140" s="6"/>
      <c r="B140" s="6">
        <f>[1]НОР!B140</f>
        <v>0</v>
      </c>
      <c r="C140" s="6">
        <f>[1]НОР!C140</f>
        <v>0</v>
      </c>
      <c r="D140" s="6">
        <f>[1]НОР!D140</f>
        <v>0</v>
      </c>
      <c r="E140" s="6">
        <f>[1]НОР!E140</f>
        <v>0</v>
      </c>
      <c r="F140" s="6">
        <f>[1]НОР!F140</f>
        <v>0</v>
      </c>
      <c r="G140" s="6">
        <f>[1]НОР!G140</f>
        <v>0</v>
      </c>
      <c r="H140" s="6">
        <f>[1]НОР!H140</f>
        <v>0</v>
      </c>
      <c r="I140" s="6">
        <f>[1]НОР!I140</f>
        <v>0</v>
      </c>
      <c r="J140" s="6">
        <f>[1]НОР!J140</f>
        <v>0</v>
      </c>
      <c r="K140" s="6">
        <f>[1]НОР!K140</f>
        <v>0</v>
      </c>
      <c r="L140" s="6">
        <f>[1]НОР!L140</f>
        <v>0</v>
      </c>
      <c r="M140" s="6">
        <f>[1]НОР!M140</f>
        <v>0</v>
      </c>
      <c r="N140" s="6">
        <f t="shared" si="4"/>
        <v>0</v>
      </c>
      <c r="O140" s="6">
        <f t="shared" si="5"/>
        <v>0</v>
      </c>
    </row>
    <row r="141" spans="1:15" x14ac:dyDescent="0.25">
      <c r="A141" s="6"/>
      <c r="B141" s="6">
        <f>[1]НОР!B141</f>
        <v>0</v>
      </c>
      <c r="C141" s="6">
        <f>[1]НОР!C141</f>
        <v>0</v>
      </c>
      <c r="D141" s="6">
        <f>[1]НОР!D141</f>
        <v>0</v>
      </c>
      <c r="E141" s="6">
        <f>[1]НОР!E141</f>
        <v>0</v>
      </c>
      <c r="F141" s="6">
        <f>[1]НОР!F141</f>
        <v>0</v>
      </c>
      <c r="G141" s="6">
        <f>[1]НОР!G141</f>
        <v>0</v>
      </c>
      <c r="H141" s="6">
        <f>[1]НОР!H141</f>
        <v>0</v>
      </c>
      <c r="I141" s="6">
        <f>[1]НОР!I141</f>
        <v>0</v>
      </c>
      <c r="J141" s="6">
        <f>[1]НОР!J141</f>
        <v>0</v>
      </c>
      <c r="K141" s="6">
        <f>[1]НОР!K141</f>
        <v>0</v>
      </c>
      <c r="L141" s="6">
        <f>[1]НОР!L141</f>
        <v>0</v>
      </c>
      <c r="M141" s="6">
        <f>[1]НОР!M141</f>
        <v>0</v>
      </c>
      <c r="N141" s="6">
        <f t="shared" si="4"/>
        <v>0</v>
      </c>
      <c r="O141" s="6">
        <f t="shared" si="5"/>
        <v>0</v>
      </c>
    </row>
    <row r="142" spans="1:15" x14ac:dyDescent="0.25">
      <c r="A142" s="6"/>
      <c r="B142" s="6">
        <f>[1]НОР!B142</f>
        <v>0</v>
      </c>
      <c r="C142" s="6">
        <f>[1]НОР!C142</f>
        <v>0</v>
      </c>
      <c r="D142" s="6">
        <f>[1]НОР!D142</f>
        <v>0</v>
      </c>
      <c r="E142" s="6">
        <f>[1]НОР!E142</f>
        <v>0</v>
      </c>
      <c r="F142" s="6">
        <f>[1]НОР!F142</f>
        <v>0</v>
      </c>
      <c r="G142" s="6">
        <f>[1]НОР!G142</f>
        <v>0</v>
      </c>
      <c r="H142" s="6">
        <f>[1]НОР!H142</f>
        <v>0</v>
      </c>
      <c r="I142" s="6">
        <f>[1]НОР!I142</f>
        <v>0</v>
      </c>
      <c r="J142" s="6">
        <f>[1]НОР!J142</f>
        <v>0</v>
      </c>
      <c r="K142" s="6">
        <f>[1]НОР!K142</f>
        <v>0</v>
      </c>
      <c r="L142" s="6">
        <f>[1]НОР!L142</f>
        <v>0</v>
      </c>
      <c r="M142" s="6">
        <f>[1]НОР!M142</f>
        <v>0</v>
      </c>
      <c r="N142" s="6">
        <f t="shared" si="4"/>
        <v>0</v>
      </c>
      <c r="O142" s="6">
        <f t="shared" si="5"/>
        <v>0</v>
      </c>
    </row>
    <row r="143" spans="1:15" x14ac:dyDescent="0.25">
      <c r="A143" s="6"/>
      <c r="B143" s="6">
        <f>[1]НОР!B143</f>
        <v>0</v>
      </c>
      <c r="C143" s="6">
        <f>[1]НОР!C143</f>
        <v>0</v>
      </c>
      <c r="D143" s="6">
        <f>[1]НОР!D143</f>
        <v>0</v>
      </c>
      <c r="E143" s="6">
        <f>[1]НОР!E143</f>
        <v>0</v>
      </c>
      <c r="F143" s="6">
        <f>[1]НОР!F143</f>
        <v>0</v>
      </c>
      <c r="G143" s="6">
        <f>[1]НОР!G143</f>
        <v>0</v>
      </c>
      <c r="H143" s="6">
        <f>[1]НОР!H143</f>
        <v>0</v>
      </c>
      <c r="I143" s="6">
        <f>[1]НОР!I143</f>
        <v>0</v>
      </c>
      <c r="J143" s="6">
        <f>[1]НОР!J143</f>
        <v>0</v>
      </c>
      <c r="K143" s="6">
        <f>[1]НОР!K143</f>
        <v>0</v>
      </c>
      <c r="L143" s="6">
        <f>[1]НОР!L143</f>
        <v>0</v>
      </c>
      <c r="M143" s="6">
        <f>[1]НОР!M143</f>
        <v>0</v>
      </c>
      <c r="N143" s="6">
        <f t="shared" si="4"/>
        <v>0</v>
      </c>
      <c r="O143" s="6">
        <f t="shared" si="5"/>
        <v>0</v>
      </c>
    </row>
    <row r="144" spans="1:15" x14ac:dyDescent="0.25">
      <c r="A144" s="6"/>
      <c r="B144" s="6">
        <f>[1]НОР!B144</f>
        <v>0</v>
      </c>
      <c r="C144" s="6">
        <f>[1]НОР!C144</f>
        <v>0</v>
      </c>
      <c r="D144" s="6">
        <f>[1]НОР!D144</f>
        <v>0</v>
      </c>
      <c r="E144" s="6">
        <f>[1]НОР!E144</f>
        <v>0</v>
      </c>
      <c r="F144" s="6">
        <f>[1]НОР!F144</f>
        <v>0</v>
      </c>
      <c r="G144" s="6">
        <f>[1]НОР!G144</f>
        <v>0</v>
      </c>
      <c r="H144" s="6">
        <f>[1]НОР!H144</f>
        <v>0</v>
      </c>
      <c r="I144" s="6">
        <f>[1]НОР!I144</f>
        <v>0</v>
      </c>
      <c r="J144" s="6">
        <f>[1]НОР!J144</f>
        <v>0</v>
      </c>
      <c r="K144" s="6">
        <f>[1]НОР!K144</f>
        <v>0</v>
      </c>
      <c r="L144" s="6">
        <f>[1]НОР!L144</f>
        <v>0</v>
      </c>
      <c r="M144" s="6">
        <f>[1]НОР!M144</f>
        <v>0</v>
      </c>
      <c r="N144" s="6">
        <f t="shared" si="4"/>
        <v>0</v>
      </c>
      <c r="O144" s="6">
        <f t="shared" si="5"/>
        <v>0</v>
      </c>
    </row>
    <row r="145" spans="1:15" x14ac:dyDescent="0.25">
      <c r="A145" s="6"/>
      <c r="B145" s="6">
        <f>[1]НОР!B145</f>
        <v>0</v>
      </c>
      <c r="C145" s="6">
        <f>[1]НОР!C145</f>
        <v>0</v>
      </c>
      <c r="D145" s="6">
        <f>[1]НОР!D145</f>
        <v>0</v>
      </c>
      <c r="E145" s="6">
        <f>[1]НОР!E145</f>
        <v>0</v>
      </c>
      <c r="F145" s="6">
        <f>[1]НОР!F145</f>
        <v>0</v>
      </c>
      <c r="G145" s="6">
        <f>[1]НОР!G145</f>
        <v>0</v>
      </c>
      <c r="H145" s="6">
        <f>[1]НОР!H145</f>
        <v>0</v>
      </c>
      <c r="I145" s="6">
        <f>[1]НОР!I145</f>
        <v>0</v>
      </c>
      <c r="J145" s="6">
        <f>[1]НОР!J145</f>
        <v>0</v>
      </c>
      <c r="K145" s="6">
        <f>[1]НОР!K145</f>
        <v>0</v>
      </c>
      <c r="L145" s="6">
        <f>[1]НОР!L145</f>
        <v>0</v>
      </c>
      <c r="M145" s="6">
        <f>[1]НОР!M145</f>
        <v>0</v>
      </c>
      <c r="N145" s="6">
        <f t="shared" si="4"/>
        <v>0</v>
      </c>
      <c r="O145" s="6">
        <f t="shared" si="5"/>
        <v>0</v>
      </c>
    </row>
    <row r="146" spans="1:15" x14ac:dyDescent="0.25">
      <c r="A146" s="6"/>
      <c r="B146" s="6">
        <f>[1]НОР!B146</f>
        <v>0</v>
      </c>
      <c r="C146" s="6">
        <f>[1]НОР!C146</f>
        <v>0</v>
      </c>
      <c r="D146" s="6">
        <f>[1]НОР!D146</f>
        <v>0</v>
      </c>
      <c r="E146" s="6">
        <f>[1]НОР!E146</f>
        <v>0</v>
      </c>
      <c r="F146" s="6">
        <f>[1]НОР!F146</f>
        <v>0</v>
      </c>
      <c r="G146" s="6">
        <f>[1]НОР!G146</f>
        <v>0</v>
      </c>
      <c r="H146" s="6">
        <f>[1]НОР!H146</f>
        <v>0</v>
      </c>
      <c r="I146" s="6">
        <f>[1]НОР!I146</f>
        <v>0</v>
      </c>
      <c r="J146" s="6">
        <f>[1]НОР!J146</f>
        <v>0</v>
      </c>
      <c r="K146" s="6">
        <f>[1]НОР!K146</f>
        <v>0</v>
      </c>
      <c r="L146" s="6">
        <f>[1]НОР!L146</f>
        <v>0</v>
      </c>
      <c r="M146" s="6">
        <f>[1]НОР!M146</f>
        <v>0</v>
      </c>
      <c r="N146" s="6">
        <f t="shared" si="4"/>
        <v>0</v>
      </c>
      <c r="O146" s="6">
        <f t="shared" si="5"/>
        <v>0</v>
      </c>
    </row>
    <row r="147" spans="1:15" x14ac:dyDescent="0.25">
      <c r="A147" s="6"/>
      <c r="B147" s="6">
        <f>[1]НОР!B147</f>
        <v>0</v>
      </c>
      <c r="C147" s="6">
        <f>[1]НОР!C147</f>
        <v>0</v>
      </c>
      <c r="D147" s="6">
        <f>[1]НОР!D147</f>
        <v>0</v>
      </c>
      <c r="E147" s="6">
        <f>[1]НОР!E147</f>
        <v>0</v>
      </c>
      <c r="F147" s="6">
        <f>[1]НОР!F147</f>
        <v>0</v>
      </c>
      <c r="G147" s="6">
        <f>[1]НОР!G147</f>
        <v>0</v>
      </c>
      <c r="H147" s="6">
        <f>[1]НОР!H147</f>
        <v>0</v>
      </c>
      <c r="I147" s="6">
        <f>[1]НОР!I147</f>
        <v>0</v>
      </c>
      <c r="J147" s="6">
        <f>[1]НОР!J147</f>
        <v>0</v>
      </c>
      <c r="K147" s="6">
        <f>[1]НОР!K147</f>
        <v>0</v>
      </c>
      <c r="L147" s="6">
        <f>[1]НОР!L147</f>
        <v>0</v>
      </c>
      <c r="M147" s="6">
        <f>[1]НОР!M147</f>
        <v>0</v>
      </c>
      <c r="N147" s="6">
        <f t="shared" si="4"/>
        <v>0</v>
      </c>
      <c r="O147" s="6">
        <f t="shared" si="5"/>
        <v>0</v>
      </c>
    </row>
    <row r="148" spans="1:15" x14ac:dyDescent="0.25">
      <c r="A148" s="6"/>
      <c r="B148" s="6">
        <f>[1]НОР!B148</f>
        <v>0</v>
      </c>
      <c r="C148" s="6">
        <f>[1]НОР!C148</f>
        <v>0</v>
      </c>
      <c r="D148" s="6">
        <f>[1]НОР!D148</f>
        <v>0</v>
      </c>
      <c r="E148" s="6">
        <f>[1]НОР!E148</f>
        <v>0</v>
      </c>
      <c r="F148" s="6">
        <f>[1]НОР!F148</f>
        <v>0</v>
      </c>
      <c r="G148" s="6">
        <f>[1]НОР!G148</f>
        <v>0</v>
      </c>
      <c r="H148" s="6">
        <f>[1]НОР!H148</f>
        <v>0</v>
      </c>
      <c r="I148" s="6">
        <f>[1]НОР!I148</f>
        <v>0</v>
      </c>
      <c r="J148" s="6">
        <f>[1]НОР!J148</f>
        <v>0</v>
      </c>
      <c r="K148" s="6">
        <f>[1]НОР!K148</f>
        <v>0</v>
      </c>
      <c r="L148" s="6">
        <f>[1]НОР!L148</f>
        <v>0</v>
      </c>
      <c r="M148" s="6">
        <f>[1]НОР!M148</f>
        <v>0</v>
      </c>
      <c r="N148" s="6">
        <f t="shared" si="4"/>
        <v>0</v>
      </c>
      <c r="O148" s="6">
        <f t="shared" si="5"/>
        <v>0</v>
      </c>
    </row>
    <row r="149" spans="1:15" x14ac:dyDescent="0.25">
      <c r="A149" s="6"/>
      <c r="B149" s="6">
        <f>[1]НОР!B149</f>
        <v>0</v>
      </c>
      <c r="C149" s="6">
        <f>[1]НОР!C149</f>
        <v>0</v>
      </c>
      <c r="D149" s="6">
        <f>[1]НОР!D149</f>
        <v>0</v>
      </c>
      <c r="E149" s="6">
        <f>[1]НОР!E149</f>
        <v>0</v>
      </c>
      <c r="F149" s="6">
        <f>[1]НОР!F149</f>
        <v>0</v>
      </c>
      <c r="G149" s="6">
        <f>[1]НОР!G149</f>
        <v>0</v>
      </c>
      <c r="H149" s="6">
        <f>[1]НОР!H149</f>
        <v>0</v>
      </c>
      <c r="I149" s="6">
        <f>[1]НОР!I149</f>
        <v>0</v>
      </c>
      <c r="J149" s="6">
        <f>[1]НОР!J149</f>
        <v>0</v>
      </c>
      <c r="K149" s="6">
        <f>[1]НОР!K149</f>
        <v>0</v>
      </c>
      <c r="L149" s="6">
        <f>[1]НОР!L149</f>
        <v>0</v>
      </c>
      <c r="M149" s="6">
        <f>[1]НОР!M149</f>
        <v>0</v>
      </c>
      <c r="N149" s="6">
        <f t="shared" si="4"/>
        <v>0</v>
      </c>
      <c r="O149" s="6">
        <f t="shared" si="5"/>
        <v>0</v>
      </c>
    </row>
    <row r="150" spans="1:15" x14ac:dyDescent="0.25">
      <c r="A150" s="6"/>
      <c r="B150" s="6">
        <f>[1]НОР!B150</f>
        <v>0</v>
      </c>
      <c r="C150" s="6">
        <f>[1]НОР!C150</f>
        <v>0</v>
      </c>
      <c r="D150" s="6">
        <f>[1]НОР!D150</f>
        <v>0</v>
      </c>
      <c r="E150" s="6">
        <f>[1]НОР!E150</f>
        <v>0</v>
      </c>
      <c r="F150" s="6">
        <f>[1]НОР!F150</f>
        <v>0</v>
      </c>
      <c r="G150" s="6">
        <f>[1]НОР!G150</f>
        <v>0</v>
      </c>
      <c r="H150" s="6">
        <f>[1]НОР!H150</f>
        <v>0</v>
      </c>
      <c r="I150" s="6">
        <f>[1]НОР!I150</f>
        <v>0</v>
      </c>
      <c r="J150" s="6">
        <f>[1]НОР!J150</f>
        <v>0</v>
      </c>
      <c r="K150" s="6">
        <f>[1]НОР!K150</f>
        <v>0</v>
      </c>
      <c r="L150" s="6">
        <f>[1]НОР!L150</f>
        <v>0</v>
      </c>
      <c r="M150" s="6">
        <f>[1]НОР!M150</f>
        <v>0</v>
      </c>
      <c r="N150" s="6">
        <f t="shared" si="4"/>
        <v>0</v>
      </c>
      <c r="O150" s="6">
        <f t="shared" si="5"/>
        <v>0</v>
      </c>
    </row>
    <row r="151" spans="1:15" x14ac:dyDescent="0.25">
      <c r="A151" s="6"/>
      <c r="B151" s="6">
        <f>[1]НОР!B151</f>
        <v>0</v>
      </c>
      <c r="C151" s="6">
        <f>[1]НОР!C151</f>
        <v>0</v>
      </c>
      <c r="D151" s="6">
        <f>[1]НОР!D151</f>
        <v>0</v>
      </c>
      <c r="E151" s="6">
        <f>[1]НОР!E151</f>
        <v>0</v>
      </c>
      <c r="F151" s="6">
        <f>[1]НОР!F151</f>
        <v>0</v>
      </c>
      <c r="G151" s="6">
        <f>[1]НОР!G151</f>
        <v>0</v>
      </c>
      <c r="H151" s="6">
        <f>[1]НОР!H151</f>
        <v>0</v>
      </c>
      <c r="I151" s="6">
        <f>[1]НОР!I151</f>
        <v>0</v>
      </c>
      <c r="J151" s="6">
        <f>[1]НОР!J151</f>
        <v>0</v>
      </c>
      <c r="K151" s="6">
        <f>[1]НОР!K151</f>
        <v>0</v>
      </c>
      <c r="L151" s="6">
        <f>[1]НОР!L151</f>
        <v>0</v>
      </c>
      <c r="M151" s="6">
        <f>[1]НОР!M151</f>
        <v>0</v>
      </c>
      <c r="N151" s="6">
        <f t="shared" si="4"/>
        <v>0</v>
      </c>
      <c r="O151" s="6">
        <f t="shared" si="5"/>
        <v>0</v>
      </c>
    </row>
    <row r="152" spans="1:15" x14ac:dyDescent="0.25">
      <c r="A152" s="6"/>
      <c r="B152" s="6">
        <f>[1]НОР!B152</f>
        <v>0</v>
      </c>
      <c r="C152" s="6">
        <f>[1]НОР!C152</f>
        <v>0</v>
      </c>
      <c r="D152" s="6">
        <f>[1]НОР!D152</f>
        <v>0</v>
      </c>
      <c r="E152" s="6">
        <f>[1]НОР!E152</f>
        <v>0</v>
      </c>
      <c r="F152" s="6">
        <f>[1]НОР!F152</f>
        <v>0</v>
      </c>
      <c r="G152" s="6">
        <f>[1]НОР!G152</f>
        <v>0</v>
      </c>
      <c r="H152" s="6">
        <f>[1]НОР!H152</f>
        <v>0</v>
      </c>
      <c r="I152" s="6">
        <f>[1]НОР!I152</f>
        <v>0</v>
      </c>
      <c r="J152" s="6">
        <f>[1]НОР!J152</f>
        <v>0</v>
      </c>
      <c r="K152" s="6">
        <f>[1]НОР!K152</f>
        <v>0</v>
      </c>
      <c r="L152" s="6">
        <f>[1]НОР!L152</f>
        <v>0</v>
      </c>
      <c r="M152" s="6">
        <f>[1]НОР!M152</f>
        <v>0</v>
      </c>
      <c r="N152" s="6">
        <f t="shared" si="4"/>
        <v>0</v>
      </c>
      <c r="O152" s="6">
        <f t="shared" si="5"/>
        <v>0</v>
      </c>
    </row>
    <row r="153" spans="1:15" x14ac:dyDescent="0.25">
      <c r="A153" s="6"/>
      <c r="B153" s="6">
        <f>[1]НОР!B153</f>
        <v>0</v>
      </c>
      <c r="C153" s="6">
        <f>[1]НОР!C153</f>
        <v>0</v>
      </c>
      <c r="D153" s="6">
        <f>[1]НОР!D153</f>
        <v>0</v>
      </c>
      <c r="E153" s="6">
        <f>[1]НОР!E153</f>
        <v>0</v>
      </c>
      <c r="F153" s="6">
        <f>[1]НОР!F153</f>
        <v>0</v>
      </c>
      <c r="G153" s="6">
        <f>[1]НОР!G153</f>
        <v>0</v>
      </c>
      <c r="H153" s="6">
        <f>[1]НОР!H153</f>
        <v>0</v>
      </c>
      <c r="I153" s="6">
        <f>[1]НОР!I153</f>
        <v>0</v>
      </c>
      <c r="J153" s="6">
        <f>[1]НОР!J153</f>
        <v>0</v>
      </c>
      <c r="K153" s="6">
        <f>[1]НОР!K153</f>
        <v>0</v>
      </c>
      <c r="L153" s="6">
        <f>[1]НОР!L153</f>
        <v>0</v>
      </c>
      <c r="M153" s="6">
        <f>[1]НОР!M153</f>
        <v>0</v>
      </c>
      <c r="N153" s="6">
        <f t="shared" si="4"/>
        <v>0</v>
      </c>
      <c r="O153" s="6">
        <f t="shared" si="5"/>
        <v>0</v>
      </c>
    </row>
    <row r="154" spans="1:15" x14ac:dyDescent="0.25">
      <c r="A154" s="6"/>
      <c r="B154" s="6">
        <f>[1]НОР!B154</f>
        <v>0</v>
      </c>
      <c r="C154" s="6">
        <f>[1]НОР!C154</f>
        <v>0</v>
      </c>
      <c r="D154" s="6">
        <f>[1]НОР!D154</f>
        <v>0</v>
      </c>
      <c r="E154" s="6">
        <f>[1]НОР!E154</f>
        <v>0</v>
      </c>
      <c r="F154" s="6">
        <f>[1]НОР!F154</f>
        <v>0</v>
      </c>
      <c r="G154" s="6">
        <f>[1]НОР!G154</f>
        <v>0</v>
      </c>
      <c r="H154" s="6">
        <f>[1]НОР!H154</f>
        <v>0</v>
      </c>
      <c r="I154" s="6">
        <f>[1]НОР!I154</f>
        <v>0</v>
      </c>
      <c r="J154" s="6">
        <f>[1]НОР!J154</f>
        <v>0</v>
      </c>
      <c r="K154" s="6">
        <f>[1]НОР!K154</f>
        <v>0</v>
      </c>
      <c r="L154" s="6">
        <f>[1]НОР!L154</f>
        <v>0</v>
      </c>
      <c r="M154" s="6">
        <f>[1]НОР!M154</f>
        <v>0</v>
      </c>
      <c r="N154" s="6">
        <f t="shared" si="4"/>
        <v>0</v>
      </c>
      <c r="O154" s="6">
        <f t="shared" si="5"/>
        <v>0</v>
      </c>
    </row>
    <row r="155" spans="1:15" x14ac:dyDescent="0.25">
      <c r="A155" s="6"/>
      <c r="B155" s="6">
        <f>[1]НОР!B155</f>
        <v>0</v>
      </c>
      <c r="C155" s="6">
        <f>[1]НОР!C155</f>
        <v>0</v>
      </c>
      <c r="D155" s="6">
        <f>[1]НОР!D155</f>
        <v>0</v>
      </c>
      <c r="E155" s="6">
        <f>[1]НОР!E155</f>
        <v>0</v>
      </c>
      <c r="F155" s="6">
        <f>[1]НОР!F155</f>
        <v>0</v>
      </c>
      <c r="G155" s="6">
        <f>[1]НОР!G155</f>
        <v>0</v>
      </c>
      <c r="H155" s="6">
        <f>[1]НОР!H155</f>
        <v>0</v>
      </c>
      <c r="I155" s="6">
        <f>[1]НОР!I155</f>
        <v>0</v>
      </c>
      <c r="J155" s="6">
        <f>[1]НОР!J155</f>
        <v>0</v>
      </c>
      <c r="K155" s="6">
        <f>[1]НОР!K155</f>
        <v>0</v>
      </c>
      <c r="L155" s="6">
        <f>[1]НОР!L155</f>
        <v>0</v>
      </c>
      <c r="M155" s="6">
        <f>[1]НОР!M155</f>
        <v>0</v>
      </c>
      <c r="N155" s="6">
        <f t="shared" si="4"/>
        <v>0</v>
      </c>
      <c r="O155" s="6">
        <f t="shared" si="5"/>
        <v>0</v>
      </c>
    </row>
    <row r="156" spans="1:15" x14ac:dyDescent="0.25">
      <c r="A156" s="6"/>
      <c r="B156" s="6">
        <f>[1]НОР!B156</f>
        <v>0</v>
      </c>
      <c r="C156" s="6">
        <f>[1]НОР!C156</f>
        <v>0</v>
      </c>
      <c r="D156" s="6">
        <f>[1]НОР!D156</f>
        <v>0</v>
      </c>
      <c r="E156" s="6">
        <f>[1]НОР!E156</f>
        <v>0</v>
      </c>
      <c r="F156" s="6">
        <f>[1]НОР!F156</f>
        <v>0</v>
      </c>
      <c r="G156" s="6">
        <f>[1]НОР!G156</f>
        <v>0</v>
      </c>
      <c r="H156" s="6">
        <f>[1]НОР!H156</f>
        <v>0</v>
      </c>
      <c r="I156" s="6">
        <f>[1]НОР!I156</f>
        <v>0</v>
      </c>
      <c r="J156" s="6">
        <f>[1]НОР!J156</f>
        <v>0</v>
      </c>
      <c r="K156" s="6">
        <f>[1]НОР!K156</f>
        <v>0</v>
      </c>
      <c r="L156" s="6">
        <f>[1]НОР!L156</f>
        <v>0</v>
      </c>
      <c r="M156" s="6">
        <f>[1]НОР!M156</f>
        <v>0</v>
      </c>
      <c r="N156" s="6">
        <f t="shared" ref="N156:N219" si="6">I156*J156*K156*L156*M156</f>
        <v>0</v>
      </c>
      <c r="O156" s="6">
        <f t="shared" ref="O156:O219" si="7">I156*J156*K156*L156</f>
        <v>0</v>
      </c>
    </row>
    <row r="157" spans="1:15" x14ac:dyDescent="0.25">
      <c r="A157" s="6"/>
      <c r="B157" s="6">
        <f>[1]НОР!B157</f>
        <v>0</v>
      </c>
      <c r="C157" s="6">
        <f>[1]НОР!C157</f>
        <v>0</v>
      </c>
      <c r="D157" s="6">
        <f>[1]НОР!D157</f>
        <v>0</v>
      </c>
      <c r="E157" s="6">
        <f>[1]НОР!E157</f>
        <v>0</v>
      </c>
      <c r="F157" s="6">
        <f>[1]НОР!F157</f>
        <v>0</v>
      </c>
      <c r="G157" s="6">
        <f>[1]НОР!G157</f>
        <v>0</v>
      </c>
      <c r="H157" s="6">
        <f>[1]НОР!H157</f>
        <v>0</v>
      </c>
      <c r="I157" s="6">
        <f>[1]НОР!I157</f>
        <v>0</v>
      </c>
      <c r="J157" s="6">
        <f>[1]НОР!J157</f>
        <v>0</v>
      </c>
      <c r="K157" s="6">
        <f>[1]НОР!K157</f>
        <v>0</v>
      </c>
      <c r="L157" s="6">
        <f>[1]НОР!L157</f>
        <v>0</v>
      </c>
      <c r="M157" s="6">
        <f>[1]НОР!M157</f>
        <v>0</v>
      </c>
      <c r="N157" s="6">
        <f t="shared" si="6"/>
        <v>0</v>
      </c>
      <c r="O157" s="6">
        <f t="shared" si="7"/>
        <v>0</v>
      </c>
    </row>
    <row r="158" spans="1:15" x14ac:dyDescent="0.25">
      <c r="A158" s="6"/>
      <c r="B158" s="6">
        <f>[1]НОР!B158</f>
        <v>0</v>
      </c>
      <c r="C158" s="6">
        <f>[1]НОР!C158</f>
        <v>0</v>
      </c>
      <c r="D158" s="6">
        <f>[1]НОР!D158</f>
        <v>0</v>
      </c>
      <c r="E158" s="6">
        <f>[1]НОР!E158</f>
        <v>0</v>
      </c>
      <c r="F158" s="6">
        <f>[1]НОР!F158</f>
        <v>0</v>
      </c>
      <c r="G158" s="6">
        <f>[1]НОР!G158</f>
        <v>0</v>
      </c>
      <c r="H158" s="6">
        <f>[1]НОР!H158</f>
        <v>0</v>
      </c>
      <c r="I158" s="6">
        <f>[1]НОР!I158</f>
        <v>0</v>
      </c>
      <c r="J158" s="6">
        <f>[1]НОР!J158</f>
        <v>0</v>
      </c>
      <c r="K158" s="6">
        <f>[1]НОР!K158</f>
        <v>0</v>
      </c>
      <c r="L158" s="6">
        <f>[1]НОР!L158</f>
        <v>0</v>
      </c>
      <c r="M158" s="6">
        <f>[1]НОР!M158</f>
        <v>0</v>
      </c>
      <c r="N158" s="6">
        <f t="shared" si="6"/>
        <v>0</v>
      </c>
      <c r="O158" s="6">
        <f t="shared" si="7"/>
        <v>0</v>
      </c>
    </row>
    <row r="159" spans="1:15" x14ac:dyDescent="0.25">
      <c r="A159" s="6"/>
      <c r="B159" s="6">
        <f>[1]НОР!B159</f>
        <v>0</v>
      </c>
      <c r="C159" s="6">
        <f>[1]НОР!C159</f>
        <v>0</v>
      </c>
      <c r="D159" s="6">
        <f>[1]НОР!D159</f>
        <v>0</v>
      </c>
      <c r="E159" s="6">
        <f>[1]НОР!E159</f>
        <v>0</v>
      </c>
      <c r="F159" s="6">
        <f>[1]НОР!F159</f>
        <v>0</v>
      </c>
      <c r="G159" s="6">
        <f>[1]НОР!G159</f>
        <v>0</v>
      </c>
      <c r="H159" s="6">
        <f>[1]НОР!H159</f>
        <v>0</v>
      </c>
      <c r="I159" s="6">
        <f>[1]НОР!I159</f>
        <v>0</v>
      </c>
      <c r="J159" s="6">
        <f>[1]НОР!J159</f>
        <v>0</v>
      </c>
      <c r="K159" s="6">
        <f>[1]НОР!K159</f>
        <v>0</v>
      </c>
      <c r="L159" s="6">
        <f>[1]НОР!L159</f>
        <v>0</v>
      </c>
      <c r="M159" s="6">
        <f>[1]НОР!M159</f>
        <v>0</v>
      </c>
      <c r="N159" s="6">
        <f t="shared" si="6"/>
        <v>0</v>
      </c>
      <c r="O159" s="6">
        <f t="shared" si="7"/>
        <v>0</v>
      </c>
    </row>
    <row r="160" spans="1:15" x14ac:dyDescent="0.25">
      <c r="A160" s="6"/>
      <c r="B160" s="6">
        <f>[1]НОР!B160</f>
        <v>0</v>
      </c>
      <c r="C160" s="6">
        <f>[1]НОР!C160</f>
        <v>0</v>
      </c>
      <c r="D160" s="6">
        <f>[1]НОР!D160</f>
        <v>0</v>
      </c>
      <c r="E160" s="6">
        <f>[1]НОР!E160</f>
        <v>0</v>
      </c>
      <c r="F160" s="6">
        <f>[1]НОР!F160</f>
        <v>0</v>
      </c>
      <c r="G160" s="6">
        <f>[1]НОР!G160</f>
        <v>0</v>
      </c>
      <c r="H160" s="6">
        <f>[1]НОР!H160</f>
        <v>0</v>
      </c>
      <c r="I160" s="6">
        <f>[1]НОР!I160</f>
        <v>0</v>
      </c>
      <c r="J160" s="6">
        <f>[1]НОР!J160</f>
        <v>0</v>
      </c>
      <c r="K160" s="6">
        <f>[1]НОР!K160</f>
        <v>0</v>
      </c>
      <c r="L160" s="6">
        <f>[1]НОР!L160</f>
        <v>0</v>
      </c>
      <c r="M160" s="6">
        <f>[1]НОР!M160</f>
        <v>0</v>
      </c>
      <c r="N160" s="6">
        <f t="shared" si="6"/>
        <v>0</v>
      </c>
      <c r="O160" s="6">
        <f t="shared" si="7"/>
        <v>0</v>
      </c>
    </row>
    <row r="161" spans="1:15" x14ac:dyDescent="0.25">
      <c r="A161" s="6"/>
      <c r="B161" s="6">
        <f>[1]НОР!B161</f>
        <v>0</v>
      </c>
      <c r="C161" s="6">
        <f>[1]НОР!C161</f>
        <v>0</v>
      </c>
      <c r="D161" s="6">
        <f>[1]НОР!D161</f>
        <v>0</v>
      </c>
      <c r="E161" s="6">
        <f>[1]НОР!E161</f>
        <v>0</v>
      </c>
      <c r="F161" s="6">
        <f>[1]НОР!F161</f>
        <v>0</v>
      </c>
      <c r="G161" s="6">
        <f>[1]НОР!G161</f>
        <v>0</v>
      </c>
      <c r="H161" s="6">
        <f>[1]НОР!H161</f>
        <v>0</v>
      </c>
      <c r="I161" s="6">
        <f>[1]НОР!I161</f>
        <v>0</v>
      </c>
      <c r="J161" s="6">
        <f>[1]НОР!J161</f>
        <v>0</v>
      </c>
      <c r="K161" s="6">
        <f>[1]НОР!K161</f>
        <v>0</v>
      </c>
      <c r="L161" s="6">
        <f>[1]НОР!L161</f>
        <v>0</v>
      </c>
      <c r="M161" s="6">
        <f>[1]НОР!M161</f>
        <v>0</v>
      </c>
      <c r="N161" s="6">
        <f t="shared" si="6"/>
        <v>0</v>
      </c>
      <c r="O161" s="6">
        <f t="shared" si="7"/>
        <v>0</v>
      </c>
    </row>
    <row r="162" spans="1:15" x14ac:dyDescent="0.25">
      <c r="A162" s="6"/>
      <c r="B162" s="6">
        <f>[1]НОР!B162</f>
        <v>0</v>
      </c>
      <c r="C162" s="6">
        <f>[1]НОР!C162</f>
        <v>0</v>
      </c>
      <c r="D162" s="6">
        <f>[1]НОР!D162</f>
        <v>0</v>
      </c>
      <c r="E162" s="6">
        <f>[1]НОР!E162</f>
        <v>0</v>
      </c>
      <c r="F162" s="6">
        <f>[1]НОР!F162</f>
        <v>0</v>
      </c>
      <c r="G162" s="6">
        <f>[1]НОР!G162</f>
        <v>0</v>
      </c>
      <c r="H162" s="6">
        <f>[1]НОР!H162</f>
        <v>0</v>
      </c>
      <c r="I162" s="6">
        <f>[1]НОР!I162</f>
        <v>0</v>
      </c>
      <c r="J162" s="6">
        <f>[1]НОР!J162</f>
        <v>0</v>
      </c>
      <c r="K162" s="6">
        <f>[1]НОР!K162</f>
        <v>0</v>
      </c>
      <c r="L162" s="6">
        <f>[1]НОР!L162</f>
        <v>0</v>
      </c>
      <c r="M162" s="6">
        <f>[1]НОР!M162</f>
        <v>0</v>
      </c>
      <c r="N162" s="6">
        <f t="shared" si="6"/>
        <v>0</v>
      </c>
      <c r="O162" s="6">
        <f t="shared" si="7"/>
        <v>0</v>
      </c>
    </row>
    <row r="163" spans="1:15" x14ac:dyDescent="0.25">
      <c r="A163" s="6"/>
      <c r="B163" s="6">
        <f>[1]НОР!B163</f>
        <v>0</v>
      </c>
      <c r="C163" s="6">
        <f>[1]НОР!C163</f>
        <v>0</v>
      </c>
      <c r="D163" s="6">
        <f>[1]НОР!D163</f>
        <v>0</v>
      </c>
      <c r="E163" s="6">
        <f>[1]НОР!E163</f>
        <v>0</v>
      </c>
      <c r="F163" s="6">
        <f>[1]НОР!F163</f>
        <v>0</v>
      </c>
      <c r="G163" s="6">
        <f>[1]НОР!G163</f>
        <v>0</v>
      </c>
      <c r="H163" s="6">
        <f>[1]НОР!H163</f>
        <v>0</v>
      </c>
      <c r="I163" s="6">
        <f>[1]НОР!I163</f>
        <v>0</v>
      </c>
      <c r="J163" s="6">
        <f>[1]НОР!J163</f>
        <v>0</v>
      </c>
      <c r="K163" s="6">
        <f>[1]НОР!K163</f>
        <v>0</v>
      </c>
      <c r="L163" s="6">
        <f>[1]НОР!L163</f>
        <v>0</v>
      </c>
      <c r="M163" s="6">
        <f>[1]НОР!M163</f>
        <v>0</v>
      </c>
      <c r="N163" s="6">
        <f t="shared" si="6"/>
        <v>0</v>
      </c>
      <c r="O163" s="6">
        <f t="shared" si="7"/>
        <v>0</v>
      </c>
    </row>
    <row r="164" spans="1:15" x14ac:dyDescent="0.25">
      <c r="A164" s="6"/>
      <c r="B164" s="6">
        <f>[1]НОР!B164</f>
        <v>0</v>
      </c>
      <c r="C164" s="6">
        <f>[1]НОР!C164</f>
        <v>0</v>
      </c>
      <c r="D164" s="6">
        <f>[1]НОР!D164</f>
        <v>0</v>
      </c>
      <c r="E164" s="6">
        <f>[1]НОР!E164</f>
        <v>0</v>
      </c>
      <c r="F164" s="6">
        <f>[1]НОР!F164</f>
        <v>0</v>
      </c>
      <c r="G164" s="6">
        <f>[1]НОР!G164</f>
        <v>0</v>
      </c>
      <c r="H164" s="6">
        <f>[1]НОР!H164</f>
        <v>0</v>
      </c>
      <c r="I164" s="6">
        <f>[1]НОР!I164</f>
        <v>0</v>
      </c>
      <c r="J164" s="6">
        <f>[1]НОР!J164</f>
        <v>0</v>
      </c>
      <c r="K164" s="6">
        <f>[1]НОР!K164</f>
        <v>0</v>
      </c>
      <c r="L164" s="6">
        <f>[1]НОР!L164</f>
        <v>0</v>
      </c>
      <c r="M164" s="6">
        <f>[1]НОР!M164</f>
        <v>0</v>
      </c>
      <c r="N164" s="6">
        <f t="shared" si="6"/>
        <v>0</v>
      </c>
      <c r="O164" s="6">
        <f t="shared" si="7"/>
        <v>0</v>
      </c>
    </row>
    <row r="165" spans="1:15" x14ac:dyDescent="0.25">
      <c r="A165" s="6"/>
      <c r="B165" s="6">
        <f>[1]НОР!B165</f>
        <v>0</v>
      </c>
      <c r="C165" s="6">
        <f>[1]НОР!C165</f>
        <v>0</v>
      </c>
      <c r="D165" s="6">
        <f>[1]НОР!D165</f>
        <v>0</v>
      </c>
      <c r="E165" s="6">
        <f>[1]НОР!E165</f>
        <v>0</v>
      </c>
      <c r="F165" s="6">
        <f>[1]НОР!F165</f>
        <v>0</v>
      </c>
      <c r="G165" s="6">
        <f>[1]НОР!G165</f>
        <v>0</v>
      </c>
      <c r="H165" s="6">
        <f>[1]НОР!H165</f>
        <v>0</v>
      </c>
      <c r="I165" s="6">
        <f>[1]НОР!I165</f>
        <v>0</v>
      </c>
      <c r="J165" s="6">
        <f>[1]НОР!J165</f>
        <v>0</v>
      </c>
      <c r="K165" s="6">
        <f>[1]НОР!K165</f>
        <v>0</v>
      </c>
      <c r="L165" s="6">
        <f>[1]НОР!L165</f>
        <v>0</v>
      </c>
      <c r="M165" s="6">
        <f>[1]НОР!M165</f>
        <v>0</v>
      </c>
      <c r="N165" s="6">
        <f t="shared" si="6"/>
        <v>0</v>
      </c>
      <c r="O165" s="6">
        <f t="shared" si="7"/>
        <v>0</v>
      </c>
    </row>
    <row r="166" spans="1:15" x14ac:dyDescent="0.25">
      <c r="A166" s="6"/>
      <c r="B166" s="6">
        <f>[1]НОР!B166</f>
        <v>0</v>
      </c>
      <c r="C166" s="6">
        <f>[1]НОР!C166</f>
        <v>0</v>
      </c>
      <c r="D166" s="6">
        <f>[1]НОР!D166</f>
        <v>0</v>
      </c>
      <c r="E166" s="6">
        <f>[1]НОР!E166</f>
        <v>0</v>
      </c>
      <c r="F166" s="6">
        <f>[1]НОР!F166</f>
        <v>0</v>
      </c>
      <c r="G166" s="6">
        <f>[1]НОР!G166</f>
        <v>0</v>
      </c>
      <c r="H166" s="6">
        <f>[1]НОР!H166</f>
        <v>0</v>
      </c>
      <c r="I166" s="6">
        <f>[1]НОР!I166</f>
        <v>0</v>
      </c>
      <c r="J166" s="6">
        <f>[1]НОР!J166</f>
        <v>0</v>
      </c>
      <c r="K166" s="6">
        <f>[1]НОР!K166</f>
        <v>0</v>
      </c>
      <c r="L166" s="6">
        <f>[1]НОР!L166</f>
        <v>0</v>
      </c>
      <c r="M166" s="6">
        <f>[1]НОР!M166</f>
        <v>0</v>
      </c>
      <c r="N166" s="6">
        <f t="shared" si="6"/>
        <v>0</v>
      </c>
      <c r="O166" s="6">
        <f t="shared" si="7"/>
        <v>0</v>
      </c>
    </row>
    <row r="167" spans="1:15" x14ac:dyDescent="0.25">
      <c r="A167" s="6"/>
      <c r="B167" s="6">
        <f>[1]НОР!B167</f>
        <v>0</v>
      </c>
      <c r="C167" s="6">
        <f>[1]НОР!C167</f>
        <v>0</v>
      </c>
      <c r="D167" s="6">
        <f>[1]НОР!D167</f>
        <v>0</v>
      </c>
      <c r="E167" s="6">
        <f>[1]НОР!E167</f>
        <v>0</v>
      </c>
      <c r="F167" s="6">
        <f>[1]НОР!F167</f>
        <v>0</v>
      </c>
      <c r="G167" s="6">
        <f>[1]НОР!G167</f>
        <v>0</v>
      </c>
      <c r="H167" s="6">
        <f>[1]НОР!H167</f>
        <v>0</v>
      </c>
      <c r="I167" s="6">
        <f>[1]НОР!I167</f>
        <v>0</v>
      </c>
      <c r="J167" s="6">
        <f>[1]НОР!J167</f>
        <v>0</v>
      </c>
      <c r="K167" s="6">
        <f>[1]НОР!K167</f>
        <v>0</v>
      </c>
      <c r="L167" s="6">
        <f>[1]НОР!L167</f>
        <v>0</v>
      </c>
      <c r="M167" s="6">
        <f>[1]НОР!M167</f>
        <v>0</v>
      </c>
      <c r="N167" s="6">
        <f t="shared" si="6"/>
        <v>0</v>
      </c>
      <c r="O167" s="6">
        <f t="shared" si="7"/>
        <v>0</v>
      </c>
    </row>
    <row r="168" spans="1:15" x14ac:dyDescent="0.25">
      <c r="A168" s="6"/>
      <c r="B168" s="6">
        <f>[1]НОР!B168</f>
        <v>0</v>
      </c>
      <c r="C168" s="6">
        <f>[1]НОР!C168</f>
        <v>0</v>
      </c>
      <c r="D168" s="6">
        <f>[1]НОР!D168</f>
        <v>0</v>
      </c>
      <c r="E168" s="6">
        <f>[1]НОР!E168</f>
        <v>0</v>
      </c>
      <c r="F168" s="6">
        <f>[1]НОР!F168</f>
        <v>0</v>
      </c>
      <c r="G168" s="6">
        <f>[1]НОР!G168</f>
        <v>0</v>
      </c>
      <c r="H168" s="6">
        <f>[1]НОР!H168</f>
        <v>0</v>
      </c>
      <c r="I168" s="6">
        <f>[1]НОР!I168</f>
        <v>0</v>
      </c>
      <c r="J168" s="6">
        <f>[1]НОР!J168</f>
        <v>0</v>
      </c>
      <c r="K168" s="6">
        <f>[1]НОР!K168</f>
        <v>0</v>
      </c>
      <c r="L168" s="6">
        <f>[1]НОР!L168</f>
        <v>0</v>
      </c>
      <c r="M168" s="6">
        <f>[1]НОР!M168</f>
        <v>0</v>
      </c>
      <c r="N168" s="6">
        <f t="shared" si="6"/>
        <v>0</v>
      </c>
      <c r="O168" s="6">
        <f t="shared" si="7"/>
        <v>0</v>
      </c>
    </row>
    <row r="169" spans="1:15" x14ac:dyDescent="0.25">
      <c r="A169" s="6"/>
      <c r="B169" s="6">
        <f>[1]НОР!B169</f>
        <v>0</v>
      </c>
      <c r="C169" s="6">
        <f>[1]НОР!C169</f>
        <v>0</v>
      </c>
      <c r="D169" s="6">
        <f>[1]НОР!D169</f>
        <v>0</v>
      </c>
      <c r="E169" s="6">
        <f>[1]НОР!E169</f>
        <v>0</v>
      </c>
      <c r="F169" s="6">
        <f>[1]НОР!F169</f>
        <v>0</v>
      </c>
      <c r="G169" s="6">
        <f>[1]НОР!G169</f>
        <v>0</v>
      </c>
      <c r="H169" s="6">
        <f>[1]НОР!H169</f>
        <v>0</v>
      </c>
      <c r="I169" s="6">
        <f>[1]НОР!I169</f>
        <v>0</v>
      </c>
      <c r="J169" s="6">
        <f>[1]НОР!J169</f>
        <v>0</v>
      </c>
      <c r="K169" s="6">
        <f>[1]НОР!K169</f>
        <v>0</v>
      </c>
      <c r="L169" s="6">
        <f>[1]НОР!L169</f>
        <v>0</v>
      </c>
      <c r="M169" s="6">
        <f>[1]НОР!M169</f>
        <v>0</v>
      </c>
      <c r="N169" s="6">
        <f t="shared" si="6"/>
        <v>0</v>
      </c>
      <c r="O169" s="6">
        <f t="shared" si="7"/>
        <v>0</v>
      </c>
    </row>
    <row r="170" spans="1:15" x14ac:dyDescent="0.25">
      <c r="A170" s="6"/>
      <c r="B170" s="6">
        <f>[1]НОР!B170</f>
        <v>0</v>
      </c>
      <c r="C170" s="6">
        <f>[1]НОР!C170</f>
        <v>0</v>
      </c>
      <c r="D170" s="6">
        <f>[1]НОР!D170</f>
        <v>0</v>
      </c>
      <c r="E170" s="6">
        <f>[1]НОР!E170</f>
        <v>0</v>
      </c>
      <c r="F170" s="6">
        <f>[1]НОР!F170</f>
        <v>0</v>
      </c>
      <c r="G170" s="6">
        <f>[1]НОР!G170</f>
        <v>0</v>
      </c>
      <c r="H170" s="6">
        <f>[1]НОР!H170</f>
        <v>0</v>
      </c>
      <c r="I170" s="6">
        <f>[1]НОР!I170</f>
        <v>0</v>
      </c>
      <c r="J170" s="6">
        <f>[1]НОР!J170</f>
        <v>0</v>
      </c>
      <c r="K170" s="6">
        <f>[1]НОР!K170</f>
        <v>0</v>
      </c>
      <c r="L170" s="6">
        <f>[1]НОР!L170</f>
        <v>0</v>
      </c>
      <c r="M170" s="6">
        <f>[1]НОР!M170</f>
        <v>0</v>
      </c>
      <c r="N170" s="6">
        <f t="shared" si="6"/>
        <v>0</v>
      </c>
      <c r="O170" s="6">
        <f t="shared" si="7"/>
        <v>0</v>
      </c>
    </row>
    <row r="171" spans="1:15" x14ac:dyDescent="0.25">
      <c r="A171" s="6"/>
      <c r="B171" s="6">
        <f>[1]НОР!B171</f>
        <v>0</v>
      </c>
      <c r="C171" s="6">
        <f>[1]НОР!C171</f>
        <v>0</v>
      </c>
      <c r="D171" s="6">
        <f>[1]НОР!D171</f>
        <v>0</v>
      </c>
      <c r="E171" s="6">
        <f>[1]НОР!E171</f>
        <v>0</v>
      </c>
      <c r="F171" s="6">
        <f>[1]НОР!F171</f>
        <v>0</v>
      </c>
      <c r="G171" s="6">
        <f>[1]НОР!G171</f>
        <v>0</v>
      </c>
      <c r="H171" s="6">
        <f>[1]НОР!H171</f>
        <v>0</v>
      </c>
      <c r="I171" s="6">
        <f>[1]НОР!I171</f>
        <v>0</v>
      </c>
      <c r="J171" s="6">
        <f>[1]НОР!J171</f>
        <v>0</v>
      </c>
      <c r="K171" s="6">
        <f>[1]НОР!K171</f>
        <v>0</v>
      </c>
      <c r="L171" s="6">
        <f>[1]НОР!L171</f>
        <v>0</v>
      </c>
      <c r="M171" s="6">
        <f>[1]НОР!M171</f>
        <v>0</v>
      </c>
      <c r="N171" s="6">
        <f t="shared" si="6"/>
        <v>0</v>
      </c>
      <c r="O171" s="6">
        <f t="shared" si="7"/>
        <v>0</v>
      </c>
    </row>
    <row r="172" spans="1:15" x14ac:dyDescent="0.25">
      <c r="A172" s="6"/>
      <c r="B172" s="6">
        <f>[1]НОР!B172</f>
        <v>0</v>
      </c>
      <c r="C172" s="6">
        <f>[1]НОР!C172</f>
        <v>0</v>
      </c>
      <c r="D172" s="6">
        <f>[1]НОР!D172</f>
        <v>0</v>
      </c>
      <c r="E172" s="6">
        <f>[1]НОР!E172</f>
        <v>0</v>
      </c>
      <c r="F172" s="6">
        <f>[1]НОР!F172</f>
        <v>0</v>
      </c>
      <c r="G172" s="6">
        <f>[1]НОР!G172</f>
        <v>0</v>
      </c>
      <c r="H172" s="6">
        <f>[1]НОР!H172</f>
        <v>0</v>
      </c>
      <c r="I172" s="6">
        <f>[1]НОР!I172</f>
        <v>0</v>
      </c>
      <c r="J172" s="6">
        <f>[1]НОР!J172</f>
        <v>0</v>
      </c>
      <c r="K172" s="6">
        <f>[1]НОР!K172</f>
        <v>0</v>
      </c>
      <c r="L172" s="6">
        <f>[1]НОР!L172</f>
        <v>0</v>
      </c>
      <c r="M172" s="6">
        <f>[1]НОР!M172</f>
        <v>0</v>
      </c>
      <c r="N172" s="6">
        <f t="shared" si="6"/>
        <v>0</v>
      </c>
      <c r="O172" s="6">
        <f t="shared" si="7"/>
        <v>0</v>
      </c>
    </row>
    <row r="173" spans="1:15" x14ac:dyDescent="0.25">
      <c r="A173" s="6"/>
      <c r="B173" s="6">
        <f>[1]НОР!B173</f>
        <v>0</v>
      </c>
      <c r="C173" s="6">
        <f>[1]НОР!C173</f>
        <v>0</v>
      </c>
      <c r="D173" s="6">
        <f>[1]НОР!D173</f>
        <v>0</v>
      </c>
      <c r="E173" s="6">
        <f>[1]НОР!E173</f>
        <v>0</v>
      </c>
      <c r="F173" s="6">
        <f>[1]НОР!F173</f>
        <v>0</v>
      </c>
      <c r="G173" s="6">
        <f>[1]НОР!G173</f>
        <v>0</v>
      </c>
      <c r="H173" s="6">
        <f>[1]НОР!H173</f>
        <v>0</v>
      </c>
      <c r="I173" s="6">
        <f>[1]НОР!I173</f>
        <v>0</v>
      </c>
      <c r="J173" s="6">
        <f>[1]НОР!J173</f>
        <v>0</v>
      </c>
      <c r="K173" s="6">
        <f>[1]НОР!K173</f>
        <v>0</v>
      </c>
      <c r="L173" s="6">
        <f>[1]НОР!L173</f>
        <v>0</v>
      </c>
      <c r="M173" s="6">
        <f>[1]НОР!M173</f>
        <v>0</v>
      </c>
      <c r="N173" s="6">
        <f t="shared" si="6"/>
        <v>0</v>
      </c>
      <c r="O173" s="6">
        <f t="shared" si="7"/>
        <v>0</v>
      </c>
    </row>
    <row r="174" spans="1:15" x14ac:dyDescent="0.25">
      <c r="A174" s="6"/>
      <c r="B174" s="6">
        <f>[1]НОР!B174</f>
        <v>0</v>
      </c>
      <c r="C174" s="6">
        <f>[1]НОР!C174</f>
        <v>0</v>
      </c>
      <c r="D174" s="6">
        <f>[1]НОР!D174</f>
        <v>0</v>
      </c>
      <c r="E174" s="6">
        <f>[1]НОР!E174</f>
        <v>0</v>
      </c>
      <c r="F174" s="6">
        <f>[1]НОР!F174</f>
        <v>0</v>
      </c>
      <c r="G174" s="6">
        <f>[1]НОР!G174</f>
        <v>0</v>
      </c>
      <c r="H174" s="6">
        <f>[1]НОР!H174</f>
        <v>0</v>
      </c>
      <c r="I174" s="6">
        <f>[1]НОР!I174</f>
        <v>0</v>
      </c>
      <c r="J174" s="6">
        <f>[1]НОР!J174</f>
        <v>0</v>
      </c>
      <c r="K174" s="6">
        <f>[1]НОР!K174</f>
        <v>0</v>
      </c>
      <c r="L174" s="6">
        <f>[1]НОР!L174</f>
        <v>0</v>
      </c>
      <c r="M174" s="6">
        <f>[1]НОР!M174</f>
        <v>0</v>
      </c>
      <c r="N174" s="6">
        <f t="shared" si="6"/>
        <v>0</v>
      </c>
      <c r="O174" s="6">
        <f t="shared" si="7"/>
        <v>0</v>
      </c>
    </row>
    <row r="175" spans="1:15" x14ac:dyDescent="0.25">
      <c r="A175" s="6"/>
      <c r="B175" s="6">
        <f>[1]НОР!B175</f>
        <v>0</v>
      </c>
      <c r="C175" s="6">
        <f>[1]НОР!C175</f>
        <v>0</v>
      </c>
      <c r="D175" s="6">
        <f>[1]НОР!D175</f>
        <v>0</v>
      </c>
      <c r="E175" s="6">
        <f>[1]НОР!E175</f>
        <v>0</v>
      </c>
      <c r="F175" s="6">
        <f>[1]НОР!F175</f>
        <v>0</v>
      </c>
      <c r="G175" s="6">
        <f>[1]НОР!G175</f>
        <v>0</v>
      </c>
      <c r="H175" s="6">
        <f>[1]НОР!H175</f>
        <v>0</v>
      </c>
      <c r="I175" s="6">
        <f>[1]НОР!I175</f>
        <v>0</v>
      </c>
      <c r="J175" s="6">
        <f>[1]НОР!J175</f>
        <v>0</v>
      </c>
      <c r="K175" s="6">
        <f>[1]НОР!K175</f>
        <v>0</v>
      </c>
      <c r="L175" s="6">
        <f>[1]НОР!L175</f>
        <v>0</v>
      </c>
      <c r="M175" s="6">
        <f>[1]НОР!M175</f>
        <v>0</v>
      </c>
      <c r="N175" s="6">
        <f t="shared" si="6"/>
        <v>0</v>
      </c>
      <c r="O175" s="6">
        <f t="shared" si="7"/>
        <v>0</v>
      </c>
    </row>
    <row r="176" spans="1:15" x14ac:dyDescent="0.25">
      <c r="A176" s="6"/>
      <c r="B176" s="6">
        <f>[1]НОР!B176</f>
        <v>0</v>
      </c>
      <c r="C176" s="6">
        <f>[1]НОР!C176</f>
        <v>0</v>
      </c>
      <c r="D176" s="6">
        <f>[1]НОР!D176</f>
        <v>0</v>
      </c>
      <c r="E176" s="6">
        <f>[1]НОР!E176</f>
        <v>0</v>
      </c>
      <c r="F176" s="6">
        <f>[1]НОР!F176</f>
        <v>0</v>
      </c>
      <c r="G176" s="6">
        <f>[1]НОР!G176</f>
        <v>0</v>
      </c>
      <c r="H176" s="6">
        <f>[1]НОР!H176</f>
        <v>0</v>
      </c>
      <c r="I176" s="6">
        <f>[1]НОР!I176</f>
        <v>0</v>
      </c>
      <c r="J176" s="6">
        <f>[1]НОР!J176</f>
        <v>0</v>
      </c>
      <c r="K176" s="6">
        <f>[1]НОР!K176</f>
        <v>0</v>
      </c>
      <c r="L176" s="6">
        <f>[1]НОР!L176</f>
        <v>0</v>
      </c>
      <c r="M176" s="6">
        <f>[1]НОР!M176</f>
        <v>0</v>
      </c>
      <c r="N176" s="6">
        <f t="shared" si="6"/>
        <v>0</v>
      </c>
      <c r="O176" s="6">
        <f t="shared" si="7"/>
        <v>0</v>
      </c>
    </row>
    <row r="177" spans="1:15" x14ac:dyDescent="0.25">
      <c r="A177" s="6"/>
      <c r="B177" s="6">
        <f>[1]НОР!B177</f>
        <v>0</v>
      </c>
      <c r="C177" s="6">
        <f>[1]НОР!C177</f>
        <v>0</v>
      </c>
      <c r="D177" s="6">
        <f>[1]НОР!D177</f>
        <v>0</v>
      </c>
      <c r="E177" s="6">
        <f>[1]НОР!E177</f>
        <v>0</v>
      </c>
      <c r="F177" s="6">
        <f>[1]НОР!F177</f>
        <v>0</v>
      </c>
      <c r="G177" s="6">
        <f>[1]НОР!G177</f>
        <v>0</v>
      </c>
      <c r="H177" s="6">
        <f>[1]НОР!H177</f>
        <v>0</v>
      </c>
      <c r="I177" s="6">
        <f>[1]НОР!I177</f>
        <v>0</v>
      </c>
      <c r="J177" s="6">
        <f>[1]НОР!J177</f>
        <v>0</v>
      </c>
      <c r="K177" s="6">
        <f>[1]НОР!K177</f>
        <v>0</v>
      </c>
      <c r="L177" s="6">
        <f>[1]НОР!L177</f>
        <v>0</v>
      </c>
      <c r="M177" s="6">
        <f>[1]НОР!M177</f>
        <v>0</v>
      </c>
      <c r="N177" s="6">
        <f t="shared" si="6"/>
        <v>0</v>
      </c>
      <c r="O177" s="6">
        <f t="shared" si="7"/>
        <v>0</v>
      </c>
    </row>
    <row r="178" spans="1:15" x14ac:dyDescent="0.25">
      <c r="A178" s="6"/>
      <c r="B178" s="6">
        <f>[1]НОР!B178</f>
        <v>0</v>
      </c>
      <c r="C178" s="6">
        <f>[1]НОР!C178</f>
        <v>0</v>
      </c>
      <c r="D178" s="6">
        <f>[1]НОР!D178</f>
        <v>0</v>
      </c>
      <c r="E178" s="6">
        <f>[1]НОР!E178</f>
        <v>0</v>
      </c>
      <c r="F178" s="6">
        <f>[1]НОР!F178</f>
        <v>0</v>
      </c>
      <c r="G178" s="6">
        <f>[1]НОР!G178</f>
        <v>0</v>
      </c>
      <c r="H178" s="6">
        <f>[1]НОР!H178</f>
        <v>0</v>
      </c>
      <c r="I178" s="6">
        <f>[1]НОР!I178</f>
        <v>0</v>
      </c>
      <c r="J178" s="6">
        <f>[1]НОР!J178</f>
        <v>0</v>
      </c>
      <c r="K178" s="6">
        <f>[1]НОР!K178</f>
        <v>0</v>
      </c>
      <c r="L178" s="6">
        <f>[1]НОР!L178</f>
        <v>0</v>
      </c>
      <c r="M178" s="6">
        <f>[1]НОР!M178</f>
        <v>0</v>
      </c>
      <c r="N178" s="6">
        <f t="shared" si="6"/>
        <v>0</v>
      </c>
      <c r="O178" s="6">
        <f t="shared" si="7"/>
        <v>0</v>
      </c>
    </row>
    <row r="179" spans="1:15" x14ac:dyDescent="0.25">
      <c r="A179" s="6"/>
      <c r="B179" s="6">
        <f>[1]НОР!B179</f>
        <v>0</v>
      </c>
      <c r="C179" s="6">
        <f>[1]НОР!C179</f>
        <v>0</v>
      </c>
      <c r="D179" s="6">
        <f>[1]НОР!D179</f>
        <v>0</v>
      </c>
      <c r="E179" s="6">
        <f>[1]НОР!E179</f>
        <v>0</v>
      </c>
      <c r="F179" s="6">
        <f>[1]НОР!F179</f>
        <v>0</v>
      </c>
      <c r="G179" s="6">
        <f>[1]НОР!G179</f>
        <v>0</v>
      </c>
      <c r="H179" s="6">
        <f>[1]НОР!H179</f>
        <v>0</v>
      </c>
      <c r="I179" s="6">
        <f>[1]НОР!I179</f>
        <v>0</v>
      </c>
      <c r="J179" s="6">
        <f>[1]НОР!J179</f>
        <v>0</v>
      </c>
      <c r="K179" s="6">
        <f>[1]НОР!K179</f>
        <v>0</v>
      </c>
      <c r="L179" s="6">
        <f>[1]НОР!L179</f>
        <v>0</v>
      </c>
      <c r="M179" s="6">
        <f>[1]НОР!M179</f>
        <v>0</v>
      </c>
      <c r="N179" s="6">
        <f t="shared" si="6"/>
        <v>0</v>
      </c>
      <c r="O179" s="6">
        <f t="shared" si="7"/>
        <v>0</v>
      </c>
    </row>
    <row r="180" spans="1:15" x14ac:dyDescent="0.25">
      <c r="A180" s="6"/>
      <c r="B180" s="6">
        <f>[1]НОР!B180</f>
        <v>0</v>
      </c>
      <c r="C180" s="6">
        <f>[1]НОР!C180</f>
        <v>0</v>
      </c>
      <c r="D180" s="6">
        <f>[1]НОР!D180</f>
        <v>0</v>
      </c>
      <c r="E180" s="6">
        <f>[1]НОР!E180</f>
        <v>0</v>
      </c>
      <c r="F180" s="6">
        <f>[1]НОР!F180</f>
        <v>0</v>
      </c>
      <c r="G180" s="6">
        <f>[1]НОР!G180</f>
        <v>0</v>
      </c>
      <c r="H180" s="6">
        <f>[1]НОР!H180</f>
        <v>0</v>
      </c>
      <c r="I180" s="6">
        <f>[1]НОР!I180</f>
        <v>0</v>
      </c>
      <c r="J180" s="6">
        <f>[1]НОР!J180</f>
        <v>0</v>
      </c>
      <c r="K180" s="6">
        <f>[1]НОР!K180</f>
        <v>0</v>
      </c>
      <c r="L180" s="6">
        <f>[1]НОР!L180</f>
        <v>0</v>
      </c>
      <c r="M180" s="6">
        <f>[1]НОР!M180</f>
        <v>0</v>
      </c>
      <c r="N180" s="6">
        <f t="shared" si="6"/>
        <v>0</v>
      </c>
      <c r="O180" s="6">
        <f t="shared" si="7"/>
        <v>0</v>
      </c>
    </row>
    <row r="181" spans="1:15" x14ac:dyDescent="0.25">
      <c r="A181" s="6"/>
      <c r="B181" s="6">
        <f>[1]НОР!B181</f>
        <v>0</v>
      </c>
      <c r="C181" s="6">
        <f>[1]НОР!C181</f>
        <v>0</v>
      </c>
      <c r="D181" s="6">
        <f>[1]НОР!D181</f>
        <v>0</v>
      </c>
      <c r="E181" s="6">
        <f>[1]НОР!E181</f>
        <v>0</v>
      </c>
      <c r="F181" s="6">
        <f>[1]НОР!F181</f>
        <v>0</v>
      </c>
      <c r="G181" s="6">
        <f>[1]НОР!G181</f>
        <v>0</v>
      </c>
      <c r="H181" s="6">
        <f>[1]НОР!H181</f>
        <v>0</v>
      </c>
      <c r="I181" s="6">
        <f>[1]НОР!I181</f>
        <v>0</v>
      </c>
      <c r="J181" s="6">
        <f>[1]НОР!J181</f>
        <v>0</v>
      </c>
      <c r="K181" s="6">
        <f>[1]НОР!K181</f>
        <v>0</v>
      </c>
      <c r="L181" s="6">
        <f>[1]НОР!L181</f>
        <v>0</v>
      </c>
      <c r="M181" s="6">
        <f>[1]НОР!M181</f>
        <v>0</v>
      </c>
      <c r="N181" s="6">
        <f t="shared" si="6"/>
        <v>0</v>
      </c>
      <c r="O181" s="6">
        <f t="shared" si="7"/>
        <v>0</v>
      </c>
    </row>
    <row r="182" spans="1:15" x14ac:dyDescent="0.25">
      <c r="A182" s="6"/>
      <c r="B182" s="6">
        <f>[1]НОР!B182</f>
        <v>0</v>
      </c>
      <c r="C182" s="6">
        <f>[1]НОР!C182</f>
        <v>0</v>
      </c>
      <c r="D182" s="6">
        <f>[1]НОР!D182</f>
        <v>0</v>
      </c>
      <c r="E182" s="6">
        <f>[1]НОР!E182</f>
        <v>0</v>
      </c>
      <c r="F182" s="6">
        <f>[1]НОР!F182</f>
        <v>0</v>
      </c>
      <c r="G182" s="6">
        <f>[1]НОР!G182</f>
        <v>0</v>
      </c>
      <c r="H182" s="6">
        <f>[1]НОР!H182</f>
        <v>0</v>
      </c>
      <c r="I182" s="6">
        <f>[1]НОР!I182</f>
        <v>0</v>
      </c>
      <c r="J182" s="6">
        <f>[1]НОР!J182</f>
        <v>0</v>
      </c>
      <c r="K182" s="6">
        <f>[1]НОР!K182</f>
        <v>0</v>
      </c>
      <c r="L182" s="6">
        <f>[1]НОР!L182</f>
        <v>0</v>
      </c>
      <c r="M182" s="6">
        <f>[1]НОР!M182</f>
        <v>0</v>
      </c>
      <c r="N182" s="6">
        <f t="shared" si="6"/>
        <v>0</v>
      </c>
      <c r="O182" s="6">
        <f t="shared" si="7"/>
        <v>0</v>
      </c>
    </row>
    <row r="183" spans="1:15" x14ac:dyDescent="0.25">
      <c r="A183" s="6"/>
      <c r="B183" s="6">
        <f>[1]НОР!B183</f>
        <v>0</v>
      </c>
      <c r="C183" s="6">
        <f>[1]НОР!C183</f>
        <v>0</v>
      </c>
      <c r="D183" s="6">
        <f>[1]НОР!D183</f>
        <v>0</v>
      </c>
      <c r="E183" s="6">
        <f>[1]НОР!E183</f>
        <v>0</v>
      </c>
      <c r="F183" s="6">
        <f>[1]НОР!F183</f>
        <v>0</v>
      </c>
      <c r="G183" s="6">
        <f>[1]НОР!G183</f>
        <v>0</v>
      </c>
      <c r="H183" s="6">
        <f>[1]НОР!H183</f>
        <v>0</v>
      </c>
      <c r="I183" s="6">
        <f>[1]НОР!I183</f>
        <v>0</v>
      </c>
      <c r="J183" s="6">
        <f>[1]НОР!J183</f>
        <v>0</v>
      </c>
      <c r="K183" s="6">
        <f>[1]НОР!K183</f>
        <v>0</v>
      </c>
      <c r="L183" s="6">
        <f>[1]НОР!L183</f>
        <v>0</v>
      </c>
      <c r="M183" s="6">
        <f>[1]НОР!M183</f>
        <v>0</v>
      </c>
      <c r="N183" s="6">
        <f t="shared" si="6"/>
        <v>0</v>
      </c>
      <c r="O183" s="6">
        <f t="shared" si="7"/>
        <v>0</v>
      </c>
    </row>
    <row r="184" spans="1:15" x14ac:dyDescent="0.25">
      <c r="A184" s="6"/>
      <c r="B184" s="6">
        <f>[1]НОР!B184</f>
        <v>0</v>
      </c>
      <c r="C184" s="6">
        <f>[1]НОР!C184</f>
        <v>0</v>
      </c>
      <c r="D184" s="6">
        <f>[1]НОР!D184</f>
        <v>0</v>
      </c>
      <c r="E184" s="6">
        <f>[1]НОР!E184</f>
        <v>0</v>
      </c>
      <c r="F184" s="6">
        <f>[1]НОР!F184</f>
        <v>0</v>
      </c>
      <c r="G184" s="6">
        <f>[1]НОР!G184</f>
        <v>0</v>
      </c>
      <c r="H184" s="6">
        <f>[1]НОР!H184</f>
        <v>0</v>
      </c>
      <c r="I184" s="6">
        <f>[1]НОР!I184</f>
        <v>0</v>
      </c>
      <c r="J184" s="6">
        <f>[1]НОР!J184</f>
        <v>0</v>
      </c>
      <c r="K184" s="6">
        <f>[1]НОР!K184</f>
        <v>0</v>
      </c>
      <c r="L184" s="6">
        <f>[1]НОР!L184</f>
        <v>0</v>
      </c>
      <c r="M184" s="6">
        <f>[1]НОР!M184</f>
        <v>0</v>
      </c>
      <c r="N184" s="6">
        <f t="shared" si="6"/>
        <v>0</v>
      </c>
      <c r="O184" s="6">
        <f t="shared" si="7"/>
        <v>0</v>
      </c>
    </row>
    <row r="185" spans="1:15" x14ac:dyDescent="0.25">
      <c r="A185" s="6"/>
      <c r="B185" s="6">
        <f>[1]НОР!B185</f>
        <v>0</v>
      </c>
      <c r="C185" s="6">
        <f>[1]НОР!C185</f>
        <v>0</v>
      </c>
      <c r="D185" s="6">
        <f>[1]НОР!D185</f>
        <v>0</v>
      </c>
      <c r="E185" s="6">
        <f>[1]НОР!E185</f>
        <v>0</v>
      </c>
      <c r="F185" s="6">
        <f>[1]НОР!F185</f>
        <v>0</v>
      </c>
      <c r="G185" s="6">
        <f>[1]НОР!G185</f>
        <v>0</v>
      </c>
      <c r="H185" s="6">
        <f>[1]НОР!H185</f>
        <v>0</v>
      </c>
      <c r="I185" s="6">
        <f>[1]НОР!I185</f>
        <v>0</v>
      </c>
      <c r="J185" s="6">
        <f>[1]НОР!J185</f>
        <v>0</v>
      </c>
      <c r="K185" s="6">
        <f>[1]НОР!K185</f>
        <v>0</v>
      </c>
      <c r="L185" s="6">
        <f>[1]НОР!L185</f>
        <v>0</v>
      </c>
      <c r="M185" s="6">
        <f>[1]НОР!M185</f>
        <v>0</v>
      </c>
      <c r="N185" s="6">
        <f t="shared" si="6"/>
        <v>0</v>
      </c>
      <c r="O185" s="6">
        <f t="shared" si="7"/>
        <v>0</v>
      </c>
    </row>
    <row r="186" spans="1:15" x14ac:dyDescent="0.25">
      <c r="A186" s="6"/>
      <c r="B186" s="6">
        <f>[1]НОР!B186</f>
        <v>0</v>
      </c>
      <c r="C186" s="6">
        <f>[1]НОР!C186</f>
        <v>0</v>
      </c>
      <c r="D186" s="6">
        <f>[1]НОР!D186</f>
        <v>0</v>
      </c>
      <c r="E186" s="6">
        <f>[1]НОР!E186</f>
        <v>0</v>
      </c>
      <c r="F186" s="6">
        <f>[1]НОР!F186</f>
        <v>0</v>
      </c>
      <c r="G186" s="6">
        <f>[1]НОР!G186</f>
        <v>0</v>
      </c>
      <c r="H186" s="6">
        <f>[1]НОР!H186</f>
        <v>0</v>
      </c>
      <c r="I186" s="6">
        <f>[1]НОР!I186</f>
        <v>0</v>
      </c>
      <c r="J186" s="6">
        <f>[1]НОР!J186</f>
        <v>0</v>
      </c>
      <c r="K186" s="6">
        <f>[1]НОР!K186</f>
        <v>0</v>
      </c>
      <c r="L186" s="6">
        <f>[1]НОР!L186</f>
        <v>0</v>
      </c>
      <c r="M186" s="6">
        <f>[1]НОР!M186</f>
        <v>0</v>
      </c>
      <c r="N186" s="6">
        <f t="shared" si="6"/>
        <v>0</v>
      </c>
      <c r="O186" s="6">
        <f t="shared" si="7"/>
        <v>0</v>
      </c>
    </row>
    <row r="187" spans="1:15" x14ac:dyDescent="0.25">
      <c r="A187" s="6"/>
      <c r="B187" s="6">
        <f>[1]НОР!B187</f>
        <v>0</v>
      </c>
      <c r="C187" s="6">
        <f>[1]НОР!C187</f>
        <v>0</v>
      </c>
      <c r="D187" s="6">
        <f>[1]НОР!D187</f>
        <v>0</v>
      </c>
      <c r="E187" s="6">
        <f>[1]НОР!E187</f>
        <v>0</v>
      </c>
      <c r="F187" s="6">
        <f>[1]НОР!F187</f>
        <v>0</v>
      </c>
      <c r="G187" s="6">
        <f>[1]НОР!G187</f>
        <v>0</v>
      </c>
      <c r="H187" s="6">
        <f>[1]НОР!H187</f>
        <v>0</v>
      </c>
      <c r="I187" s="6">
        <f>[1]НОР!I187</f>
        <v>0</v>
      </c>
      <c r="J187" s="6">
        <f>[1]НОР!J187</f>
        <v>0</v>
      </c>
      <c r="K187" s="6">
        <f>[1]НОР!K187</f>
        <v>0</v>
      </c>
      <c r="L187" s="6">
        <f>[1]НОР!L187</f>
        <v>0</v>
      </c>
      <c r="M187" s="6">
        <f>[1]НОР!M187</f>
        <v>0</v>
      </c>
      <c r="N187" s="6">
        <f t="shared" si="6"/>
        <v>0</v>
      </c>
      <c r="O187" s="6">
        <f t="shared" si="7"/>
        <v>0</v>
      </c>
    </row>
    <row r="188" spans="1:15" x14ac:dyDescent="0.25">
      <c r="A188" s="6"/>
      <c r="B188" s="6">
        <f>[1]НОР!B188</f>
        <v>0</v>
      </c>
      <c r="C188" s="6">
        <f>[1]НОР!C188</f>
        <v>0</v>
      </c>
      <c r="D188" s="6">
        <f>[1]НОР!D188</f>
        <v>0</v>
      </c>
      <c r="E188" s="6">
        <f>[1]НОР!E188</f>
        <v>0</v>
      </c>
      <c r="F188" s="6">
        <f>[1]НОР!F188</f>
        <v>0</v>
      </c>
      <c r="G188" s="6">
        <f>[1]НОР!G188</f>
        <v>0</v>
      </c>
      <c r="H188" s="6">
        <f>[1]НОР!H188</f>
        <v>0</v>
      </c>
      <c r="I188" s="6">
        <f>[1]НОР!I188</f>
        <v>0</v>
      </c>
      <c r="J188" s="6">
        <f>[1]НОР!J188</f>
        <v>0</v>
      </c>
      <c r="K188" s="6">
        <f>[1]НОР!K188</f>
        <v>0</v>
      </c>
      <c r="L188" s="6">
        <f>[1]НОР!L188</f>
        <v>0</v>
      </c>
      <c r="M188" s="6">
        <f>[1]НОР!M188</f>
        <v>0</v>
      </c>
      <c r="N188" s="6">
        <f t="shared" si="6"/>
        <v>0</v>
      </c>
      <c r="O188" s="6">
        <f t="shared" si="7"/>
        <v>0</v>
      </c>
    </row>
    <row r="189" spans="1:15" x14ac:dyDescent="0.25">
      <c r="A189" s="6"/>
      <c r="B189" s="6">
        <f>[1]НОР!B189</f>
        <v>0</v>
      </c>
      <c r="C189" s="6">
        <f>[1]НОР!C189</f>
        <v>0</v>
      </c>
      <c r="D189" s="6">
        <f>[1]НОР!D189</f>
        <v>0</v>
      </c>
      <c r="E189" s="6">
        <f>[1]НОР!E189</f>
        <v>0</v>
      </c>
      <c r="F189" s="6">
        <f>[1]НОР!F189</f>
        <v>0</v>
      </c>
      <c r="G189" s="6">
        <f>[1]НОР!G189</f>
        <v>0</v>
      </c>
      <c r="H189" s="6">
        <f>[1]НОР!H189</f>
        <v>0</v>
      </c>
      <c r="I189" s="6">
        <f>[1]НОР!I189</f>
        <v>0</v>
      </c>
      <c r="J189" s="6">
        <f>[1]НОР!J189</f>
        <v>0</v>
      </c>
      <c r="K189" s="6">
        <f>[1]НОР!K189</f>
        <v>0</v>
      </c>
      <c r="L189" s="6">
        <f>[1]НОР!L189</f>
        <v>0</v>
      </c>
      <c r="M189" s="6">
        <f>[1]НОР!M189</f>
        <v>0</v>
      </c>
      <c r="N189" s="6">
        <f t="shared" si="6"/>
        <v>0</v>
      </c>
      <c r="O189" s="6">
        <f t="shared" si="7"/>
        <v>0</v>
      </c>
    </row>
    <row r="190" spans="1:15" x14ac:dyDescent="0.25">
      <c r="A190" s="6"/>
      <c r="B190" s="6">
        <f>[1]НОР!B190</f>
        <v>0</v>
      </c>
      <c r="C190" s="6">
        <f>[1]НОР!C190</f>
        <v>0</v>
      </c>
      <c r="D190" s="6">
        <f>[1]НОР!D190</f>
        <v>0</v>
      </c>
      <c r="E190" s="6">
        <f>[1]НОР!E190</f>
        <v>0</v>
      </c>
      <c r="F190" s="6">
        <f>[1]НОР!F190</f>
        <v>0</v>
      </c>
      <c r="G190" s="6">
        <f>[1]НОР!G190</f>
        <v>0</v>
      </c>
      <c r="H190" s="6">
        <f>[1]НОР!H190</f>
        <v>0</v>
      </c>
      <c r="I190" s="6">
        <f>[1]НОР!I190</f>
        <v>0</v>
      </c>
      <c r="J190" s="6">
        <f>[1]НОР!J190</f>
        <v>0</v>
      </c>
      <c r="K190" s="6">
        <f>[1]НОР!K190</f>
        <v>0</v>
      </c>
      <c r="L190" s="6">
        <f>[1]НОР!L190</f>
        <v>0</v>
      </c>
      <c r="M190" s="6">
        <f>[1]НОР!M190</f>
        <v>0</v>
      </c>
      <c r="N190" s="6">
        <f t="shared" si="6"/>
        <v>0</v>
      </c>
      <c r="O190" s="6">
        <f t="shared" si="7"/>
        <v>0</v>
      </c>
    </row>
    <row r="191" spans="1:15" x14ac:dyDescent="0.25">
      <c r="A191" s="6"/>
      <c r="B191" s="6">
        <f>[1]НОР!B191</f>
        <v>0</v>
      </c>
      <c r="C191" s="6">
        <f>[1]НОР!C191</f>
        <v>0</v>
      </c>
      <c r="D191" s="6">
        <f>[1]НОР!D191</f>
        <v>0</v>
      </c>
      <c r="E191" s="6">
        <f>[1]НОР!E191</f>
        <v>0</v>
      </c>
      <c r="F191" s="6">
        <f>[1]НОР!F191</f>
        <v>0</v>
      </c>
      <c r="G191" s="6">
        <f>[1]НОР!G191</f>
        <v>0</v>
      </c>
      <c r="H191" s="6">
        <f>[1]НОР!H191</f>
        <v>0</v>
      </c>
      <c r="I191" s="6">
        <f>[1]НОР!I191</f>
        <v>0</v>
      </c>
      <c r="J191" s="6">
        <f>[1]НОР!J191</f>
        <v>0</v>
      </c>
      <c r="K191" s="6">
        <f>[1]НОР!K191</f>
        <v>0</v>
      </c>
      <c r="L191" s="6">
        <f>[1]НОР!L191</f>
        <v>0</v>
      </c>
      <c r="M191" s="6">
        <f>[1]НОР!M191</f>
        <v>0</v>
      </c>
      <c r="N191" s="6">
        <f t="shared" si="6"/>
        <v>0</v>
      </c>
      <c r="O191" s="6">
        <f t="shared" si="7"/>
        <v>0</v>
      </c>
    </row>
    <row r="192" spans="1:15" x14ac:dyDescent="0.25">
      <c r="A192" s="6"/>
      <c r="B192" s="6">
        <f>[1]НОР!B192</f>
        <v>0</v>
      </c>
      <c r="C192" s="6">
        <f>[1]НОР!C192</f>
        <v>0</v>
      </c>
      <c r="D192" s="6">
        <f>[1]НОР!D192</f>
        <v>0</v>
      </c>
      <c r="E192" s="6">
        <f>[1]НОР!E192</f>
        <v>0</v>
      </c>
      <c r="F192" s="6">
        <f>[1]НОР!F192</f>
        <v>0</v>
      </c>
      <c r="G192" s="6">
        <f>[1]НОР!G192</f>
        <v>0</v>
      </c>
      <c r="H192" s="6">
        <f>[1]НОР!H192</f>
        <v>0</v>
      </c>
      <c r="I192" s="6">
        <f>[1]НОР!I192</f>
        <v>0</v>
      </c>
      <c r="J192" s="6">
        <f>[1]НОР!J192</f>
        <v>0</v>
      </c>
      <c r="K192" s="6">
        <f>[1]НОР!K192</f>
        <v>0</v>
      </c>
      <c r="L192" s="6">
        <f>[1]НОР!L192</f>
        <v>0</v>
      </c>
      <c r="M192" s="6">
        <f>[1]НОР!M192</f>
        <v>0</v>
      </c>
      <c r="N192" s="6">
        <f t="shared" si="6"/>
        <v>0</v>
      </c>
      <c r="O192" s="6">
        <f t="shared" si="7"/>
        <v>0</v>
      </c>
    </row>
    <row r="193" spans="1:15" x14ac:dyDescent="0.25">
      <c r="A193" s="6"/>
      <c r="B193" s="6">
        <f>[1]НОР!B193</f>
        <v>0</v>
      </c>
      <c r="C193" s="6">
        <f>[1]НОР!C193</f>
        <v>0</v>
      </c>
      <c r="D193" s="6">
        <f>[1]НОР!D193</f>
        <v>0</v>
      </c>
      <c r="E193" s="6">
        <f>[1]НОР!E193</f>
        <v>0</v>
      </c>
      <c r="F193" s="6">
        <f>[1]НОР!F193</f>
        <v>0</v>
      </c>
      <c r="G193" s="6">
        <f>[1]НОР!G193</f>
        <v>0</v>
      </c>
      <c r="H193" s="6">
        <f>[1]НОР!H193</f>
        <v>0</v>
      </c>
      <c r="I193" s="6">
        <f>[1]НОР!I193</f>
        <v>0</v>
      </c>
      <c r="J193" s="6">
        <f>[1]НОР!J193</f>
        <v>0</v>
      </c>
      <c r="K193" s="6">
        <f>[1]НОР!K193</f>
        <v>0</v>
      </c>
      <c r="L193" s="6">
        <f>[1]НОР!L193</f>
        <v>0</v>
      </c>
      <c r="M193" s="6">
        <f>[1]НОР!M193</f>
        <v>0</v>
      </c>
      <c r="N193" s="6">
        <f t="shared" si="6"/>
        <v>0</v>
      </c>
      <c r="O193" s="6">
        <f t="shared" si="7"/>
        <v>0</v>
      </c>
    </row>
    <row r="194" spans="1:15" x14ac:dyDescent="0.25">
      <c r="A194" s="6"/>
      <c r="B194" s="6">
        <f>[1]НОР!B194</f>
        <v>0</v>
      </c>
      <c r="C194" s="6">
        <f>[1]НОР!C194</f>
        <v>0</v>
      </c>
      <c r="D194" s="6">
        <f>[1]НОР!D194</f>
        <v>0</v>
      </c>
      <c r="E194" s="6">
        <f>[1]НОР!E194</f>
        <v>0</v>
      </c>
      <c r="F194" s="6">
        <f>[1]НОР!F194</f>
        <v>0</v>
      </c>
      <c r="G194" s="6">
        <f>[1]НОР!G194</f>
        <v>0</v>
      </c>
      <c r="H194" s="6">
        <f>[1]НОР!H194</f>
        <v>0</v>
      </c>
      <c r="I194" s="6">
        <f>[1]НОР!I194</f>
        <v>0</v>
      </c>
      <c r="J194" s="6">
        <f>[1]НОР!J194</f>
        <v>0</v>
      </c>
      <c r="K194" s="6">
        <f>[1]НОР!K194</f>
        <v>0</v>
      </c>
      <c r="L194" s="6">
        <f>[1]НОР!L194</f>
        <v>0</v>
      </c>
      <c r="M194" s="6">
        <f>[1]НОР!M194</f>
        <v>0</v>
      </c>
      <c r="N194" s="6">
        <f t="shared" si="6"/>
        <v>0</v>
      </c>
      <c r="O194" s="6">
        <f t="shared" si="7"/>
        <v>0</v>
      </c>
    </row>
    <row r="195" spans="1:15" x14ac:dyDescent="0.25">
      <c r="A195" s="6"/>
      <c r="B195" s="6">
        <f>[1]НОР!B195</f>
        <v>0</v>
      </c>
      <c r="C195" s="6">
        <f>[1]НОР!C195</f>
        <v>0</v>
      </c>
      <c r="D195" s="6">
        <f>[1]НОР!D195</f>
        <v>0</v>
      </c>
      <c r="E195" s="6">
        <f>[1]НОР!E195</f>
        <v>0</v>
      </c>
      <c r="F195" s="6">
        <f>[1]НОР!F195</f>
        <v>0</v>
      </c>
      <c r="G195" s="6">
        <f>[1]НОР!G195</f>
        <v>0</v>
      </c>
      <c r="H195" s="6">
        <f>[1]НОР!H195</f>
        <v>0</v>
      </c>
      <c r="I195" s="6">
        <f>[1]НОР!I195</f>
        <v>0</v>
      </c>
      <c r="J195" s="6">
        <f>[1]НОР!J195</f>
        <v>0</v>
      </c>
      <c r="K195" s="6">
        <f>[1]НОР!K195</f>
        <v>0</v>
      </c>
      <c r="L195" s="6">
        <f>[1]НОР!L195</f>
        <v>0</v>
      </c>
      <c r="M195" s="6">
        <f>[1]НОР!M195</f>
        <v>0</v>
      </c>
      <c r="N195" s="6">
        <f t="shared" si="6"/>
        <v>0</v>
      </c>
      <c r="O195" s="6">
        <f t="shared" si="7"/>
        <v>0</v>
      </c>
    </row>
    <row r="196" spans="1:15" x14ac:dyDescent="0.25">
      <c r="A196" s="6"/>
      <c r="B196" s="6">
        <f>[1]НОР!B196</f>
        <v>0</v>
      </c>
      <c r="C196" s="6">
        <f>[1]НОР!C196</f>
        <v>0</v>
      </c>
      <c r="D196" s="6">
        <f>[1]НОР!D196</f>
        <v>0</v>
      </c>
      <c r="E196" s="6">
        <f>[1]НОР!E196</f>
        <v>0</v>
      </c>
      <c r="F196" s="6">
        <f>[1]НОР!F196</f>
        <v>0</v>
      </c>
      <c r="G196" s="6">
        <f>[1]НОР!G196</f>
        <v>0</v>
      </c>
      <c r="H196" s="6">
        <f>[1]НОР!H196</f>
        <v>0</v>
      </c>
      <c r="I196" s="6">
        <f>[1]НОР!I196</f>
        <v>0</v>
      </c>
      <c r="J196" s="6">
        <f>[1]НОР!J196</f>
        <v>0</v>
      </c>
      <c r="K196" s="6">
        <f>[1]НОР!K196</f>
        <v>0</v>
      </c>
      <c r="L196" s="6">
        <f>[1]НОР!L196</f>
        <v>0</v>
      </c>
      <c r="M196" s="6">
        <f>[1]НОР!M196</f>
        <v>0</v>
      </c>
      <c r="N196" s="6">
        <f t="shared" si="6"/>
        <v>0</v>
      </c>
      <c r="O196" s="6">
        <f t="shared" si="7"/>
        <v>0</v>
      </c>
    </row>
    <row r="197" spans="1:15" x14ac:dyDescent="0.25">
      <c r="A197" s="6"/>
      <c r="B197" s="6">
        <f>[1]НОР!B197</f>
        <v>0</v>
      </c>
      <c r="C197" s="6">
        <f>[1]НОР!C197</f>
        <v>0</v>
      </c>
      <c r="D197" s="6">
        <f>[1]НОР!D197</f>
        <v>0</v>
      </c>
      <c r="E197" s="6">
        <f>[1]НОР!E197</f>
        <v>0</v>
      </c>
      <c r="F197" s="6">
        <f>[1]НОР!F197</f>
        <v>0</v>
      </c>
      <c r="G197" s="6">
        <f>[1]НОР!G197</f>
        <v>0</v>
      </c>
      <c r="H197" s="6">
        <f>[1]НОР!H197</f>
        <v>0</v>
      </c>
      <c r="I197" s="6">
        <f>[1]НОР!I197</f>
        <v>0</v>
      </c>
      <c r="J197" s="6">
        <f>[1]НОР!J197</f>
        <v>0</v>
      </c>
      <c r="K197" s="6">
        <f>[1]НОР!K197</f>
        <v>0</v>
      </c>
      <c r="L197" s="6">
        <f>[1]НОР!L197</f>
        <v>0</v>
      </c>
      <c r="M197" s="6">
        <f>[1]НОР!M197</f>
        <v>0</v>
      </c>
      <c r="N197" s="6">
        <f t="shared" si="6"/>
        <v>0</v>
      </c>
      <c r="O197" s="6">
        <f t="shared" si="7"/>
        <v>0</v>
      </c>
    </row>
    <row r="198" spans="1:15" x14ac:dyDescent="0.25">
      <c r="A198" s="6"/>
      <c r="B198" s="6">
        <f>[1]НОР!B198</f>
        <v>0</v>
      </c>
      <c r="C198" s="6">
        <f>[1]НОР!C198</f>
        <v>0</v>
      </c>
      <c r="D198" s="6">
        <f>[1]НОР!D198</f>
        <v>0</v>
      </c>
      <c r="E198" s="6">
        <f>[1]НОР!E198</f>
        <v>0</v>
      </c>
      <c r="F198" s="6">
        <f>[1]НОР!F198</f>
        <v>0</v>
      </c>
      <c r="G198" s="6">
        <f>[1]НОР!G198</f>
        <v>0</v>
      </c>
      <c r="H198" s="6">
        <f>[1]НОР!H198</f>
        <v>0</v>
      </c>
      <c r="I198" s="6">
        <f>[1]НОР!I198</f>
        <v>0</v>
      </c>
      <c r="J198" s="6">
        <f>[1]НОР!J198</f>
        <v>0</v>
      </c>
      <c r="K198" s="6">
        <f>[1]НОР!K198</f>
        <v>0</v>
      </c>
      <c r="L198" s="6">
        <f>[1]НОР!L198</f>
        <v>0</v>
      </c>
      <c r="M198" s="6">
        <f>[1]НОР!M198</f>
        <v>0</v>
      </c>
      <c r="N198" s="6">
        <f t="shared" si="6"/>
        <v>0</v>
      </c>
      <c r="O198" s="6">
        <f t="shared" si="7"/>
        <v>0</v>
      </c>
    </row>
    <row r="199" spans="1:15" x14ac:dyDescent="0.25">
      <c r="A199" s="6"/>
      <c r="B199" s="6">
        <f>[1]НОР!B199</f>
        <v>0</v>
      </c>
      <c r="C199" s="6">
        <f>[1]НОР!C199</f>
        <v>0</v>
      </c>
      <c r="D199" s="6">
        <f>[1]НОР!D199</f>
        <v>0</v>
      </c>
      <c r="E199" s="6">
        <f>[1]НОР!E199</f>
        <v>0</v>
      </c>
      <c r="F199" s="6">
        <f>[1]НОР!F199</f>
        <v>0</v>
      </c>
      <c r="G199" s="6">
        <f>[1]НОР!G199</f>
        <v>0</v>
      </c>
      <c r="H199" s="6">
        <f>[1]НОР!H199</f>
        <v>0</v>
      </c>
      <c r="I199" s="6">
        <f>[1]НОР!I199</f>
        <v>0</v>
      </c>
      <c r="J199" s="6">
        <f>[1]НОР!J199</f>
        <v>0</v>
      </c>
      <c r="K199" s="6">
        <f>[1]НОР!K199</f>
        <v>0</v>
      </c>
      <c r="L199" s="6">
        <f>[1]НОР!L199</f>
        <v>0</v>
      </c>
      <c r="M199" s="6">
        <f>[1]НОР!M199</f>
        <v>0</v>
      </c>
      <c r="N199" s="6">
        <f t="shared" si="6"/>
        <v>0</v>
      </c>
      <c r="O199" s="6">
        <f t="shared" si="7"/>
        <v>0</v>
      </c>
    </row>
    <row r="200" spans="1:15" x14ac:dyDescent="0.25">
      <c r="A200" s="6"/>
      <c r="B200" s="6">
        <f>[1]НОР!B200</f>
        <v>0</v>
      </c>
      <c r="C200" s="6">
        <f>[1]НОР!C200</f>
        <v>0</v>
      </c>
      <c r="D200" s="6">
        <f>[1]НОР!D200</f>
        <v>0</v>
      </c>
      <c r="E200" s="6">
        <f>[1]НОР!E200</f>
        <v>0</v>
      </c>
      <c r="F200" s="6">
        <f>[1]НОР!F200</f>
        <v>0</v>
      </c>
      <c r="G200" s="6">
        <f>[1]НОР!G200</f>
        <v>0</v>
      </c>
      <c r="H200" s="6">
        <f>[1]НОР!H200</f>
        <v>0</v>
      </c>
      <c r="I200" s="6">
        <f>[1]НОР!I200</f>
        <v>0</v>
      </c>
      <c r="J200" s="6">
        <f>[1]НОР!J200</f>
        <v>0</v>
      </c>
      <c r="K200" s="6">
        <f>[1]НОР!K200</f>
        <v>0</v>
      </c>
      <c r="L200" s="6">
        <f>[1]НОР!L200</f>
        <v>0</v>
      </c>
      <c r="M200" s="6">
        <f>[1]НОР!M200</f>
        <v>0</v>
      </c>
      <c r="N200" s="6">
        <f t="shared" si="6"/>
        <v>0</v>
      </c>
      <c r="O200" s="6">
        <f t="shared" si="7"/>
        <v>0</v>
      </c>
    </row>
    <row r="201" spans="1:15" x14ac:dyDescent="0.25">
      <c r="A201" s="6"/>
      <c r="B201" s="6">
        <f>[1]НОР!B201</f>
        <v>0</v>
      </c>
      <c r="C201" s="6">
        <f>[1]НОР!C201</f>
        <v>0</v>
      </c>
      <c r="D201" s="6">
        <f>[1]НОР!D201</f>
        <v>0</v>
      </c>
      <c r="E201" s="6">
        <f>[1]НОР!E201</f>
        <v>0</v>
      </c>
      <c r="F201" s="6">
        <f>[1]НОР!F201</f>
        <v>0</v>
      </c>
      <c r="G201" s="6">
        <f>[1]НОР!G201</f>
        <v>0</v>
      </c>
      <c r="H201" s="6">
        <f>[1]НОР!H201</f>
        <v>0</v>
      </c>
      <c r="I201" s="6">
        <f>[1]НОР!I201</f>
        <v>0</v>
      </c>
      <c r="J201" s="6">
        <f>[1]НОР!J201</f>
        <v>0</v>
      </c>
      <c r="K201" s="6">
        <f>[1]НОР!K201</f>
        <v>0</v>
      </c>
      <c r="L201" s="6">
        <f>[1]НОР!L201</f>
        <v>0</v>
      </c>
      <c r="M201" s="6">
        <f>[1]НОР!M201</f>
        <v>0</v>
      </c>
      <c r="N201" s="6">
        <f t="shared" si="6"/>
        <v>0</v>
      </c>
      <c r="O201" s="6">
        <f t="shared" si="7"/>
        <v>0</v>
      </c>
    </row>
    <row r="202" spans="1:15" x14ac:dyDescent="0.25">
      <c r="A202" s="6"/>
      <c r="B202" s="6">
        <f>[1]НОР!B202</f>
        <v>0</v>
      </c>
      <c r="C202" s="6">
        <f>[1]НОР!C202</f>
        <v>0</v>
      </c>
      <c r="D202" s="6">
        <f>[1]НОР!D202</f>
        <v>0</v>
      </c>
      <c r="E202" s="6">
        <f>[1]НОР!E202</f>
        <v>0</v>
      </c>
      <c r="F202" s="6">
        <f>[1]НОР!F202</f>
        <v>0</v>
      </c>
      <c r="G202" s="6">
        <f>[1]НОР!G202</f>
        <v>0</v>
      </c>
      <c r="H202" s="6">
        <f>[1]НОР!H202</f>
        <v>0</v>
      </c>
      <c r="I202" s="6">
        <f>[1]НОР!I202</f>
        <v>0</v>
      </c>
      <c r="J202" s="6">
        <f>[1]НОР!J202</f>
        <v>0</v>
      </c>
      <c r="K202" s="6">
        <f>[1]НОР!K202</f>
        <v>0</v>
      </c>
      <c r="L202" s="6">
        <f>[1]НОР!L202</f>
        <v>0</v>
      </c>
      <c r="M202" s="6">
        <f>[1]НОР!M202</f>
        <v>0</v>
      </c>
      <c r="N202" s="6">
        <f t="shared" si="6"/>
        <v>0</v>
      </c>
      <c r="O202" s="6">
        <f t="shared" si="7"/>
        <v>0</v>
      </c>
    </row>
    <row r="203" spans="1:15" x14ac:dyDescent="0.25">
      <c r="A203" s="6"/>
      <c r="B203" s="6">
        <f>[1]НОР!B203</f>
        <v>0</v>
      </c>
      <c r="C203" s="6">
        <f>[1]НОР!C203</f>
        <v>0</v>
      </c>
      <c r="D203" s="6">
        <f>[1]НОР!D203</f>
        <v>0</v>
      </c>
      <c r="E203" s="6">
        <f>[1]НОР!E203</f>
        <v>0</v>
      </c>
      <c r="F203" s="6">
        <f>[1]НОР!F203</f>
        <v>0</v>
      </c>
      <c r="G203" s="6">
        <f>[1]НОР!G203</f>
        <v>0</v>
      </c>
      <c r="H203" s="6">
        <f>[1]НОР!H203</f>
        <v>0</v>
      </c>
      <c r="I203" s="6">
        <f>[1]НОР!I203</f>
        <v>0</v>
      </c>
      <c r="J203" s="6">
        <f>[1]НОР!J203</f>
        <v>0</v>
      </c>
      <c r="K203" s="6">
        <f>[1]НОР!K203</f>
        <v>0</v>
      </c>
      <c r="L203" s="6">
        <f>[1]НОР!L203</f>
        <v>0</v>
      </c>
      <c r="M203" s="6">
        <f>[1]НОР!M203</f>
        <v>0</v>
      </c>
      <c r="N203" s="6">
        <f t="shared" si="6"/>
        <v>0</v>
      </c>
      <c r="O203" s="6">
        <f t="shared" si="7"/>
        <v>0</v>
      </c>
    </row>
    <row r="204" spans="1:15" x14ac:dyDescent="0.25">
      <c r="A204" s="6"/>
      <c r="B204" s="6">
        <f>[1]НОР!B204</f>
        <v>0</v>
      </c>
      <c r="C204" s="6">
        <f>[1]НОР!C204</f>
        <v>0</v>
      </c>
      <c r="D204" s="6">
        <f>[1]НОР!D204</f>
        <v>0</v>
      </c>
      <c r="E204" s="6">
        <f>[1]НОР!E204</f>
        <v>0</v>
      </c>
      <c r="F204" s="6">
        <f>[1]НОР!F204</f>
        <v>0</v>
      </c>
      <c r="G204" s="6">
        <f>[1]НОР!G204</f>
        <v>0</v>
      </c>
      <c r="H204" s="6">
        <f>[1]НОР!H204</f>
        <v>0</v>
      </c>
      <c r="I204" s="6">
        <f>[1]НОР!I204</f>
        <v>0</v>
      </c>
      <c r="J204" s="6">
        <f>[1]НОР!J204</f>
        <v>0</v>
      </c>
      <c r="K204" s="6">
        <f>[1]НОР!K204</f>
        <v>0</v>
      </c>
      <c r="L204" s="6">
        <f>[1]НОР!L204</f>
        <v>0</v>
      </c>
      <c r="M204" s="6">
        <f>[1]НОР!M204</f>
        <v>0</v>
      </c>
      <c r="N204" s="6">
        <f t="shared" si="6"/>
        <v>0</v>
      </c>
      <c r="O204" s="6">
        <f t="shared" si="7"/>
        <v>0</v>
      </c>
    </row>
    <row r="205" spans="1:15" x14ac:dyDescent="0.25">
      <c r="A205" s="6"/>
      <c r="B205" s="6">
        <f>[1]НОР!B205</f>
        <v>0</v>
      </c>
      <c r="C205" s="6">
        <f>[1]НОР!C205</f>
        <v>0</v>
      </c>
      <c r="D205" s="6">
        <f>[1]НОР!D205</f>
        <v>0</v>
      </c>
      <c r="E205" s="6">
        <f>[1]НОР!E205</f>
        <v>0</v>
      </c>
      <c r="F205" s="6">
        <f>[1]НОР!F205</f>
        <v>0</v>
      </c>
      <c r="G205" s="6">
        <f>[1]НОР!G205</f>
        <v>0</v>
      </c>
      <c r="H205" s="6">
        <f>[1]НОР!H205</f>
        <v>0</v>
      </c>
      <c r="I205" s="6">
        <f>[1]НОР!I205</f>
        <v>0</v>
      </c>
      <c r="J205" s="6">
        <f>[1]НОР!J205</f>
        <v>0</v>
      </c>
      <c r="K205" s="6">
        <f>[1]НОР!K205</f>
        <v>0</v>
      </c>
      <c r="L205" s="6">
        <f>[1]НОР!L205</f>
        <v>0</v>
      </c>
      <c r="M205" s="6">
        <f>[1]НОР!M205</f>
        <v>0</v>
      </c>
      <c r="N205" s="6">
        <f t="shared" si="6"/>
        <v>0</v>
      </c>
      <c r="O205" s="6">
        <f t="shared" si="7"/>
        <v>0</v>
      </c>
    </row>
    <row r="206" spans="1:15" x14ac:dyDescent="0.25">
      <c r="A206" s="6"/>
      <c r="B206" s="6">
        <f>[1]НОР!B206</f>
        <v>0</v>
      </c>
      <c r="C206" s="6">
        <f>[1]НОР!C206</f>
        <v>0</v>
      </c>
      <c r="D206" s="6">
        <f>[1]НОР!D206</f>
        <v>0</v>
      </c>
      <c r="E206" s="6">
        <f>[1]НОР!E206</f>
        <v>0</v>
      </c>
      <c r="F206" s="6">
        <f>[1]НОР!F206</f>
        <v>0</v>
      </c>
      <c r="G206" s="6">
        <f>[1]НОР!G206</f>
        <v>0</v>
      </c>
      <c r="H206" s="6">
        <f>[1]НОР!H206</f>
        <v>0</v>
      </c>
      <c r="I206" s="6">
        <f>[1]НОР!I206</f>
        <v>0</v>
      </c>
      <c r="J206" s="6">
        <f>[1]НОР!J206</f>
        <v>0</v>
      </c>
      <c r="K206" s="6">
        <f>[1]НОР!K206</f>
        <v>0</v>
      </c>
      <c r="L206" s="6">
        <f>[1]НОР!L206</f>
        <v>0</v>
      </c>
      <c r="M206" s="6">
        <f>[1]НОР!M206</f>
        <v>0</v>
      </c>
      <c r="N206" s="6">
        <f t="shared" si="6"/>
        <v>0</v>
      </c>
      <c r="O206" s="6">
        <f t="shared" si="7"/>
        <v>0</v>
      </c>
    </row>
    <row r="207" spans="1:15" x14ac:dyDescent="0.25">
      <c r="A207" s="6"/>
      <c r="B207" s="6">
        <f>[1]НОР!B207</f>
        <v>0</v>
      </c>
      <c r="C207" s="6">
        <f>[1]НОР!C207</f>
        <v>0</v>
      </c>
      <c r="D207" s="6">
        <f>[1]НОР!D207</f>
        <v>0</v>
      </c>
      <c r="E207" s="6">
        <f>[1]НОР!E207</f>
        <v>0</v>
      </c>
      <c r="F207" s="6">
        <f>[1]НОР!F207</f>
        <v>0</v>
      </c>
      <c r="G207" s="6">
        <f>[1]НОР!G207</f>
        <v>0</v>
      </c>
      <c r="H207" s="6">
        <f>[1]НОР!H207</f>
        <v>0</v>
      </c>
      <c r="I207" s="6">
        <f>[1]НОР!I207</f>
        <v>0</v>
      </c>
      <c r="J207" s="6">
        <f>[1]НОР!J207</f>
        <v>0</v>
      </c>
      <c r="K207" s="6">
        <f>[1]НОР!K207</f>
        <v>0</v>
      </c>
      <c r="L207" s="6">
        <f>[1]НОР!L207</f>
        <v>0</v>
      </c>
      <c r="M207" s="6">
        <f>[1]НОР!M207</f>
        <v>0</v>
      </c>
      <c r="N207" s="6">
        <f t="shared" si="6"/>
        <v>0</v>
      </c>
      <c r="O207" s="6">
        <f t="shared" si="7"/>
        <v>0</v>
      </c>
    </row>
    <row r="208" spans="1:15" x14ac:dyDescent="0.25">
      <c r="A208" s="6"/>
      <c r="B208" s="6">
        <f>[1]НОР!B208</f>
        <v>0</v>
      </c>
      <c r="C208" s="6">
        <f>[1]НОР!C208</f>
        <v>0</v>
      </c>
      <c r="D208" s="6">
        <f>[1]НОР!D208</f>
        <v>0</v>
      </c>
      <c r="E208" s="6">
        <f>[1]НОР!E208</f>
        <v>0</v>
      </c>
      <c r="F208" s="6">
        <f>[1]НОР!F208</f>
        <v>0</v>
      </c>
      <c r="G208" s="6">
        <f>[1]НОР!G208</f>
        <v>0</v>
      </c>
      <c r="H208" s="6">
        <f>[1]НОР!H208</f>
        <v>0</v>
      </c>
      <c r="I208" s="6">
        <f>[1]НОР!I208</f>
        <v>0</v>
      </c>
      <c r="J208" s="6">
        <f>[1]НОР!J208</f>
        <v>0</v>
      </c>
      <c r="K208" s="6">
        <f>[1]НОР!K208</f>
        <v>0</v>
      </c>
      <c r="L208" s="6">
        <f>[1]НОР!L208</f>
        <v>0</v>
      </c>
      <c r="M208" s="6">
        <f>[1]НОР!M208</f>
        <v>0</v>
      </c>
      <c r="N208" s="6">
        <f t="shared" si="6"/>
        <v>0</v>
      </c>
      <c r="O208" s="6">
        <f t="shared" si="7"/>
        <v>0</v>
      </c>
    </row>
    <row r="209" spans="1:15" x14ac:dyDescent="0.25">
      <c r="A209" s="6"/>
      <c r="B209" s="6">
        <f>[1]НОР!B209</f>
        <v>0</v>
      </c>
      <c r="C209" s="6">
        <f>[1]НОР!C209</f>
        <v>0</v>
      </c>
      <c r="D209" s="6">
        <f>[1]НОР!D209</f>
        <v>0</v>
      </c>
      <c r="E209" s="6">
        <f>[1]НОР!E209</f>
        <v>0</v>
      </c>
      <c r="F209" s="6">
        <f>[1]НОР!F209</f>
        <v>0</v>
      </c>
      <c r="G209" s="6">
        <f>[1]НОР!G209</f>
        <v>0</v>
      </c>
      <c r="H209" s="6">
        <f>[1]НОР!H209</f>
        <v>0</v>
      </c>
      <c r="I209" s="6">
        <f>[1]НОР!I209</f>
        <v>0</v>
      </c>
      <c r="J209" s="6">
        <f>[1]НОР!J209</f>
        <v>0</v>
      </c>
      <c r="K209" s="6">
        <f>[1]НОР!K209</f>
        <v>0</v>
      </c>
      <c r="L209" s="6">
        <f>[1]НОР!L209</f>
        <v>0</v>
      </c>
      <c r="M209" s="6">
        <f>[1]НОР!M209</f>
        <v>0</v>
      </c>
      <c r="N209" s="6">
        <f t="shared" si="6"/>
        <v>0</v>
      </c>
      <c r="O209" s="6">
        <f t="shared" si="7"/>
        <v>0</v>
      </c>
    </row>
    <row r="210" spans="1:15" x14ac:dyDescent="0.25">
      <c r="A210" s="6"/>
      <c r="B210" s="6">
        <f>[1]НОР!B210</f>
        <v>0</v>
      </c>
      <c r="C210" s="6">
        <f>[1]НОР!C210</f>
        <v>0</v>
      </c>
      <c r="D210" s="6">
        <f>[1]НОР!D210</f>
        <v>0</v>
      </c>
      <c r="E210" s="6">
        <f>[1]НОР!E210</f>
        <v>0</v>
      </c>
      <c r="F210" s="6">
        <f>[1]НОР!F210</f>
        <v>0</v>
      </c>
      <c r="G210" s="6">
        <f>[1]НОР!G210</f>
        <v>0</v>
      </c>
      <c r="H210" s="6">
        <f>[1]НОР!H210</f>
        <v>0</v>
      </c>
      <c r="I210" s="6">
        <f>[1]НОР!I210</f>
        <v>0</v>
      </c>
      <c r="J210" s="6">
        <f>[1]НОР!J210</f>
        <v>0</v>
      </c>
      <c r="K210" s="6">
        <f>[1]НОР!K210</f>
        <v>0</v>
      </c>
      <c r="L210" s="6">
        <f>[1]НОР!L210</f>
        <v>0</v>
      </c>
      <c r="M210" s="6">
        <f>[1]НОР!M210</f>
        <v>0</v>
      </c>
      <c r="N210" s="6">
        <f t="shared" si="6"/>
        <v>0</v>
      </c>
      <c r="O210" s="6">
        <f t="shared" si="7"/>
        <v>0</v>
      </c>
    </row>
    <row r="211" spans="1:15" x14ac:dyDescent="0.25">
      <c r="A211" s="6"/>
      <c r="B211" s="6">
        <f>[1]НОР!B211</f>
        <v>0</v>
      </c>
      <c r="C211" s="6">
        <f>[1]НОР!C211</f>
        <v>0</v>
      </c>
      <c r="D211" s="6">
        <f>[1]НОР!D211</f>
        <v>0</v>
      </c>
      <c r="E211" s="6">
        <f>[1]НОР!E211</f>
        <v>0</v>
      </c>
      <c r="F211" s="6">
        <f>[1]НОР!F211</f>
        <v>0</v>
      </c>
      <c r="G211" s="6">
        <f>[1]НОР!G211</f>
        <v>0</v>
      </c>
      <c r="H211" s="6">
        <f>[1]НОР!H211</f>
        <v>0</v>
      </c>
      <c r="I211" s="6">
        <f>[1]НОР!I211</f>
        <v>0</v>
      </c>
      <c r="J211" s="6">
        <f>[1]НОР!J211</f>
        <v>0</v>
      </c>
      <c r="K211" s="6">
        <f>[1]НОР!K211</f>
        <v>0</v>
      </c>
      <c r="L211" s="6">
        <f>[1]НОР!L211</f>
        <v>0</v>
      </c>
      <c r="M211" s="6">
        <f>[1]НОР!M211</f>
        <v>0</v>
      </c>
      <c r="N211" s="6">
        <f t="shared" si="6"/>
        <v>0</v>
      </c>
      <c r="O211" s="6">
        <f t="shared" si="7"/>
        <v>0</v>
      </c>
    </row>
    <row r="212" spans="1:15" x14ac:dyDescent="0.25">
      <c r="A212" s="6"/>
      <c r="B212" s="6">
        <f>[1]НОР!B212</f>
        <v>0</v>
      </c>
      <c r="C212" s="6">
        <f>[1]НОР!C212</f>
        <v>0</v>
      </c>
      <c r="D212" s="6">
        <f>[1]НОР!D212</f>
        <v>0</v>
      </c>
      <c r="E212" s="6">
        <f>[1]НОР!E212</f>
        <v>0</v>
      </c>
      <c r="F212" s="6">
        <f>[1]НОР!F212</f>
        <v>0</v>
      </c>
      <c r="G212" s="6">
        <f>[1]НОР!G212</f>
        <v>0</v>
      </c>
      <c r="H212" s="6">
        <f>[1]НОР!H212</f>
        <v>0</v>
      </c>
      <c r="I212" s="6">
        <f>[1]НОР!I212</f>
        <v>0</v>
      </c>
      <c r="J212" s="6">
        <f>[1]НОР!J212</f>
        <v>0</v>
      </c>
      <c r="K212" s="6">
        <f>[1]НОР!K212</f>
        <v>0</v>
      </c>
      <c r="L212" s="6">
        <f>[1]НОР!L212</f>
        <v>0</v>
      </c>
      <c r="M212" s="6">
        <f>[1]НОР!M212</f>
        <v>0</v>
      </c>
      <c r="N212" s="6">
        <f t="shared" si="6"/>
        <v>0</v>
      </c>
      <c r="O212" s="6">
        <f t="shared" si="7"/>
        <v>0</v>
      </c>
    </row>
    <row r="213" spans="1:15" x14ac:dyDescent="0.25">
      <c r="A213" s="6"/>
      <c r="B213" s="6">
        <f>[1]НОР!B213</f>
        <v>0</v>
      </c>
      <c r="C213" s="6">
        <f>[1]НОР!C213</f>
        <v>0</v>
      </c>
      <c r="D213" s="6">
        <f>[1]НОР!D213</f>
        <v>0</v>
      </c>
      <c r="E213" s="6">
        <f>[1]НОР!E213</f>
        <v>0</v>
      </c>
      <c r="F213" s="6">
        <f>[1]НОР!F213</f>
        <v>0</v>
      </c>
      <c r="G213" s="6">
        <f>[1]НОР!G213</f>
        <v>0</v>
      </c>
      <c r="H213" s="6">
        <f>[1]НОР!H213</f>
        <v>0</v>
      </c>
      <c r="I213" s="6">
        <f>[1]НОР!I213</f>
        <v>0</v>
      </c>
      <c r="J213" s="6">
        <f>[1]НОР!J213</f>
        <v>0</v>
      </c>
      <c r="K213" s="6">
        <f>[1]НОР!K213</f>
        <v>0</v>
      </c>
      <c r="L213" s="6">
        <f>[1]НОР!L213</f>
        <v>0</v>
      </c>
      <c r="M213" s="6">
        <f>[1]НОР!M213</f>
        <v>0</v>
      </c>
      <c r="N213" s="6">
        <f t="shared" si="6"/>
        <v>0</v>
      </c>
      <c r="O213" s="6">
        <f t="shared" si="7"/>
        <v>0</v>
      </c>
    </row>
    <row r="214" spans="1:15" x14ac:dyDescent="0.25">
      <c r="A214" s="6"/>
      <c r="B214" s="6">
        <f>[1]НОР!B214</f>
        <v>0</v>
      </c>
      <c r="C214" s="6">
        <f>[1]НОР!C214</f>
        <v>0</v>
      </c>
      <c r="D214" s="6">
        <f>[1]НОР!D214</f>
        <v>0</v>
      </c>
      <c r="E214" s="6">
        <f>[1]НОР!E214</f>
        <v>0</v>
      </c>
      <c r="F214" s="6">
        <f>[1]НОР!F214</f>
        <v>0</v>
      </c>
      <c r="G214" s="6">
        <f>[1]НОР!G214</f>
        <v>0</v>
      </c>
      <c r="H214" s="6">
        <f>[1]НОР!H214</f>
        <v>0</v>
      </c>
      <c r="I214" s="6">
        <f>[1]НОР!I214</f>
        <v>0</v>
      </c>
      <c r="J214" s="6">
        <f>[1]НОР!J214</f>
        <v>0</v>
      </c>
      <c r="K214" s="6">
        <f>[1]НОР!K214</f>
        <v>0</v>
      </c>
      <c r="L214" s="6">
        <f>[1]НОР!L214</f>
        <v>0</v>
      </c>
      <c r="M214" s="6">
        <f>[1]НОР!M214</f>
        <v>0</v>
      </c>
      <c r="N214" s="6">
        <f t="shared" si="6"/>
        <v>0</v>
      </c>
      <c r="O214" s="6">
        <f t="shared" si="7"/>
        <v>0</v>
      </c>
    </row>
    <row r="215" spans="1:15" x14ac:dyDescent="0.25">
      <c r="A215" s="6"/>
      <c r="B215" s="6">
        <f>[1]НОР!B215</f>
        <v>0</v>
      </c>
      <c r="C215" s="6">
        <f>[1]НОР!C215</f>
        <v>0</v>
      </c>
      <c r="D215" s="6">
        <f>[1]НОР!D215</f>
        <v>0</v>
      </c>
      <c r="E215" s="6">
        <f>[1]НОР!E215</f>
        <v>0</v>
      </c>
      <c r="F215" s="6">
        <f>[1]НОР!F215</f>
        <v>0</v>
      </c>
      <c r="G215" s="6">
        <f>[1]НОР!G215</f>
        <v>0</v>
      </c>
      <c r="H215" s="6">
        <f>[1]НОР!H215</f>
        <v>0</v>
      </c>
      <c r="I215" s="6">
        <f>[1]НОР!I215</f>
        <v>0</v>
      </c>
      <c r="J215" s="6">
        <f>[1]НОР!J215</f>
        <v>0</v>
      </c>
      <c r="K215" s="6">
        <f>[1]НОР!K215</f>
        <v>0</v>
      </c>
      <c r="L215" s="6">
        <f>[1]НОР!L215</f>
        <v>0</v>
      </c>
      <c r="M215" s="6">
        <f>[1]НОР!M215</f>
        <v>0</v>
      </c>
      <c r="N215" s="6">
        <f t="shared" si="6"/>
        <v>0</v>
      </c>
      <c r="O215" s="6">
        <f t="shared" si="7"/>
        <v>0</v>
      </c>
    </row>
    <row r="216" spans="1:15" x14ac:dyDescent="0.25">
      <c r="A216" s="6"/>
      <c r="B216" s="6">
        <f>[1]НОР!B216</f>
        <v>0</v>
      </c>
      <c r="C216" s="6">
        <f>[1]НОР!C216</f>
        <v>0</v>
      </c>
      <c r="D216" s="6">
        <f>[1]НОР!D216</f>
        <v>0</v>
      </c>
      <c r="E216" s="6">
        <f>[1]НОР!E216</f>
        <v>0</v>
      </c>
      <c r="F216" s="6">
        <f>[1]НОР!F216</f>
        <v>0</v>
      </c>
      <c r="G216" s="6">
        <f>[1]НОР!G216</f>
        <v>0</v>
      </c>
      <c r="H216" s="6">
        <f>[1]НОР!H216</f>
        <v>0</v>
      </c>
      <c r="I216" s="6">
        <f>[1]НОР!I216</f>
        <v>0</v>
      </c>
      <c r="J216" s="6">
        <f>[1]НОР!J216</f>
        <v>0</v>
      </c>
      <c r="K216" s="6">
        <f>[1]НОР!K216</f>
        <v>0</v>
      </c>
      <c r="L216" s="6">
        <f>[1]НОР!L216</f>
        <v>0</v>
      </c>
      <c r="M216" s="6">
        <f>[1]НОР!M216</f>
        <v>0</v>
      </c>
      <c r="N216" s="6">
        <f t="shared" si="6"/>
        <v>0</v>
      </c>
      <c r="O216" s="6">
        <f t="shared" si="7"/>
        <v>0</v>
      </c>
    </row>
    <row r="217" spans="1:15" x14ac:dyDescent="0.25">
      <c r="A217" s="6"/>
      <c r="B217" s="6">
        <f>[1]НОР!B217</f>
        <v>0</v>
      </c>
      <c r="C217" s="6">
        <f>[1]НОР!C217</f>
        <v>0</v>
      </c>
      <c r="D217" s="6">
        <f>[1]НОР!D217</f>
        <v>0</v>
      </c>
      <c r="E217" s="6">
        <f>[1]НОР!E217</f>
        <v>0</v>
      </c>
      <c r="F217" s="6">
        <f>[1]НОР!F217</f>
        <v>0</v>
      </c>
      <c r="G217" s="6">
        <f>[1]НОР!G217</f>
        <v>0</v>
      </c>
      <c r="H217" s="6">
        <f>[1]НОР!H217</f>
        <v>0</v>
      </c>
      <c r="I217" s="6">
        <f>[1]НОР!I217</f>
        <v>0</v>
      </c>
      <c r="J217" s="6">
        <f>[1]НОР!J217</f>
        <v>0</v>
      </c>
      <c r="K217" s="6">
        <f>[1]НОР!K217</f>
        <v>0</v>
      </c>
      <c r="L217" s="6">
        <f>[1]НОР!L217</f>
        <v>0</v>
      </c>
      <c r="M217" s="6">
        <f>[1]НОР!M217</f>
        <v>0</v>
      </c>
      <c r="N217" s="6">
        <f t="shared" si="6"/>
        <v>0</v>
      </c>
      <c r="O217" s="6">
        <f t="shared" si="7"/>
        <v>0</v>
      </c>
    </row>
    <row r="218" spans="1:15" x14ac:dyDescent="0.25">
      <c r="A218" s="6"/>
      <c r="B218" s="6">
        <f>[1]НОР!B218</f>
        <v>0</v>
      </c>
      <c r="C218" s="6">
        <f>[1]НОР!C218</f>
        <v>0</v>
      </c>
      <c r="D218" s="6">
        <f>[1]НОР!D218</f>
        <v>0</v>
      </c>
      <c r="E218" s="6">
        <f>[1]НОР!E218</f>
        <v>0</v>
      </c>
      <c r="F218" s="6">
        <f>[1]НОР!F218</f>
        <v>0</v>
      </c>
      <c r="G218" s="6">
        <f>[1]НОР!G218</f>
        <v>0</v>
      </c>
      <c r="H218" s="6">
        <f>[1]НОР!H218</f>
        <v>0</v>
      </c>
      <c r="I218" s="6">
        <f>[1]НОР!I218</f>
        <v>0</v>
      </c>
      <c r="J218" s="6">
        <f>[1]НОР!J218</f>
        <v>0</v>
      </c>
      <c r="K218" s="6">
        <f>[1]НОР!K218</f>
        <v>0</v>
      </c>
      <c r="L218" s="6">
        <f>[1]НОР!L218</f>
        <v>0</v>
      </c>
      <c r="M218" s="6">
        <f>[1]НОР!M218</f>
        <v>0</v>
      </c>
      <c r="N218" s="6">
        <f t="shared" si="6"/>
        <v>0</v>
      </c>
      <c r="O218" s="6">
        <f t="shared" si="7"/>
        <v>0</v>
      </c>
    </row>
    <row r="219" spans="1:15" x14ac:dyDescent="0.25">
      <c r="A219" s="6"/>
      <c r="B219" s="6">
        <f>[1]НОР!B219</f>
        <v>0</v>
      </c>
      <c r="C219" s="6">
        <f>[1]НОР!C219</f>
        <v>0</v>
      </c>
      <c r="D219" s="6">
        <f>[1]НОР!D219</f>
        <v>0</v>
      </c>
      <c r="E219" s="6">
        <f>[1]НОР!E219</f>
        <v>0</v>
      </c>
      <c r="F219" s="6">
        <f>[1]НОР!F219</f>
        <v>0</v>
      </c>
      <c r="G219" s="6">
        <f>[1]НОР!G219</f>
        <v>0</v>
      </c>
      <c r="H219" s="6">
        <f>[1]НОР!H219</f>
        <v>0</v>
      </c>
      <c r="I219" s="6">
        <f>[1]НОР!I219</f>
        <v>0</v>
      </c>
      <c r="J219" s="6">
        <f>[1]НОР!J219</f>
        <v>0</v>
      </c>
      <c r="K219" s="6">
        <f>[1]НОР!K219</f>
        <v>0</v>
      </c>
      <c r="L219" s="6">
        <f>[1]НОР!L219</f>
        <v>0</v>
      </c>
      <c r="M219" s="6">
        <f>[1]НОР!M219</f>
        <v>0</v>
      </c>
      <c r="N219" s="6">
        <f t="shared" si="6"/>
        <v>0</v>
      </c>
      <c r="O219" s="6">
        <f t="shared" si="7"/>
        <v>0</v>
      </c>
    </row>
    <row r="220" spans="1:15" x14ac:dyDescent="0.25">
      <c r="A220" s="6"/>
      <c r="B220" s="6">
        <f>[1]НОР!B220</f>
        <v>0</v>
      </c>
      <c r="C220" s="6">
        <f>[1]НОР!C220</f>
        <v>0</v>
      </c>
      <c r="D220" s="6">
        <f>[1]НОР!D220</f>
        <v>0</v>
      </c>
      <c r="E220" s="6">
        <f>[1]НОР!E220</f>
        <v>0</v>
      </c>
      <c r="F220" s="6">
        <f>[1]НОР!F220</f>
        <v>0</v>
      </c>
      <c r="G220" s="6">
        <f>[1]НОР!G220</f>
        <v>0</v>
      </c>
      <c r="H220" s="6">
        <f>[1]НОР!H220</f>
        <v>0</v>
      </c>
      <c r="I220" s="6">
        <f>[1]НОР!I220</f>
        <v>0</v>
      </c>
      <c r="J220" s="6">
        <f>[1]НОР!J220</f>
        <v>0</v>
      </c>
      <c r="K220" s="6">
        <f>[1]НОР!K220</f>
        <v>0</v>
      </c>
      <c r="L220" s="6">
        <f>[1]НОР!L220</f>
        <v>0</v>
      </c>
      <c r="M220" s="6">
        <f>[1]НОР!M220</f>
        <v>0</v>
      </c>
      <c r="N220" s="6">
        <f t="shared" ref="N220:N283" si="8">I220*J220*K220*L220*M220</f>
        <v>0</v>
      </c>
      <c r="O220" s="6">
        <f t="shared" ref="O220:O283" si="9">I220*J220*K220*L220</f>
        <v>0</v>
      </c>
    </row>
    <row r="221" spans="1:15" x14ac:dyDescent="0.25">
      <c r="A221" s="6"/>
      <c r="B221" s="6">
        <f>[1]НОР!B221</f>
        <v>0</v>
      </c>
      <c r="C221" s="6">
        <f>[1]НОР!C221</f>
        <v>0</v>
      </c>
      <c r="D221" s="6">
        <f>[1]НОР!D221</f>
        <v>0</v>
      </c>
      <c r="E221" s="6">
        <f>[1]НОР!E221</f>
        <v>0</v>
      </c>
      <c r="F221" s="6">
        <f>[1]НОР!F221</f>
        <v>0</v>
      </c>
      <c r="G221" s="6">
        <f>[1]НОР!G221</f>
        <v>0</v>
      </c>
      <c r="H221" s="6">
        <f>[1]НОР!H221</f>
        <v>0</v>
      </c>
      <c r="I221" s="6">
        <f>[1]НОР!I221</f>
        <v>0</v>
      </c>
      <c r="J221" s="6">
        <f>[1]НОР!J221</f>
        <v>0</v>
      </c>
      <c r="K221" s="6">
        <f>[1]НОР!K221</f>
        <v>0</v>
      </c>
      <c r="L221" s="6">
        <f>[1]НОР!L221</f>
        <v>0</v>
      </c>
      <c r="M221" s="6">
        <f>[1]НОР!M221</f>
        <v>0</v>
      </c>
      <c r="N221" s="6">
        <f t="shared" si="8"/>
        <v>0</v>
      </c>
      <c r="O221" s="6">
        <f t="shared" si="9"/>
        <v>0</v>
      </c>
    </row>
    <row r="222" spans="1:15" x14ac:dyDescent="0.25">
      <c r="A222" s="6"/>
      <c r="B222" s="6">
        <f>[1]НОР!B222</f>
        <v>0</v>
      </c>
      <c r="C222" s="6">
        <f>[1]НОР!C222</f>
        <v>0</v>
      </c>
      <c r="D222" s="6">
        <f>[1]НОР!D222</f>
        <v>0</v>
      </c>
      <c r="E222" s="6">
        <f>[1]НОР!E222</f>
        <v>0</v>
      </c>
      <c r="F222" s="6">
        <f>[1]НОР!F222</f>
        <v>0</v>
      </c>
      <c r="G222" s="6">
        <f>[1]НОР!G222</f>
        <v>0</v>
      </c>
      <c r="H222" s="6">
        <f>[1]НОР!H222</f>
        <v>0</v>
      </c>
      <c r="I222" s="6">
        <f>[1]НОР!I222</f>
        <v>0</v>
      </c>
      <c r="J222" s="6">
        <f>[1]НОР!J222</f>
        <v>0</v>
      </c>
      <c r="K222" s="6">
        <f>[1]НОР!K222</f>
        <v>0</v>
      </c>
      <c r="L222" s="6">
        <f>[1]НОР!L222</f>
        <v>0</v>
      </c>
      <c r="M222" s="6">
        <f>[1]НОР!M222</f>
        <v>0</v>
      </c>
      <c r="N222" s="6">
        <f t="shared" si="8"/>
        <v>0</v>
      </c>
      <c r="O222" s="6">
        <f t="shared" si="9"/>
        <v>0</v>
      </c>
    </row>
    <row r="223" spans="1:15" x14ac:dyDescent="0.25">
      <c r="A223" s="6"/>
      <c r="B223" s="6">
        <f>[1]НОР!B223</f>
        <v>0</v>
      </c>
      <c r="C223" s="6">
        <f>[1]НОР!C223</f>
        <v>0</v>
      </c>
      <c r="D223" s="6">
        <f>[1]НОР!D223</f>
        <v>0</v>
      </c>
      <c r="E223" s="6">
        <f>[1]НОР!E223</f>
        <v>0</v>
      </c>
      <c r="F223" s="6">
        <f>[1]НОР!F223</f>
        <v>0</v>
      </c>
      <c r="G223" s="6">
        <f>[1]НОР!G223</f>
        <v>0</v>
      </c>
      <c r="H223" s="6">
        <f>[1]НОР!H223</f>
        <v>0</v>
      </c>
      <c r="I223" s="6">
        <f>[1]НОР!I223</f>
        <v>0</v>
      </c>
      <c r="J223" s="6">
        <f>[1]НОР!J223</f>
        <v>0</v>
      </c>
      <c r="K223" s="6">
        <f>[1]НОР!K223</f>
        <v>0</v>
      </c>
      <c r="L223" s="6">
        <f>[1]НОР!L223</f>
        <v>0</v>
      </c>
      <c r="M223" s="6">
        <f>[1]НОР!M223</f>
        <v>0</v>
      </c>
      <c r="N223" s="6">
        <f t="shared" si="8"/>
        <v>0</v>
      </c>
      <c r="O223" s="6">
        <f t="shared" si="9"/>
        <v>0</v>
      </c>
    </row>
    <row r="224" spans="1:15" x14ac:dyDescent="0.25">
      <c r="A224" s="6"/>
      <c r="B224" s="6">
        <f>[1]НОР!B224</f>
        <v>0</v>
      </c>
      <c r="C224" s="6">
        <f>[1]НОР!C224</f>
        <v>0</v>
      </c>
      <c r="D224" s="6">
        <f>[1]НОР!D224</f>
        <v>0</v>
      </c>
      <c r="E224" s="6">
        <f>[1]НОР!E224</f>
        <v>0</v>
      </c>
      <c r="F224" s="6">
        <f>[1]НОР!F224</f>
        <v>0</v>
      </c>
      <c r="G224" s="6">
        <f>[1]НОР!G224</f>
        <v>0</v>
      </c>
      <c r="H224" s="6">
        <f>[1]НОР!H224</f>
        <v>0</v>
      </c>
      <c r="I224" s="6">
        <f>[1]НОР!I224</f>
        <v>0</v>
      </c>
      <c r="J224" s="6">
        <f>[1]НОР!J224</f>
        <v>0</v>
      </c>
      <c r="K224" s="6">
        <f>[1]НОР!K224</f>
        <v>0</v>
      </c>
      <c r="L224" s="6">
        <f>[1]НОР!L224</f>
        <v>0</v>
      </c>
      <c r="M224" s="6">
        <f>[1]НОР!M224</f>
        <v>0</v>
      </c>
      <c r="N224" s="6">
        <f t="shared" si="8"/>
        <v>0</v>
      </c>
      <c r="O224" s="6">
        <f t="shared" si="9"/>
        <v>0</v>
      </c>
    </row>
    <row r="225" spans="1:15" x14ac:dyDescent="0.25">
      <c r="A225" s="6"/>
      <c r="B225" s="6">
        <f>[1]НОР!B225</f>
        <v>0</v>
      </c>
      <c r="C225" s="6">
        <f>[1]НОР!C225</f>
        <v>0</v>
      </c>
      <c r="D225" s="6">
        <f>[1]НОР!D225</f>
        <v>0</v>
      </c>
      <c r="E225" s="6">
        <f>[1]НОР!E225</f>
        <v>0</v>
      </c>
      <c r="F225" s="6">
        <f>[1]НОР!F225</f>
        <v>0</v>
      </c>
      <c r="G225" s="6">
        <f>[1]НОР!G225</f>
        <v>0</v>
      </c>
      <c r="H225" s="6">
        <f>[1]НОР!H225</f>
        <v>0</v>
      </c>
      <c r="I225" s="6">
        <f>[1]НОР!I225</f>
        <v>0</v>
      </c>
      <c r="J225" s="6">
        <f>[1]НОР!J225</f>
        <v>0</v>
      </c>
      <c r="K225" s="6">
        <f>[1]НОР!K225</f>
        <v>0</v>
      </c>
      <c r="L225" s="6">
        <f>[1]НОР!L225</f>
        <v>0</v>
      </c>
      <c r="M225" s="6">
        <f>[1]НОР!M225</f>
        <v>0</v>
      </c>
      <c r="N225" s="6">
        <f t="shared" si="8"/>
        <v>0</v>
      </c>
      <c r="O225" s="6">
        <f t="shared" si="9"/>
        <v>0</v>
      </c>
    </row>
    <row r="226" spans="1:15" x14ac:dyDescent="0.25">
      <c r="A226" s="6"/>
      <c r="B226" s="6">
        <f>[1]НОР!B226</f>
        <v>0</v>
      </c>
      <c r="C226" s="6">
        <f>[1]НОР!C226</f>
        <v>0</v>
      </c>
      <c r="D226" s="6">
        <f>[1]НОР!D226</f>
        <v>0</v>
      </c>
      <c r="E226" s="6">
        <f>[1]НОР!E226</f>
        <v>0</v>
      </c>
      <c r="F226" s="6">
        <f>[1]НОР!F226</f>
        <v>0</v>
      </c>
      <c r="G226" s="6">
        <f>[1]НОР!G226</f>
        <v>0</v>
      </c>
      <c r="H226" s="6">
        <f>[1]НОР!H226</f>
        <v>0</v>
      </c>
      <c r="I226" s="6">
        <f>[1]НОР!I226</f>
        <v>0</v>
      </c>
      <c r="J226" s="6">
        <f>[1]НОР!J226</f>
        <v>0</v>
      </c>
      <c r="K226" s="6">
        <f>[1]НОР!K226</f>
        <v>0</v>
      </c>
      <c r="L226" s="6">
        <f>[1]НОР!L226</f>
        <v>0</v>
      </c>
      <c r="M226" s="6">
        <f>[1]НОР!M226</f>
        <v>0</v>
      </c>
      <c r="N226" s="6">
        <f t="shared" si="8"/>
        <v>0</v>
      </c>
      <c r="O226" s="6">
        <f t="shared" si="9"/>
        <v>0</v>
      </c>
    </row>
    <row r="227" spans="1:15" x14ac:dyDescent="0.25">
      <c r="A227" s="6"/>
      <c r="B227" s="6">
        <f>[1]НОР!B227</f>
        <v>0</v>
      </c>
      <c r="C227" s="6">
        <f>[1]НОР!C227</f>
        <v>0</v>
      </c>
      <c r="D227" s="6">
        <f>[1]НОР!D227</f>
        <v>0</v>
      </c>
      <c r="E227" s="6">
        <f>[1]НОР!E227</f>
        <v>0</v>
      </c>
      <c r="F227" s="6">
        <f>[1]НОР!F227</f>
        <v>0</v>
      </c>
      <c r="G227" s="6">
        <f>[1]НОР!G227</f>
        <v>0</v>
      </c>
      <c r="H227" s="6">
        <f>[1]НОР!H227</f>
        <v>0</v>
      </c>
      <c r="I227" s="6">
        <f>[1]НОР!I227</f>
        <v>0</v>
      </c>
      <c r="J227" s="6">
        <f>[1]НОР!J227</f>
        <v>0</v>
      </c>
      <c r="K227" s="6">
        <f>[1]НОР!K227</f>
        <v>0</v>
      </c>
      <c r="L227" s="6">
        <f>[1]НОР!L227</f>
        <v>0</v>
      </c>
      <c r="M227" s="6">
        <f>[1]НОР!M227</f>
        <v>0</v>
      </c>
      <c r="N227" s="6">
        <f t="shared" si="8"/>
        <v>0</v>
      </c>
      <c r="O227" s="6">
        <f t="shared" si="9"/>
        <v>0</v>
      </c>
    </row>
    <row r="228" spans="1:15" x14ac:dyDescent="0.25">
      <c r="A228" s="6"/>
      <c r="B228" s="6">
        <f>[1]НОР!B228</f>
        <v>0</v>
      </c>
      <c r="C228" s="6">
        <f>[1]НОР!C228</f>
        <v>0</v>
      </c>
      <c r="D228" s="6">
        <f>[1]НОР!D228</f>
        <v>0</v>
      </c>
      <c r="E228" s="6">
        <f>[1]НОР!E228</f>
        <v>0</v>
      </c>
      <c r="F228" s="6">
        <f>[1]НОР!F228</f>
        <v>0</v>
      </c>
      <c r="G228" s="6">
        <f>[1]НОР!G228</f>
        <v>0</v>
      </c>
      <c r="H228" s="6">
        <f>[1]НОР!H228</f>
        <v>0</v>
      </c>
      <c r="I228" s="6">
        <f>[1]НОР!I228</f>
        <v>0</v>
      </c>
      <c r="J228" s="6">
        <f>[1]НОР!J228</f>
        <v>0</v>
      </c>
      <c r="K228" s="6">
        <f>[1]НОР!K228</f>
        <v>0</v>
      </c>
      <c r="L228" s="6">
        <f>[1]НОР!L228</f>
        <v>0</v>
      </c>
      <c r="M228" s="6">
        <f>[1]НОР!M228</f>
        <v>0</v>
      </c>
      <c r="N228" s="6">
        <f t="shared" si="8"/>
        <v>0</v>
      </c>
      <c r="O228" s="6">
        <f t="shared" si="9"/>
        <v>0</v>
      </c>
    </row>
    <row r="229" spans="1:15" x14ac:dyDescent="0.25">
      <c r="A229" s="6"/>
      <c r="B229" s="6">
        <f>[1]НОР!B229</f>
        <v>0</v>
      </c>
      <c r="C229" s="6">
        <f>[1]НОР!C229</f>
        <v>0</v>
      </c>
      <c r="D229" s="6">
        <f>[1]НОР!D229</f>
        <v>0</v>
      </c>
      <c r="E229" s="6">
        <f>[1]НОР!E229</f>
        <v>0</v>
      </c>
      <c r="F229" s="6">
        <f>[1]НОР!F229</f>
        <v>0</v>
      </c>
      <c r="G229" s="6">
        <f>[1]НОР!G229</f>
        <v>0</v>
      </c>
      <c r="H229" s="6">
        <f>[1]НОР!H229</f>
        <v>0</v>
      </c>
      <c r="I229" s="6">
        <f>[1]НОР!I229</f>
        <v>0</v>
      </c>
      <c r="J229" s="6">
        <f>[1]НОР!J229</f>
        <v>0</v>
      </c>
      <c r="K229" s="6">
        <f>[1]НОР!K229</f>
        <v>0</v>
      </c>
      <c r="L229" s="6">
        <f>[1]НОР!L229</f>
        <v>0</v>
      </c>
      <c r="M229" s="6">
        <f>[1]НОР!M229</f>
        <v>0</v>
      </c>
      <c r="N229" s="6">
        <f t="shared" si="8"/>
        <v>0</v>
      </c>
      <c r="O229" s="6">
        <f t="shared" si="9"/>
        <v>0</v>
      </c>
    </row>
    <row r="230" spans="1:15" x14ac:dyDescent="0.25">
      <c r="A230" s="6"/>
      <c r="B230" s="6">
        <f>[1]НОР!B230</f>
        <v>0</v>
      </c>
      <c r="C230" s="6">
        <f>[1]НОР!C230</f>
        <v>0</v>
      </c>
      <c r="D230" s="6">
        <f>[1]НОР!D230</f>
        <v>0</v>
      </c>
      <c r="E230" s="6">
        <f>[1]НОР!E230</f>
        <v>0</v>
      </c>
      <c r="F230" s="6">
        <f>[1]НОР!F230</f>
        <v>0</v>
      </c>
      <c r="G230" s="6">
        <f>[1]НОР!G230</f>
        <v>0</v>
      </c>
      <c r="H230" s="6">
        <f>[1]НОР!H230</f>
        <v>0</v>
      </c>
      <c r="I230" s="6">
        <f>[1]НОР!I230</f>
        <v>0</v>
      </c>
      <c r="J230" s="6">
        <f>[1]НОР!J230</f>
        <v>0</v>
      </c>
      <c r="K230" s="6">
        <f>[1]НОР!K230</f>
        <v>0</v>
      </c>
      <c r="L230" s="6">
        <f>[1]НОР!L230</f>
        <v>0</v>
      </c>
      <c r="M230" s="6">
        <f>[1]НОР!M230</f>
        <v>0</v>
      </c>
      <c r="N230" s="6">
        <f t="shared" si="8"/>
        <v>0</v>
      </c>
      <c r="O230" s="6">
        <f t="shared" si="9"/>
        <v>0</v>
      </c>
    </row>
    <row r="231" spans="1:15" x14ac:dyDescent="0.25">
      <c r="A231" s="6"/>
      <c r="B231" s="6">
        <f>[1]НОР!B231</f>
        <v>0</v>
      </c>
      <c r="C231" s="6">
        <f>[1]НОР!C231</f>
        <v>0</v>
      </c>
      <c r="D231" s="6">
        <f>[1]НОР!D231</f>
        <v>0</v>
      </c>
      <c r="E231" s="6">
        <f>[1]НОР!E231</f>
        <v>0</v>
      </c>
      <c r="F231" s="6">
        <f>[1]НОР!F231</f>
        <v>0</v>
      </c>
      <c r="G231" s="6">
        <f>[1]НОР!G231</f>
        <v>0</v>
      </c>
      <c r="H231" s="6">
        <f>[1]НОР!H231</f>
        <v>0</v>
      </c>
      <c r="I231" s="6">
        <f>[1]НОР!I231</f>
        <v>0</v>
      </c>
      <c r="J231" s="6">
        <f>[1]НОР!J231</f>
        <v>0</v>
      </c>
      <c r="K231" s="6">
        <f>[1]НОР!K231</f>
        <v>0</v>
      </c>
      <c r="L231" s="6">
        <f>[1]НОР!L231</f>
        <v>0</v>
      </c>
      <c r="M231" s="6">
        <f>[1]НОР!M231</f>
        <v>0</v>
      </c>
      <c r="N231" s="6">
        <f t="shared" si="8"/>
        <v>0</v>
      </c>
      <c r="O231" s="6">
        <f t="shared" si="9"/>
        <v>0</v>
      </c>
    </row>
    <row r="232" spans="1:15" x14ac:dyDescent="0.25">
      <c r="A232" s="6"/>
      <c r="B232" s="6">
        <f>[1]НОР!B232</f>
        <v>0</v>
      </c>
      <c r="C232" s="6">
        <f>[1]НОР!C232</f>
        <v>0</v>
      </c>
      <c r="D232" s="6">
        <f>[1]НОР!D232</f>
        <v>0</v>
      </c>
      <c r="E232" s="6">
        <f>[1]НОР!E232</f>
        <v>0</v>
      </c>
      <c r="F232" s="6">
        <f>[1]НОР!F232</f>
        <v>0</v>
      </c>
      <c r="G232" s="6">
        <f>[1]НОР!G232</f>
        <v>0</v>
      </c>
      <c r="H232" s="6">
        <f>[1]НОР!H232</f>
        <v>0</v>
      </c>
      <c r="I232" s="6">
        <f>[1]НОР!I232</f>
        <v>0</v>
      </c>
      <c r="J232" s="6">
        <f>[1]НОР!J232</f>
        <v>0</v>
      </c>
      <c r="K232" s="6">
        <f>[1]НОР!K232</f>
        <v>0</v>
      </c>
      <c r="L232" s="6">
        <f>[1]НОР!L232</f>
        <v>0</v>
      </c>
      <c r="M232" s="6">
        <f>[1]НОР!M232</f>
        <v>0</v>
      </c>
      <c r="N232" s="6">
        <f t="shared" si="8"/>
        <v>0</v>
      </c>
      <c r="O232" s="6">
        <f t="shared" si="9"/>
        <v>0</v>
      </c>
    </row>
    <row r="233" spans="1:15" x14ac:dyDescent="0.25">
      <c r="A233" s="6"/>
      <c r="B233" s="6">
        <f>[1]НОР!B233</f>
        <v>0</v>
      </c>
      <c r="C233" s="6">
        <f>[1]НОР!C233</f>
        <v>0</v>
      </c>
      <c r="D233" s="6">
        <f>[1]НОР!D233</f>
        <v>0</v>
      </c>
      <c r="E233" s="6">
        <f>[1]НОР!E233</f>
        <v>0</v>
      </c>
      <c r="F233" s="6">
        <f>[1]НОР!F233</f>
        <v>0</v>
      </c>
      <c r="G233" s="6">
        <f>[1]НОР!G233</f>
        <v>0</v>
      </c>
      <c r="H233" s="6">
        <f>[1]НОР!H233</f>
        <v>0</v>
      </c>
      <c r="I233" s="6">
        <f>[1]НОР!I233</f>
        <v>0</v>
      </c>
      <c r="J233" s="6">
        <f>[1]НОР!J233</f>
        <v>0</v>
      </c>
      <c r="K233" s="6">
        <f>[1]НОР!K233</f>
        <v>0</v>
      </c>
      <c r="L233" s="6">
        <f>[1]НОР!L233</f>
        <v>0</v>
      </c>
      <c r="M233" s="6">
        <f>[1]НОР!M233</f>
        <v>0</v>
      </c>
      <c r="N233" s="6">
        <f t="shared" si="8"/>
        <v>0</v>
      </c>
      <c r="O233" s="6">
        <f t="shared" si="9"/>
        <v>0</v>
      </c>
    </row>
    <row r="234" spans="1:15" x14ac:dyDescent="0.25">
      <c r="A234" s="6"/>
      <c r="B234" s="6">
        <f>[1]НОР!B234</f>
        <v>0</v>
      </c>
      <c r="C234" s="6">
        <f>[1]НОР!C234</f>
        <v>0</v>
      </c>
      <c r="D234" s="6">
        <f>[1]НОР!D234</f>
        <v>0</v>
      </c>
      <c r="E234" s="6">
        <f>[1]НОР!E234</f>
        <v>0</v>
      </c>
      <c r="F234" s="6">
        <f>[1]НОР!F234</f>
        <v>0</v>
      </c>
      <c r="G234" s="6">
        <f>[1]НОР!G234</f>
        <v>0</v>
      </c>
      <c r="H234" s="6">
        <f>[1]НОР!H234</f>
        <v>0</v>
      </c>
      <c r="I234" s="6">
        <f>[1]НОР!I234</f>
        <v>0</v>
      </c>
      <c r="J234" s="6">
        <f>[1]НОР!J234</f>
        <v>0</v>
      </c>
      <c r="K234" s="6">
        <f>[1]НОР!K234</f>
        <v>0</v>
      </c>
      <c r="L234" s="6">
        <f>[1]НОР!L234</f>
        <v>0</v>
      </c>
      <c r="M234" s="6">
        <f>[1]НОР!M234</f>
        <v>0</v>
      </c>
      <c r="N234" s="6">
        <f t="shared" si="8"/>
        <v>0</v>
      </c>
      <c r="O234" s="6">
        <f t="shared" si="9"/>
        <v>0</v>
      </c>
    </row>
    <row r="235" spans="1:15" x14ac:dyDescent="0.25">
      <c r="A235" s="6"/>
      <c r="B235" s="6">
        <f>[1]НОР!B235</f>
        <v>0</v>
      </c>
      <c r="C235" s="6">
        <f>[1]НОР!C235</f>
        <v>0</v>
      </c>
      <c r="D235" s="6">
        <f>[1]НОР!D235</f>
        <v>0</v>
      </c>
      <c r="E235" s="6">
        <f>[1]НОР!E235</f>
        <v>0</v>
      </c>
      <c r="F235" s="6">
        <f>[1]НОР!F235</f>
        <v>0</v>
      </c>
      <c r="G235" s="6">
        <f>[1]НОР!G235</f>
        <v>0</v>
      </c>
      <c r="H235" s="6">
        <f>[1]НОР!H235</f>
        <v>0</v>
      </c>
      <c r="I235" s="6">
        <f>[1]НОР!I235</f>
        <v>0</v>
      </c>
      <c r="J235" s="6">
        <f>[1]НОР!J235</f>
        <v>0</v>
      </c>
      <c r="K235" s="6">
        <f>[1]НОР!K235</f>
        <v>0</v>
      </c>
      <c r="L235" s="6">
        <f>[1]НОР!L235</f>
        <v>0</v>
      </c>
      <c r="M235" s="6">
        <f>[1]НОР!M235</f>
        <v>0</v>
      </c>
      <c r="N235" s="6">
        <f t="shared" si="8"/>
        <v>0</v>
      </c>
      <c r="O235" s="6">
        <f t="shared" si="9"/>
        <v>0</v>
      </c>
    </row>
    <row r="236" spans="1:15" x14ac:dyDescent="0.25">
      <c r="A236" s="6"/>
      <c r="B236" s="6">
        <f>[1]НОР!B236</f>
        <v>0</v>
      </c>
      <c r="C236" s="6">
        <f>[1]НОР!C236</f>
        <v>0</v>
      </c>
      <c r="D236" s="6">
        <f>[1]НОР!D236</f>
        <v>0</v>
      </c>
      <c r="E236" s="6">
        <f>[1]НОР!E236</f>
        <v>0</v>
      </c>
      <c r="F236" s="6">
        <f>[1]НОР!F236</f>
        <v>0</v>
      </c>
      <c r="G236" s="6">
        <f>[1]НОР!G236</f>
        <v>0</v>
      </c>
      <c r="H236" s="6">
        <f>[1]НОР!H236</f>
        <v>0</v>
      </c>
      <c r="I236" s="6">
        <f>[1]НОР!I236</f>
        <v>0</v>
      </c>
      <c r="J236" s="6">
        <f>[1]НОР!J236</f>
        <v>0</v>
      </c>
      <c r="K236" s="6">
        <f>[1]НОР!K236</f>
        <v>0</v>
      </c>
      <c r="L236" s="6">
        <f>[1]НОР!L236</f>
        <v>0</v>
      </c>
      <c r="M236" s="6">
        <f>[1]НОР!M236</f>
        <v>0</v>
      </c>
      <c r="N236" s="6">
        <f t="shared" si="8"/>
        <v>0</v>
      </c>
      <c r="O236" s="6">
        <f t="shared" si="9"/>
        <v>0</v>
      </c>
    </row>
    <row r="237" spans="1:15" x14ac:dyDescent="0.25">
      <c r="A237" s="6"/>
      <c r="B237" s="6">
        <f>[1]НОР!B237</f>
        <v>0</v>
      </c>
      <c r="C237" s="6">
        <f>[1]НОР!C237</f>
        <v>0</v>
      </c>
      <c r="D237" s="6">
        <f>[1]НОР!D237</f>
        <v>0</v>
      </c>
      <c r="E237" s="6">
        <f>[1]НОР!E237</f>
        <v>0</v>
      </c>
      <c r="F237" s="6">
        <f>[1]НОР!F237</f>
        <v>0</v>
      </c>
      <c r="G237" s="6">
        <f>[1]НОР!G237</f>
        <v>0</v>
      </c>
      <c r="H237" s="6">
        <f>[1]НОР!H237</f>
        <v>0</v>
      </c>
      <c r="I237" s="6">
        <f>[1]НОР!I237</f>
        <v>0</v>
      </c>
      <c r="J237" s="6">
        <f>[1]НОР!J237</f>
        <v>0</v>
      </c>
      <c r="K237" s="6">
        <f>[1]НОР!K237</f>
        <v>0</v>
      </c>
      <c r="L237" s="6">
        <f>[1]НОР!L237</f>
        <v>0</v>
      </c>
      <c r="M237" s="6">
        <f>[1]НОР!M237</f>
        <v>0</v>
      </c>
      <c r="N237" s="6">
        <f t="shared" si="8"/>
        <v>0</v>
      </c>
      <c r="O237" s="6">
        <f t="shared" si="9"/>
        <v>0</v>
      </c>
    </row>
    <row r="238" spans="1:15" x14ac:dyDescent="0.25">
      <c r="A238" s="6"/>
      <c r="B238" s="6">
        <f>[1]НОР!B238</f>
        <v>0</v>
      </c>
      <c r="C238" s="6">
        <f>[1]НОР!C238</f>
        <v>0</v>
      </c>
      <c r="D238" s="6">
        <f>[1]НОР!D238</f>
        <v>0</v>
      </c>
      <c r="E238" s="6">
        <f>[1]НОР!E238</f>
        <v>0</v>
      </c>
      <c r="F238" s="6">
        <f>[1]НОР!F238</f>
        <v>0</v>
      </c>
      <c r="G238" s="6">
        <f>[1]НОР!G238</f>
        <v>0</v>
      </c>
      <c r="H238" s="6">
        <f>[1]НОР!H238</f>
        <v>0</v>
      </c>
      <c r="I238" s="6">
        <f>[1]НОР!I238</f>
        <v>0</v>
      </c>
      <c r="J238" s="6">
        <f>[1]НОР!J238</f>
        <v>0</v>
      </c>
      <c r="K238" s="6">
        <f>[1]НОР!K238</f>
        <v>0</v>
      </c>
      <c r="L238" s="6">
        <f>[1]НОР!L238</f>
        <v>0</v>
      </c>
      <c r="M238" s="6">
        <f>[1]НОР!M238</f>
        <v>0</v>
      </c>
      <c r="N238" s="6">
        <f t="shared" si="8"/>
        <v>0</v>
      </c>
      <c r="O238" s="6">
        <f t="shared" si="9"/>
        <v>0</v>
      </c>
    </row>
    <row r="239" spans="1:15" x14ac:dyDescent="0.25">
      <c r="A239" s="6"/>
      <c r="B239" s="6">
        <f>[1]НОР!B239</f>
        <v>0</v>
      </c>
      <c r="C239" s="6">
        <f>[1]НОР!C239</f>
        <v>0</v>
      </c>
      <c r="D239" s="6">
        <f>[1]НОР!D239</f>
        <v>0</v>
      </c>
      <c r="E239" s="6">
        <f>[1]НОР!E239</f>
        <v>0</v>
      </c>
      <c r="F239" s="6">
        <f>[1]НОР!F239</f>
        <v>0</v>
      </c>
      <c r="G239" s="6">
        <f>[1]НОР!G239</f>
        <v>0</v>
      </c>
      <c r="H239" s="6">
        <f>[1]НОР!H239</f>
        <v>0</v>
      </c>
      <c r="I239" s="6">
        <f>[1]НОР!I239</f>
        <v>0</v>
      </c>
      <c r="J239" s="6">
        <f>[1]НОР!J239</f>
        <v>0</v>
      </c>
      <c r="K239" s="6">
        <f>[1]НОР!K239</f>
        <v>0</v>
      </c>
      <c r="L239" s="6">
        <f>[1]НОР!L239</f>
        <v>0</v>
      </c>
      <c r="M239" s="6">
        <f>[1]НОР!M239</f>
        <v>0</v>
      </c>
      <c r="N239" s="6">
        <f t="shared" si="8"/>
        <v>0</v>
      </c>
      <c r="O239" s="6">
        <f t="shared" si="9"/>
        <v>0</v>
      </c>
    </row>
    <row r="240" spans="1:15" x14ac:dyDescent="0.25">
      <c r="A240" s="6"/>
      <c r="B240" s="6">
        <f>[1]НОР!B240</f>
        <v>0</v>
      </c>
      <c r="C240" s="6">
        <f>[1]НОР!C240</f>
        <v>0</v>
      </c>
      <c r="D240" s="6">
        <f>[1]НОР!D240</f>
        <v>0</v>
      </c>
      <c r="E240" s="6">
        <f>[1]НОР!E240</f>
        <v>0</v>
      </c>
      <c r="F240" s="6">
        <f>[1]НОР!F240</f>
        <v>0</v>
      </c>
      <c r="G240" s="6">
        <f>[1]НОР!G240</f>
        <v>0</v>
      </c>
      <c r="H240" s="6">
        <f>[1]НОР!H240</f>
        <v>0</v>
      </c>
      <c r="I240" s="6">
        <f>[1]НОР!I240</f>
        <v>0</v>
      </c>
      <c r="J240" s="6">
        <f>[1]НОР!J240</f>
        <v>0</v>
      </c>
      <c r="K240" s="6">
        <f>[1]НОР!K240</f>
        <v>0</v>
      </c>
      <c r="L240" s="6">
        <f>[1]НОР!L240</f>
        <v>0</v>
      </c>
      <c r="M240" s="6">
        <f>[1]НОР!M240</f>
        <v>0</v>
      </c>
      <c r="N240" s="6">
        <f t="shared" si="8"/>
        <v>0</v>
      </c>
      <c r="O240" s="6">
        <f t="shared" si="9"/>
        <v>0</v>
      </c>
    </row>
    <row r="241" spans="1:15" x14ac:dyDescent="0.25">
      <c r="A241" s="6"/>
      <c r="B241" s="6">
        <f>[1]НОР!B241</f>
        <v>0</v>
      </c>
      <c r="C241" s="6">
        <f>[1]НОР!C241</f>
        <v>0</v>
      </c>
      <c r="D241" s="6">
        <f>[1]НОР!D241</f>
        <v>0</v>
      </c>
      <c r="E241" s="6">
        <f>[1]НОР!E241</f>
        <v>0</v>
      </c>
      <c r="F241" s="6">
        <f>[1]НОР!F241</f>
        <v>0</v>
      </c>
      <c r="G241" s="6">
        <f>[1]НОР!G241</f>
        <v>0</v>
      </c>
      <c r="H241" s="6">
        <f>[1]НОР!H241</f>
        <v>0</v>
      </c>
      <c r="I241" s="6">
        <f>[1]НОР!I241</f>
        <v>0</v>
      </c>
      <c r="J241" s="6">
        <f>[1]НОР!J241</f>
        <v>0</v>
      </c>
      <c r="K241" s="6">
        <f>[1]НОР!K241</f>
        <v>0</v>
      </c>
      <c r="L241" s="6">
        <f>[1]НОР!L241</f>
        <v>0</v>
      </c>
      <c r="M241" s="6">
        <f>[1]НОР!M241</f>
        <v>0</v>
      </c>
      <c r="N241" s="6">
        <f t="shared" si="8"/>
        <v>0</v>
      </c>
      <c r="O241" s="6">
        <f t="shared" si="9"/>
        <v>0</v>
      </c>
    </row>
    <row r="242" spans="1:15" x14ac:dyDescent="0.25">
      <c r="A242" s="6"/>
      <c r="B242" s="6">
        <f>[1]НОР!B242</f>
        <v>0</v>
      </c>
      <c r="C242" s="6">
        <f>[1]НОР!C242</f>
        <v>0</v>
      </c>
      <c r="D242" s="6">
        <f>[1]НОР!D242</f>
        <v>0</v>
      </c>
      <c r="E242" s="6">
        <f>[1]НОР!E242</f>
        <v>0</v>
      </c>
      <c r="F242" s="6">
        <f>[1]НОР!F242</f>
        <v>0</v>
      </c>
      <c r="G242" s="6">
        <f>[1]НОР!G242</f>
        <v>0</v>
      </c>
      <c r="H242" s="6">
        <f>[1]НОР!H242</f>
        <v>0</v>
      </c>
      <c r="I242" s="6">
        <f>[1]НОР!I242</f>
        <v>0</v>
      </c>
      <c r="J242" s="6">
        <f>[1]НОР!J242</f>
        <v>0</v>
      </c>
      <c r="K242" s="6">
        <f>[1]НОР!K242</f>
        <v>0</v>
      </c>
      <c r="L242" s="6">
        <f>[1]НОР!L242</f>
        <v>0</v>
      </c>
      <c r="M242" s="6">
        <f>[1]НОР!M242</f>
        <v>0</v>
      </c>
      <c r="N242" s="6">
        <f t="shared" si="8"/>
        <v>0</v>
      </c>
      <c r="O242" s="6">
        <f t="shared" si="9"/>
        <v>0</v>
      </c>
    </row>
    <row r="243" spans="1:15" x14ac:dyDescent="0.25">
      <c r="A243" s="6"/>
      <c r="B243" s="6">
        <f>[1]НОР!B243</f>
        <v>0</v>
      </c>
      <c r="C243" s="6">
        <f>[1]НОР!C243</f>
        <v>0</v>
      </c>
      <c r="D243" s="6">
        <f>[1]НОР!D243</f>
        <v>0</v>
      </c>
      <c r="E243" s="6">
        <f>[1]НОР!E243</f>
        <v>0</v>
      </c>
      <c r="F243" s="6">
        <f>[1]НОР!F243</f>
        <v>0</v>
      </c>
      <c r="G243" s="6">
        <f>[1]НОР!G243</f>
        <v>0</v>
      </c>
      <c r="H243" s="6">
        <f>[1]НОР!H243</f>
        <v>0</v>
      </c>
      <c r="I243" s="6">
        <f>[1]НОР!I243</f>
        <v>0</v>
      </c>
      <c r="J243" s="6">
        <f>[1]НОР!J243</f>
        <v>0</v>
      </c>
      <c r="K243" s="6">
        <f>[1]НОР!K243</f>
        <v>0</v>
      </c>
      <c r="L243" s="6">
        <f>[1]НОР!L243</f>
        <v>0</v>
      </c>
      <c r="M243" s="6">
        <f>[1]НОР!M243</f>
        <v>0</v>
      </c>
      <c r="N243" s="6">
        <f t="shared" si="8"/>
        <v>0</v>
      </c>
      <c r="O243" s="6">
        <f t="shared" si="9"/>
        <v>0</v>
      </c>
    </row>
    <row r="244" spans="1:15" x14ac:dyDescent="0.25">
      <c r="A244" s="6"/>
      <c r="B244" s="6">
        <f>[1]НОР!B244</f>
        <v>0</v>
      </c>
      <c r="C244" s="6">
        <f>[1]НОР!C244</f>
        <v>0</v>
      </c>
      <c r="D244" s="6">
        <f>[1]НОР!D244</f>
        <v>0</v>
      </c>
      <c r="E244" s="6">
        <f>[1]НОР!E244</f>
        <v>0</v>
      </c>
      <c r="F244" s="6">
        <f>[1]НОР!F244</f>
        <v>0</v>
      </c>
      <c r="G244" s="6">
        <f>[1]НОР!G244</f>
        <v>0</v>
      </c>
      <c r="H244" s="6">
        <f>[1]НОР!H244</f>
        <v>0</v>
      </c>
      <c r="I244" s="6">
        <f>[1]НОР!I244</f>
        <v>0</v>
      </c>
      <c r="J244" s="6">
        <f>[1]НОР!J244</f>
        <v>0</v>
      </c>
      <c r="K244" s="6">
        <f>[1]НОР!K244</f>
        <v>0</v>
      </c>
      <c r="L244" s="6">
        <f>[1]НОР!L244</f>
        <v>0</v>
      </c>
      <c r="M244" s="6">
        <f>[1]НОР!M244</f>
        <v>0</v>
      </c>
      <c r="N244" s="6">
        <f t="shared" si="8"/>
        <v>0</v>
      </c>
      <c r="O244" s="6">
        <f t="shared" si="9"/>
        <v>0</v>
      </c>
    </row>
    <row r="245" spans="1:15" x14ac:dyDescent="0.25">
      <c r="A245" s="6"/>
      <c r="B245" s="6">
        <f>[1]НОР!B245</f>
        <v>0</v>
      </c>
      <c r="C245" s="6">
        <f>[1]НОР!C245</f>
        <v>0</v>
      </c>
      <c r="D245" s="6">
        <f>[1]НОР!D245</f>
        <v>0</v>
      </c>
      <c r="E245" s="6">
        <f>[1]НОР!E245</f>
        <v>0</v>
      </c>
      <c r="F245" s="6">
        <f>[1]НОР!F245</f>
        <v>0</v>
      </c>
      <c r="G245" s="6">
        <f>[1]НОР!G245</f>
        <v>0</v>
      </c>
      <c r="H245" s="6">
        <f>[1]НОР!H245</f>
        <v>0</v>
      </c>
      <c r="I245" s="6">
        <f>[1]НОР!I245</f>
        <v>0</v>
      </c>
      <c r="J245" s="6">
        <f>[1]НОР!J245</f>
        <v>0</v>
      </c>
      <c r="K245" s="6">
        <f>[1]НОР!K245</f>
        <v>0</v>
      </c>
      <c r="L245" s="6">
        <f>[1]НОР!L245</f>
        <v>0</v>
      </c>
      <c r="M245" s="6">
        <f>[1]НОР!M245</f>
        <v>0</v>
      </c>
      <c r="N245" s="6">
        <f t="shared" si="8"/>
        <v>0</v>
      </c>
      <c r="O245" s="6">
        <f t="shared" si="9"/>
        <v>0</v>
      </c>
    </row>
    <row r="246" spans="1:15" x14ac:dyDescent="0.25">
      <c r="A246" s="6"/>
      <c r="B246" s="6">
        <f>[1]НОР!B246</f>
        <v>0</v>
      </c>
      <c r="C246" s="6">
        <f>[1]НОР!C246</f>
        <v>0</v>
      </c>
      <c r="D246" s="6">
        <f>[1]НОР!D246</f>
        <v>0</v>
      </c>
      <c r="E246" s="6">
        <f>[1]НОР!E246</f>
        <v>0</v>
      </c>
      <c r="F246" s="6">
        <f>[1]НОР!F246</f>
        <v>0</v>
      </c>
      <c r="G246" s="6">
        <f>[1]НОР!G246</f>
        <v>0</v>
      </c>
      <c r="H246" s="6">
        <f>[1]НОР!H246</f>
        <v>0</v>
      </c>
      <c r="I246" s="6">
        <f>[1]НОР!I246</f>
        <v>0</v>
      </c>
      <c r="J246" s="6">
        <f>[1]НОР!J246</f>
        <v>0</v>
      </c>
      <c r="K246" s="6">
        <f>[1]НОР!K246</f>
        <v>0</v>
      </c>
      <c r="L246" s="6">
        <f>[1]НОР!L246</f>
        <v>0</v>
      </c>
      <c r="M246" s="6">
        <f>[1]НОР!M246</f>
        <v>0</v>
      </c>
      <c r="N246" s="6">
        <f t="shared" si="8"/>
        <v>0</v>
      </c>
      <c r="O246" s="6">
        <f t="shared" si="9"/>
        <v>0</v>
      </c>
    </row>
    <row r="247" spans="1:15" x14ac:dyDescent="0.25">
      <c r="A247" s="6"/>
      <c r="B247" s="6">
        <f>[1]НОР!B247</f>
        <v>0</v>
      </c>
      <c r="C247" s="6">
        <f>[1]НОР!C247</f>
        <v>0</v>
      </c>
      <c r="D247" s="6">
        <f>[1]НОР!D247</f>
        <v>0</v>
      </c>
      <c r="E247" s="6">
        <f>[1]НОР!E247</f>
        <v>0</v>
      </c>
      <c r="F247" s="6">
        <f>[1]НОР!F247</f>
        <v>0</v>
      </c>
      <c r="G247" s="6">
        <f>[1]НОР!G247</f>
        <v>0</v>
      </c>
      <c r="H247" s="6">
        <f>[1]НОР!H247</f>
        <v>0</v>
      </c>
      <c r="I247" s="6">
        <f>[1]НОР!I247</f>
        <v>0</v>
      </c>
      <c r="J247" s="6">
        <f>[1]НОР!J247</f>
        <v>0</v>
      </c>
      <c r="K247" s="6">
        <f>[1]НОР!K247</f>
        <v>0</v>
      </c>
      <c r="L247" s="6">
        <f>[1]НОР!L247</f>
        <v>0</v>
      </c>
      <c r="M247" s="6">
        <f>[1]НОР!M247</f>
        <v>0</v>
      </c>
      <c r="N247" s="6">
        <f t="shared" si="8"/>
        <v>0</v>
      </c>
      <c r="O247" s="6">
        <f t="shared" si="9"/>
        <v>0</v>
      </c>
    </row>
    <row r="248" spans="1:15" x14ac:dyDescent="0.25">
      <c r="A248" s="6"/>
      <c r="B248" s="6">
        <f>[1]НОР!B248</f>
        <v>0</v>
      </c>
      <c r="C248" s="6">
        <f>[1]НОР!C248</f>
        <v>0</v>
      </c>
      <c r="D248" s="6">
        <f>[1]НОР!D248</f>
        <v>0</v>
      </c>
      <c r="E248" s="6">
        <f>[1]НОР!E248</f>
        <v>0</v>
      </c>
      <c r="F248" s="6">
        <f>[1]НОР!F248</f>
        <v>0</v>
      </c>
      <c r="G248" s="6">
        <f>[1]НОР!G248</f>
        <v>0</v>
      </c>
      <c r="H248" s="6">
        <f>[1]НОР!H248</f>
        <v>0</v>
      </c>
      <c r="I248" s="6">
        <f>[1]НОР!I248</f>
        <v>0</v>
      </c>
      <c r="J248" s="6">
        <f>[1]НОР!J248</f>
        <v>0</v>
      </c>
      <c r="K248" s="6">
        <f>[1]НОР!K248</f>
        <v>0</v>
      </c>
      <c r="L248" s="6">
        <f>[1]НОР!L248</f>
        <v>0</v>
      </c>
      <c r="M248" s="6">
        <f>[1]НОР!M248</f>
        <v>0</v>
      </c>
      <c r="N248" s="6">
        <f t="shared" si="8"/>
        <v>0</v>
      </c>
      <c r="O248" s="6">
        <f t="shared" si="9"/>
        <v>0</v>
      </c>
    </row>
    <row r="249" spans="1:15" x14ac:dyDescent="0.25">
      <c r="A249" s="6"/>
      <c r="B249" s="6">
        <f>[1]НОР!B249</f>
        <v>0</v>
      </c>
      <c r="C249" s="6">
        <f>[1]НОР!C249</f>
        <v>0</v>
      </c>
      <c r="D249" s="6">
        <f>[1]НОР!D249</f>
        <v>0</v>
      </c>
      <c r="E249" s="6">
        <f>[1]НОР!E249</f>
        <v>0</v>
      </c>
      <c r="F249" s="6">
        <f>[1]НОР!F249</f>
        <v>0</v>
      </c>
      <c r="G249" s="6">
        <f>[1]НОР!G249</f>
        <v>0</v>
      </c>
      <c r="H249" s="6">
        <f>[1]НОР!H249</f>
        <v>0</v>
      </c>
      <c r="I249" s="6">
        <f>[1]НОР!I249</f>
        <v>0</v>
      </c>
      <c r="J249" s="6">
        <f>[1]НОР!J249</f>
        <v>0</v>
      </c>
      <c r="K249" s="6">
        <f>[1]НОР!K249</f>
        <v>0</v>
      </c>
      <c r="L249" s="6">
        <f>[1]НОР!L249</f>
        <v>0</v>
      </c>
      <c r="M249" s="6">
        <f>[1]НОР!M249</f>
        <v>0</v>
      </c>
      <c r="N249" s="6">
        <f t="shared" si="8"/>
        <v>0</v>
      </c>
      <c r="O249" s="6">
        <f t="shared" si="9"/>
        <v>0</v>
      </c>
    </row>
    <row r="250" spans="1:15" x14ac:dyDescent="0.25">
      <c r="A250" s="6"/>
      <c r="B250" s="6">
        <f>[1]НОР!B250</f>
        <v>0</v>
      </c>
      <c r="C250" s="6">
        <f>[1]НОР!C250</f>
        <v>0</v>
      </c>
      <c r="D250" s="6">
        <f>[1]НОР!D250</f>
        <v>0</v>
      </c>
      <c r="E250" s="6">
        <f>[1]НОР!E250</f>
        <v>0</v>
      </c>
      <c r="F250" s="6">
        <f>[1]НОР!F250</f>
        <v>0</v>
      </c>
      <c r="G250" s="6">
        <f>[1]НОР!G250</f>
        <v>0</v>
      </c>
      <c r="H250" s="6">
        <f>[1]НОР!H250</f>
        <v>0</v>
      </c>
      <c r="I250" s="6">
        <f>[1]НОР!I250</f>
        <v>0</v>
      </c>
      <c r="J250" s="6">
        <f>[1]НОР!J250</f>
        <v>0</v>
      </c>
      <c r="K250" s="6">
        <f>[1]НОР!K250</f>
        <v>0</v>
      </c>
      <c r="L250" s="6">
        <f>[1]НОР!L250</f>
        <v>0</v>
      </c>
      <c r="M250" s="6">
        <f>[1]НОР!M250</f>
        <v>0</v>
      </c>
      <c r="N250" s="6">
        <f t="shared" si="8"/>
        <v>0</v>
      </c>
      <c r="O250" s="6">
        <f t="shared" si="9"/>
        <v>0</v>
      </c>
    </row>
    <row r="251" spans="1:15" x14ac:dyDescent="0.25">
      <c r="A251" s="6"/>
      <c r="B251" s="6">
        <f>[1]НОР!B251</f>
        <v>0</v>
      </c>
      <c r="C251" s="6">
        <f>[1]НОР!C251</f>
        <v>0</v>
      </c>
      <c r="D251" s="6">
        <f>[1]НОР!D251</f>
        <v>0</v>
      </c>
      <c r="E251" s="6">
        <f>[1]НОР!E251</f>
        <v>0</v>
      </c>
      <c r="F251" s="6">
        <f>[1]НОР!F251</f>
        <v>0</v>
      </c>
      <c r="G251" s="6">
        <f>[1]НОР!G251</f>
        <v>0</v>
      </c>
      <c r="H251" s="6">
        <f>[1]НОР!H251</f>
        <v>0</v>
      </c>
      <c r="I251" s="6">
        <f>[1]НОР!I251</f>
        <v>0</v>
      </c>
      <c r="J251" s="6">
        <f>[1]НОР!J251</f>
        <v>0</v>
      </c>
      <c r="K251" s="6">
        <f>[1]НОР!K251</f>
        <v>0</v>
      </c>
      <c r="L251" s="6">
        <f>[1]НОР!L251</f>
        <v>0</v>
      </c>
      <c r="M251" s="6">
        <f>[1]НОР!M251</f>
        <v>0</v>
      </c>
      <c r="N251" s="6">
        <f t="shared" si="8"/>
        <v>0</v>
      </c>
      <c r="O251" s="6">
        <f t="shared" si="9"/>
        <v>0</v>
      </c>
    </row>
    <row r="252" spans="1:15" x14ac:dyDescent="0.25">
      <c r="A252" s="6"/>
      <c r="B252" s="6">
        <f>[1]НОР!B252</f>
        <v>0</v>
      </c>
      <c r="C252" s="6">
        <f>[1]НОР!C252</f>
        <v>0</v>
      </c>
      <c r="D252" s="6">
        <f>[1]НОР!D252</f>
        <v>0</v>
      </c>
      <c r="E252" s="6">
        <f>[1]НОР!E252</f>
        <v>0</v>
      </c>
      <c r="F252" s="6">
        <f>[1]НОР!F252</f>
        <v>0</v>
      </c>
      <c r="G252" s="6">
        <f>[1]НОР!G252</f>
        <v>0</v>
      </c>
      <c r="H252" s="6">
        <f>[1]НОР!H252</f>
        <v>0</v>
      </c>
      <c r="I252" s="6">
        <f>[1]НОР!I252</f>
        <v>0</v>
      </c>
      <c r="J252" s="6">
        <f>[1]НОР!J252</f>
        <v>0</v>
      </c>
      <c r="K252" s="6">
        <f>[1]НОР!K252</f>
        <v>0</v>
      </c>
      <c r="L252" s="6">
        <f>[1]НОР!L252</f>
        <v>0</v>
      </c>
      <c r="M252" s="6">
        <f>[1]НОР!M252</f>
        <v>0</v>
      </c>
      <c r="N252" s="6">
        <f t="shared" si="8"/>
        <v>0</v>
      </c>
      <c r="O252" s="6">
        <f t="shared" si="9"/>
        <v>0</v>
      </c>
    </row>
    <row r="253" spans="1:15" x14ac:dyDescent="0.25">
      <c r="A253" s="6"/>
      <c r="B253" s="6">
        <f>[1]НОР!B253</f>
        <v>0</v>
      </c>
      <c r="C253" s="6">
        <f>[1]НОР!C253</f>
        <v>0</v>
      </c>
      <c r="D253" s="6">
        <f>[1]НОР!D253</f>
        <v>0</v>
      </c>
      <c r="E253" s="6">
        <f>[1]НОР!E253</f>
        <v>0</v>
      </c>
      <c r="F253" s="6">
        <f>[1]НОР!F253</f>
        <v>0</v>
      </c>
      <c r="G253" s="6">
        <f>[1]НОР!G253</f>
        <v>0</v>
      </c>
      <c r="H253" s="6">
        <f>[1]НОР!H253</f>
        <v>0</v>
      </c>
      <c r="I253" s="6">
        <f>[1]НОР!I253</f>
        <v>0</v>
      </c>
      <c r="J253" s="6">
        <f>[1]НОР!J253</f>
        <v>0</v>
      </c>
      <c r="K253" s="6">
        <f>[1]НОР!K253</f>
        <v>0</v>
      </c>
      <c r="L253" s="6">
        <f>[1]НОР!L253</f>
        <v>0</v>
      </c>
      <c r="M253" s="6">
        <f>[1]НОР!M253</f>
        <v>0</v>
      </c>
      <c r="N253" s="6">
        <f t="shared" si="8"/>
        <v>0</v>
      </c>
      <c r="O253" s="6">
        <f t="shared" si="9"/>
        <v>0</v>
      </c>
    </row>
    <row r="254" spans="1:15" x14ac:dyDescent="0.25">
      <c r="A254" s="6"/>
      <c r="B254" s="6">
        <f>[1]НОР!B254</f>
        <v>0</v>
      </c>
      <c r="C254" s="6">
        <f>[1]НОР!C254</f>
        <v>0</v>
      </c>
      <c r="D254" s="6">
        <f>[1]НОР!D254</f>
        <v>0</v>
      </c>
      <c r="E254" s="6">
        <f>[1]НОР!E254</f>
        <v>0</v>
      </c>
      <c r="F254" s="6">
        <f>[1]НОР!F254</f>
        <v>0</v>
      </c>
      <c r="G254" s="6">
        <f>[1]НОР!G254</f>
        <v>0</v>
      </c>
      <c r="H254" s="6">
        <f>[1]НОР!H254</f>
        <v>0</v>
      </c>
      <c r="I254" s="6">
        <f>[1]НОР!I254</f>
        <v>0</v>
      </c>
      <c r="J254" s="6">
        <f>[1]НОР!J254</f>
        <v>0</v>
      </c>
      <c r="K254" s="6">
        <f>[1]НОР!K254</f>
        <v>0</v>
      </c>
      <c r="L254" s="6">
        <f>[1]НОР!L254</f>
        <v>0</v>
      </c>
      <c r="M254" s="6">
        <f>[1]НОР!M254</f>
        <v>0</v>
      </c>
      <c r="N254" s="6">
        <f t="shared" si="8"/>
        <v>0</v>
      </c>
      <c r="O254" s="6">
        <f t="shared" si="9"/>
        <v>0</v>
      </c>
    </row>
    <row r="255" spans="1:15" x14ac:dyDescent="0.25">
      <c r="A255" s="6"/>
      <c r="B255" s="6">
        <f>[1]НОР!B255</f>
        <v>0</v>
      </c>
      <c r="C255" s="6">
        <f>[1]НОР!C255</f>
        <v>0</v>
      </c>
      <c r="D255" s="6">
        <f>[1]НОР!D255</f>
        <v>0</v>
      </c>
      <c r="E255" s="6">
        <f>[1]НОР!E255</f>
        <v>0</v>
      </c>
      <c r="F255" s="6">
        <f>[1]НОР!F255</f>
        <v>0</v>
      </c>
      <c r="G255" s="6">
        <f>[1]НОР!G255</f>
        <v>0</v>
      </c>
      <c r="H255" s="6">
        <f>[1]НОР!H255</f>
        <v>0</v>
      </c>
      <c r="I255" s="6">
        <f>[1]НОР!I255</f>
        <v>0</v>
      </c>
      <c r="J255" s="6">
        <f>[1]НОР!J255</f>
        <v>0</v>
      </c>
      <c r="K255" s="6">
        <f>[1]НОР!K255</f>
        <v>0</v>
      </c>
      <c r="L255" s="6">
        <f>[1]НОР!L255</f>
        <v>0</v>
      </c>
      <c r="M255" s="6">
        <f>[1]НОР!M255</f>
        <v>0</v>
      </c>
      <c r="N255" s="6">
        <f t="shared" si="8"/>
        <v>0</v>
      </c>
      <c r="O255" s="6">
        <f t="shared" si="9"/>
        <v>0</v>
      </c>
    </row>
    <row r="256" spans="1:15" x14ac:dyDescent="0.25">
      <c r="A256" s="6"/>
      <c r="B256" s="6">
        <f>[1]НОР!B256</f>
        <v>0</v>
      </c>
      <c r="C256" s="6">
        <f>[1]НОР!C256</f>
        <v>0</v>
      </c>
      <c r="D256" s="6">
        <f>[1]НОР!D256</f>
        <v>0</v>
      </c>
      <c r="E256" s="6">
        <f>[1]НОР!E256</f>
        <v>0</v>
      </c>
      <c r="F256" s="6">
        <f>[1]НОР!F256</f>
        <v>0</v>
      </c>
      <c r="G256" s="6">
        <f>[1]НОР!G256</f>
        <v>0</v>
      </c>
      <c r="H256" s="6">
        <f>[1]НОР!H256</f>
        <v>0</v>
      </c>
      <c r="I256" s="6">
        <f>[1]НОР!I256</f>
        <v>0</v>
      </c>
      <c r="J256" s="6">
        <f>[1]НОР!J256</f>
        <v>0</v>
      </c>
      <c r="K256" s="6">
        <f>[1]НОР!K256</f>
        <v>0</v>
      </c>
      <c r="L256" s="6">
        <f>[1]НОР!L256</f>
        <v>0</v>
      </c>
      <c r="M256" s="6">
        <f>[1]НОР!M256</f>
        <v>0</v>
      </c>
      <c r="N256" s="6">
        <f t="shared" si="8"/>
        <v>0</v>
      </c>
      <c r="O256" s="6">
        <f t="shared" si="9"/>
        <v>0</v>
      </c>
    </row>
    <row r="257" spans="1:15" x14ac:dyDescent="0.25">
      <c r="A257" s="6"/>
      <c r="B257" s="6">
        <f>[1]НОР!B257</f>
        <v>0</v>
      </c>
      <c r="C257" s="6">
        <f>[1]НОР!C257</f>
        <v>0</v>
      </c>
      <c r="D257" s="6">
        <f>[1]НОР!D257</f>
        <v>0</v>
      </c>
      <c r="E257" s="6">
        <f>[1]НОР!E257</f>
        <v>0</v>
      </c>
      <c r="F257" s="6">
        <f>[1]НОР!F257</f>
        <v>0</v>
      </c>
      <c r="G257" s="6">
        <f>[1]НОР!G257</f>
        <v>0</v>
      </c>
      <c r="H257" s="6">
        <f>[1]НОР!H257</f>
        <v>0</v>
      </c>
      <c r="I257" s="6">
        <f>[1]НОР!I257</f>
        <v>0</v>
      </c>
      <c r="J257" s="6">
        <f>[1]НОР!J257</f>
        <v>0</v>
      </c>
      <c r="K257" s="6">
        <f>[1]НОР!K257</f>
        <v>0</v>
      </c>
      <c r="L257" s="6">
        <f>[1]НОР!L257</f>
        <v>0</v>
      </c>
      <c r="M257" s="6">
        <f>[1]НОР!M257</f>
        <v>0</v>
      </c>
      <c r="N257" s="6">
        <f t="shared" si="8"/>
        <v>0</v>
      </c>
      <c r="O257" s="6">
        <f t="shared" si="9"/>
        <v>0</v>
      </c>
    </row>
    <row r="258" spans="1:15" x14ac:dyDescent="0.25">
      <c r="A258" s="6"/>
      <c r="B258" s="6">
        <f>[1]НОР!B258</f>
        <v>0</v>
      </c>
      <c r="C258" s="6">
        <f>[1]НОР!C258</f>
        <v>0</v>
      </c>
      <c r="D258" s="6">
        <f>[1]НОР!D258</f>
        <v>0</v>
      </c>
      <c r="E258" s="6">
        <f>[1]НОР!E258</f>
        <v>0</v>
      </c>
      <c r="F258" s="6">
        <f>[1]НОР!F258</f>
        <v>0</v>
      </c>
      <c r="G258" s="6">
        <f>[1]НОР!G258</f>
        <v>0</v>
      </c>
      <c r="H258" s="6">
        <f>[1]НОР!H258</f>
        <v>0</v>
      </c>
      <c r="I258" s="6">
        <f>[1]НОР!I258</f>
        <v>0</v>
      </c>
      <c r="J258" s="6">
        <f>[1]НОР!J258</f>
        <v>0</v>
      </c>
      <c r="K258" s="6">
        <f>[1]НОР!K258</f>
        <v>0</v>
      </c>
      <c r="L258" s="6">
        <f>[1]НОР!L258</f>
        <v>0</v>
      </c>
      <c r="M258" s="6">
        <f>[1]НОР!M258</f>
        <v>0</v>
      </c>
      <c r="N258" s="6">
        <f t="shared" si="8"/>
        <v>0</v>
      </c>
      <c r="O258" s="6">
        <f t="shared" si="9"/>
        <v>0</v>
      </c>
    </row>
    <row r="259" spans="1:15" x14ac:dyDescent="0.25">
      <c r="A259" s="6"/>
      <c r="B259" s="6">
        <f>[1]НОР!B259</f>
        <v>0</v>
      </c>
      <c r="C259" s="6">
        <f>[1]НОР!C259</f>
        <v>0</v>
      </c>
      <c r="D259" s="6">
        <f>[1]НОР!D259</f>
        <v>0</v>
      </c>
      <c r="E259" s="6">
        <f>[1]НОР!E259</f>
        <v>0</v>
      </c>
      <c r="F259" s="6">
        <f>[1]НОР!F259</f>
        <v>0</v>
      </c>
      <c r="G259" s="6">
        <f>[1]НОР!G259</f>
        <v>0</v>
      </c>
      <c r="H259" s="6">
        <f>[1]НОР!H259</f>
        <v>0</v>
      </c>
      <c r="I259" s="6">
        <f>[1]НОР!I259</f>
        <v>0</v>
      </c>
      <c r="J259" s="6">
        <f>[1]НОР!J259</f>
        <v>0</v>
      </c>
      <c r="K259" s="6">
        <f>[1]НОР!K259</f>
        <v>0</v>
      </c>
      <c r="L259" s="6">
        <f>[1]НОР!L259</f>
        <v>0</v>
      </c>
      <c r="M259" s="6">
        <f>[1]НОР!M259</f>
        <v>0</v>
      </c>
      <c r="N259" s="6">
        <f t="shared" si="8"/>
        <v>0</v>
      </c>
      <c r="O259" s="6">
        <f t="shared" si="9"/>
        <v>0</v>
      </c>
    </row>
    <row r="260" spans="1:15" x14ac:dyDescent="0.25">
      <c r="A260" s="6"/>
      <c r="B260" s="6">
        <f>[1]НОР!B260</f>
        <v>0</v>
      </c>
      <c r="C260" s="6">
        <f>[1]НОР!C260</f>
        <v>0</v>
      </c>
      <c r="D260" s="6">
        <f>[1]НОР!D260</f>
        <v>0</v>
      </c>
      <c r="E260" s="6">
        <f>[1]НОР!E260</f>
        <v>0</v>
      </c>
      <c r="F260" s="6">
        <f>[1]НОР!F260</f>
        <v>0</v>
      </c>
      <c r="G260" s="6">
        <f>[1]НОР!G260</f>
        <v>0</v>
      </c>
      <c r="H260" s="6">
        <f>[1]НОР!H260</f>
        <v>0</v>
      </c>
      <c r="I260" s="6">
        <f>[1]НОР!I260</f>
        <v>0</v>
      </c>
      <c r="J260" s="6">
        <f>[1]НОР!J260</f>
        <v>0</v>
      </c>
      <c r="K260" s="6">
        <f>[1]НОР!K260</f>
        <v>0</v>
      </c>
      <c r="L260" s="6">
        <f>[1]НОР!L260</f>
        <v>0</v>
      </c>
      <c r="M260" s="6">
        <f>[1]НОР!M260</f>
        <v>0</v>
      </c>
      <c r="N260" s="6">
        <f t="shared" si="8"/>
        <v>0</v>
      </c>
      <c r="O260" s="6">
        <f t="shared" si="9"/>
        <v>0</v>
      </c>
    </row>
    <row r="261" spans="1:15" x14ac:dyDescent="0.25">
      <c r="A261" s="6"/>
      <c r="B261" s="6">
        <f>[1]НОР!B261</f>
        <v>0</v>
      </c>
      <c r="C261" s="6">
        <f>[1]НОР!C261</f>
        <v>0</v>
      </c>
      <c r="D261" s="6">
        <f>[1]НОР!D261</f>
        <v>0</v>
      </c>
      <c r="E261" s="6">
        <f>[1]НОР!E261</f>
        <v>0</v>
      </c>
      <c r="F261" s="6">
        <f>[1]НОР!F261</f>
        <v>0</v>
      </c>
      <c r="G261" s="6">
        <f>[1]НОР!G261</f>
        <v>0</v>
      </c>
      <c r="H261" s="6">
        <f>[1]НОР!H261</f>
        <v>0</v>
      </c>
      <c r="I261" s="6">
        <f>[1]НОР!I261</f>
        <v>0</v>
      </c>
      <c r="J261" s="6">
        <f>[1]НОР!J261</f>
        <v>0</v>
      </c>
      <c r="K261" s="6">
        <f>[1]НОР!K261</f>
        <v>0</v>
      </c>
      <c r="L261" s="6">
        <f>[1]НОР!L261</f>
        <v>0</v>
      </c>
      <c r="M261" s="6">
        <f>[1]НОР!M261</f>
        <v>0</v>
      </c>
      <c r="N261" s="6">
        <f t="shared" si="8"/>
        <v>0</v>
      </c>
      <c r="O261" s="6">
        <f t="shared" si="9"/>
        <v>0</v>
      </c>
    </row>
    <row r="262" spans="1:15" x14ac:dyDescent="0.25">
      <c r="A262" s="6"/>
      <c r="B262" s="6">
        <f>[1]НОР!B262</f>
        <v>0</v>
      </c>
      <c r="C262" s="6">
        <f>[1]НОР!C262</f>
        <v>0</v>
      </c>
      <c r="D262" s="6">
        <f>[1]НОР!D262</f>
        <v>0</v>
      </c>
      <c r="E262" s="6">
        <f>[1]НОР!E262</f>
        <v>0</v>
      </c>
      <c r="F262" s="6">
        <f>[1]НОР!F262</f>
        <v>0</v>
      </c>
      <c r="G262" s="6">
        <f>[1]НОР!G262</f>
        <v>0</v>
      </c>
      <c r="H262" s="6">
        <f>[1]НОР!H262</f>
        <v>0</v>
      </c>
      <c r="I262" s="6">
        <f>[1]НОР!I262</f>
        <v>0</v>
      </c>
      <c r="J262" s="6">
        <f>[1]НОР!J262</f>
        <v>0</v>
      </c>
      <c r="K262" s="6">
        <f>[1]НОР!K262</f>
        <v>0</v>
      </c>
      <c r="L262" s="6">
        <f>[1]НОР!L262</f>
        <v>0</v>
      </c>
      <c r="M262" s="6">
        <f>[1]НОР!M262</f>
        <v>0</v>
      </c>
      <c r="N262" s="6">
        <f t="shared" si="8"/>
        <v>0</v>
      </c>
      <c r="O262" s="6">
        <f t="shared" si="9"/>
        <v>0</v>
      </c>
    </row>
    <row r="263" spans="1:15" x14ac:dyDescent="0.25">
      <c r="A263" s="6"/>
      <c r="B263" s="6">
        <f>[1]НОР!B263</f>
        <v>0</v>
      </c>
      <c r="C263" s="6">
        <f>[1]НОР!C263</f>
        <v>0</v>
      </c>
      <c r="D263" s="6">
        <f>[1]НОР!D263</f>
        <v>0</v>
      </c>
      <c r="E263" s="6">
        <f>[1]НОР!E263</f>
        <v>0</v>
      </c>
      <c r="F263" s="6">
        <f>[1]НОР!F263</f>
        <v>0</v>
      </c>
      <c r="G263" s="6">
        <f>[1]НОР!G263</f>
        <v>0</v>
      </c>
      <c r="H263" s="6">
        <f>[1]НОР!H263</f>
        <v>0</v>
      </c>
      <c r="I263" s="6">
        <f>[1]НОР!I263</f>
        <v>0</v>
      </c>
      <c r="J263" s="6">
        <f>[1]НОР!J263</f>
        <v>0</v>
      </c>
      <c r="K263" s="6">
        <f>[1]НОР!K263</f>
        <v>0</v>
      </c>
      <c r="L263" s="6">
        <f>[1]НОР!L263</f>
        <v>0</v>
      </c>
      <c r="M263" s="6">
        <f>[1]НОР!M263</f>
        <v>0</v>
      </c>
      <c r="N263" s="6">
        <f t="shared" si="8"/>
        <v>0</v>
      </c>
      <c r="O263" s="6">
        <f t="shared" si="9"/>
        <v>0</v>
      </c>
    </row>
    <row r="264" spans="1:15" x14ac:dyDescent="0.25">
      <c r="A264" s="6"/>
      <c r="B264" s="6">
        <f>[1]НОР!B264</f>
        <v>0</v>
      </c>
      <c r="C264" s="6">
        <f>[1]НОР!C264</f>
        <v>0</v>
      </c>
      <c r="D264" s="6">
        <f>[1]НОР!D264</f>
        <v>0</v>
      </c>
      <c r="E264" s="6">
        <f>[1]НОР!E264</f>
        <v>0</v>
      </c>
      <c r="F264" s="6">
        <f>[1]НОР!F264</f>
        <v>0</v>
      </c>
      <c r="G264" s="6">
        <f>[1]НОР!G264</f>
        <v>0</v>
      </c>
      <c r="H264" s="6">
        <f>[1]НОР!H264</f>
        <v>0</v>
      </c>
      <c r="I264" s="6">
        <f>[1]НОР!I264</f>
        <v>0</v>
      </c>
      <c r="J264" s="6">
        <f>[1]НОР!J264</f>
        <v>0</v>
      </c>
      <c r="K264" s="6">
        <f>[1]НОР!K264</f>
        <v>0</v>
      </c>
      <c r="L264" s="6">
        <f>[1]НОР!L264</f>
        <v>0</v>
      </c>
      <c r="M264" s="6">
        <f>[1]НОР!M264</f>
        <v>0</v>
      </c>
      <c r="N264" s="6">
        <f t="shared" si="8"/>
        <v>0</v>
      </c>
      <c r="O264" s="6">
        <f t="shared" si="9"/>
        <v>0</v>
      </c>
    </row>
    <row r="265" spans="1:15" x14ac:dyDescent="0.25">
      <c r="A265" s="6"/>
      <c r="B265" s="6">
        <f>[1]НОР!B265</f>
        <v>0</v>
      </c>
      <c r="C265" s="6">
        <f>[1]НОР!C265</f>
        <v>0</v>
      </c>
      <c r="D265" s="6">
        <f>[1]НОР!D265</f>
        <v>0</v>
      </c>
      <c r="E265" s="6">
        <f>[1]НОР!E265</f>
        <v>0</v>
      </c>
      <c r="F265" s="6">
        <f>[1]НОР!F265</f>
        <v>0</v>
      </c>
      <c r="G265" s="6">
        <f>[1]НОР!G265</f>
        <v>0</v>
      </c>
      <c r="H265" s="6">
        <f>[1]НОР!H265</f>
        <v>0</v>
      </c>
      <c r="I265" s="6">
        <f>[1]НОР!I265</f>
        <v>0</v>
      </c>
      <c r="J265" s="6">
        <f>[1]НОР!J265</f>
        <v>0</v>
      </c>
      <c r="K265" s="6">
        <f>[1]НОР!K265</f>
        <v>0</v>
      </c>
      <c r="L265" s="6">
        <f>[1]НОР!L265</f>
        <v>0</v>
      </c>
      <c r="M265" s="6">
        <f>[1]НОР!M265</f>
        <v>0</v>
      </c>
      <c r="N265" s="6">
        <f t="shared" si="8"/>
        <v>0</v>
      </c>
      <c r="O265" s="6">
        <f t="shared" si="9"/>
        <v>0</v>
      </c>
    </row>
    <row r="266" spans="1:15" x14ac:dyDescent="0.25">
      <c r="A266" s="6"/>
      <c r="B266" s="6">
        <f>[1]НОР!B266</f>
        <v>0</v>
      </c>
      <c r="C266" s="6">
        <f>[1]НОР!C266</f>
        <v>0</v>
      </c>
      <c r="D266" s="6">
        <f>[1]НОР!D266</f>
        <v>0</v>
      </c>
      <c r="E266" s="6">
        <f>[1]НОР!E266</f>
        <v>0</v>
      </c>
      <c r="F266" s="6">
        <f>[1]НОР!F266</f>
        <v>0</v>
      </c>
      <c r="G266" s="6">
        <f>[1]НОР!G266</f>
        <v>0</v>
      </c>
      <c r="H266" s="6">
        <f>[1]НОР!H266</f>
        <v>0</v>
      </c>
      <c r="I266" s="6">
        <f>[1]НОР!I266</f>
        <v>0</v>
      </c>
      <c r="J266" s="6">
        <f>[1]НОР!J266</f>
        <v>0</v>
      </c>
      <c r="K266" s="6">
        <f>[1]НОР!K266</f>
        <v>0</v>
      </c>
      <c r="L266" s="6">
        <f>[1]НОР!L266</f>
        <v>0</v>
      </c>
      <c r="M266" s="6">
        <f>[1]НОР!M266</f>
        <v>0</v>
      </c>
      <c r="N266" s="6">
        <f t="shared" si="8"/>
        <v>0</v>
      </c>
      <c r="O266" s="6">
        <f t="shared" si="9"/>
        <v>0</v>
      </c>
    </row>
    <row r="267" spans="1:15" x14ac:dyDescent="0.25">
      <c r="A267" s="6"/>
      <c r="B267" s="6">
        <f>[1]НОР!B267</f>
        <v>0</v>
      </c>
      <c r="C267" s="6">
        <f>[1]НОР!C267</f>
        <v>0</v>
      </c>
      <c r="D267" s="6">
        <f>[1]НОР!D267</f>
        <v>0</v>
      </c>
      <c r="E267" s="6">
        <f>[1]НОР!E267</f>
        <v>0</v>
      </c>
      <c r="F267" s="6">
        <f>[1]НОР!F267</f>
        <v>0</v>
      </c>
      <c r="G267" s="6">
        <f>[1]НОР!G267</f>
        <v>0</v>
      </c>
      <c r="H267" s="6">
        <f>[1]НОР!H267</f>
        <v>0</v>
      </c>
      <c r="I267" s="6">
        <f>[1]НОР!I267</f>
        <v>0</v>
      </c>
      <c r="J267" s="6">
        <f>[1]НОР!J267</f>
        <v>0</v>
      </c>
      <c r="K267" s="6">
        <f>[1]НОР!K267</f>
        <v>0</v>
      </c>
      <c r="L267" s="6">
        <f>[1]НОР!L267</f>
        <v>0</v>
      </c>
      <c r="M267" s="6">
        <f>[1]НОР!M267</f>
        <v>0</v>
      </c>
      <c r="N267" s="6">
        <f t="shared" si="8"/>
        <v>0</v>
      </c>
      <c r="O267" s="6">
        <f t="shared" si="9"/>
        <v>0</v>
      </c>
    </row>
    <row r="268" spans="1:15" x14ac:dyDescent="0.25">
      <c r="A268" s="6"/>
      <c r="B268" s="6">
        <f>[1]НОР!B268</f>
        <v>0</v>
      </c>
      <c r="C268" s="6">
        <f>[1]НОР!C268</f>
        <v>0</v>
      </c>
      <c r="D268" s="6">
        <f>[1]НОР!D268</f>
        <v>0</v>
      </c>
      <c r="E268" s="6">
        <f>[1]НОР!E268</f>
        <v>0</v>
      </c>
      <c r="F268" s="6">
        <f>[1]НОР!F268</f>
        <v>0</v>
      </c>
      <c r="G268" s="6">
        <f>[1]НОР!G268</f>
        <v>0</v>
      </c>
      <c r="H268" s="6">
        <f>[1]НОР!H268</f>
        <v>0</v>
      </c>
      <c r="I268" s="6">
        <f>[1]НОР!I268</f>
        <v>0</v>
      </c>
      <c r="J268" s="6">
        <f>[1]НОР!J268</f>
        <v>0</v>
      </c>
      <c r="K268" s="6">
        <f>[1]НОР!K268</f>
        <v>0</v>
      </c>
      <c r="L268" s="6">
        <f>[1]НОР!L268</f>
        <v>0</v>
      </c>
      <c r="M268" s="6">
        <f>[1]НОР!M268</f>
        <v>0</v>
      </c>
      <c r="N268" s="6">
        <f t="shared" si="8"/>
        <v>0</v>
      </c>
      <c r="O268" s="6">
        <f t="shared" si="9"/>
        <v>0</v>
      </c>
    </row>
    <row r="269" spans="1:15" x14ac:dyDescent="0.25">
      <c r="A269" s="6"/>
      <c r="B269" s="6">
        <f>[1]НОР!B269</f>
        <v>0</v>
      </c>
      <c r="C269" s="6">
        <f>[1]НОР!C269</f>
        <v>0</v>
      </c>
      <c r="D269" s="6">
        <f>[1]НОР!D269</f>
        <v>0</v>
      </c>
      <c r="E269" s="6">
        <f>[1]НОР!E269</f>
        <v>0</v>
      </c>
      <c r="F269" s="6">
        <f>[1]НОР!F269</f>
        <v>0</v>
      </c>
      <c r="G269" s="6">
        <f>[1]НОР!G269</f>
        <v>0</v>
      </c>
      <c r="H269" s="6">
        <f>[1]НОР!H269</f>
        <v>0</v>
      </c>
      <c r="I269" s="6">
        <f>[1]НОР!I269</f>
        <v>0</v>
      </c>
      <c r="J269" s="6">
        <f>[1]НОР!J269</f>
        <v>0</v>
      </c>
      <c r="K269" s="6">
        <f>[1]НОР!K269</f>
        <v>0</v>
      </c>
      <c r="L269" s="6">
        <f>[1]НОР!L269</f>
        <v>0</v>
      </c>
      <c r="M269" s="6">
        <f>[1]НОР!M269</f>
        <v>0</v>
      </c>
      <c r="N269" s="6">
        <f t="shared" si="8"/>
        <v>0</v>
      </c>
      <c r="O269" s="6">
        <f t="shared" si="9"/>
        <v>0</v>
      </c>
    </row>
    <row r="270" spans="1:15" x14ac:dyDescent="0.25">
      <c r="A270" s="6"/>
      <c r="B270" s="6">
        <f>[1]НОР!B270</f>
        <v>0</v>
      </c>
      <c r="C270" s="6">
        <f>[1]НОР!C270</f>
        <v>0</v>
      </c>
      <c r="D270" s="6">
        <f>[1]НОР!D270</f>
        <v>0</v>
      </c>
      <c r="E270" s="6">
        <f>[1]НОР!E270</f>
        <v>0</v>
      </c>
      <c r="F270" s="6">
        <f>[1]НОР!F270</f>
        <v>0</v>
      </c>
      <c r="G270" s="6">
        <f>[1]НОР!G270</f>
        <v>0</v>
      </c>
      <c r="H270" s="6">
        <f>[1]НОР!H270</f>
        <v>0</v>
      </c>
      <c r="I270" s="6">
        <f>[1]НОР!I270</f>
        <v>0</v>
      </c>
      <c r="J270" s="6">
        <f>[1]НОР!J270</f>
        <v>0</v>
      </c>
      <c r="K270" s="6">
        <f>[1]НОР!K270</f>
        <v>0</v>
      </c>
      <c r="L270" s="6">
        <f>[1]НОР!L270</f>
        <v>0</v>
      </c>
      <c r="M270" s="6">
        <f>[1]НОР!M270</f>
        <v>0</v>
      </c>
      <c r="N270" s="6">
        <f t="shared" si="8"/>
        <v>0</v>
      </c>
      <c r="O270" s="6">
        <f t="shared" si="9"/>
        <v>0</v>
      </c>
    </row>
    <row r="271" spans="1:15" x14ac:dyDescent="0.25">
      <c r="A271" s="6"/>
      <c r="B271" s="6">
        <f>[1]НОР!B271</f>
        <v>0</v>
      </c>
      <c r="C271" s="6">
        <f>[1]НОР!C271</f>
        <v>0</v>
      </c>
      <c r="D271" s="6">
        <f>[1]НОР!D271</f>
        <v>0</v>
      </c>
      <c r="E271" s="6">
        <f>[1]НОР!E271</f>
        <v>0</v>
      </c>
      <c r="F271" s="6">
        <f>[1]НОР!F271</f>
        <v>0</v>
      </c>
      <c r="G271" s="6">
        <f>[1]НОР!G271</f>
        <v>0</v>
      </c>
      <c r="H271" s="6">
        <f>[1]НОР!H271</f>
        <v>0</v>
      </c>
      <c r="I271" s="6">
        <f>[1]НОР!I271</f>
        <v>0</v>
      </c>
      <c r="J271" s="6">
        <f>[1]НОР!J271</f>
        <v>0</v>
      </c>
      <c r="K271" s="6">
        <f>[1]НОР!K271</f>
        <v>0</v>
      </c>
      <c r="L271" s="6">
        <f>[1]НОР!L271</f>
        <v>0</v>
      </c>
      <c r="M271" s="6">
        <f>[1]НОР!M271</f>
        <v>0</v>
      </c>
      <c r="N271" s="6">
        <f t="shared" si="8"/>
        <v>0</v>
      </c>
      <c r="O271" s="6">
        <f t="shared" si="9"/>
        <v>0</v>
      </c>
    </row>
    <row r="272" spans="1:15" x14ac:dyDescent="0.25">
      <c r="A272" s="6"/>
      <c r="B272" s="6">
        <f>[1]НОР!B272</f>
        <v>0</v>
      </c>
      <c r="C272" s="6">
        <f>[1]НОР!C272</f>
        <v>0</v>
      </c>
      <c r="D272" s="6">
        <f>[1]НОР!D272</f>
        <v>0</v>
      </c>
      <c r="E272" s="6">
        <f>[1]НОР!E272</f>
        <v>0</v>
      </c>
      <c r="F272" s="6">
        <f>[1]НОР!F272</f>
        <v>0</v>
      </c>
      <c r="G272" s="6">
        <f>[1]НОР!G272</f>
        <v>0</v>
      </c>
      <c r="H272" s="6">
        <f>[1]НОР!H272</f>
        <v>0</v>
      </c>
      <c r="I272" s="6">
        <f>[1]НОР!I272</f>
        <v>0</v>
      </c>
      <c r="J272" s="6">
        <f>[1]НОР!J272</f>
        <v>0</v>
      </c>
      <c r="K272" s="6">
        <f>[1]НОР!K272</f>
        <v>0</v>
      </c>
      <c r="L272" s="6">
        <f>[1]НОР!L272</f>
        <v>0</v>
      </c>
      <c r="M272" s="6">
        <f>[1]НОР!M272</f>
        <v>0</v>
      </c>
      <c r="N272" s="6">
        <f t="shared" si="8"/>
        <v>0</v>
      </c>
      <c r="O272" s="6">
        <f t="shared" si="9"/>
        <v>0</v>
      </c>
    </row>
    <row r="273" spans="1:15" x14ac:dyDescent="0.25">
      <c r="A273" s="6"/>
      <c r="B273" s="6">
        <f>[1]НОР!B273</f>
        <v>0</v>
      </c>
      <c r="C273" s="6">
        <f>[1]НОР!C273</f>
        <v>0</v>
      </c>
      <c r="D273" s="6">
        <f>[1]НОР!D273</f>
        <v>0</v>
      </c>
      <c r="E273" s="6">
        <f>[1]НОР!E273</f>
        <v>0</v>
      </c>
      <c r="F273" s="6">
        <f>[1]НОР!F273</f>
        <v>0</v>
      </c>
      <c r="G273" s="6">
        <f>[1]НОР!G273</f>
        <v>0</v>
      </c>
      <c r="H273" s="6">
        <f>[1]НОР!H273</f>
        <v>0</v>
      </c>
      <c r="I273" s="6">
        <f>[1]НОР!I273</f>
        <v>0</v>
      </c>
      <c r="J273" s="6">
        <f>[1]НОР!J273</f>
        <v>0</v>
      </c>
      <c r="K273" s="6">
        <f>[1]НОР!K273</f>
        <v>0</v>
      </c>
      <c r="L273" s="6">
        <f>[1]НОР!L273</f>
        <v>0</v>
      </c>
      <c r="M273" s="6">
        <f>[1]НОР!M273</f>
        <v>0</v>
      </c>
      <c r="N273" s="6">
        <f t="shared" si="8"/>
        <v>0</v>
      </c>
      <c r="O273" s="6">
        <f t="shared" si="9"/>
        <v>0</v>
      </c>
    </row>
    <row r="274" spans="1:15" x14ac:dyDescent="0.25">
      <c r="A274" s="6"/>
      <c r="B274" s="6">
        <f>[1]НОР!B274</f>
        <v>0</v>
      </c>
      <c r="C274" s="6">
        <f>[1]НОР!C274</f>
        <v>0</v>
      </c>
      <c r="D274" s="6">
        <f>[1]НОР!D274</f>
        <v>0</v>
      </c>
      <c r="E274" s="6">
        <f>[1]НОР!E274</f>
        <v>0</v>
      </c>
      <c r="F274" s="6">
        <f>[1]НОР!F274</f>
        <v>0</v>
      </c>
      <c r="G274" s="6">
        <f>[1]НОР!G274</f>
        <v>0</v>
      </c>
      <c r="H274" s="6">
        <f>[1]НОР!H274</f>
        <v>0</v>
      </c>
      <c r="I274" s="6">
        <f>[1]НОР!I274</f>
        <v>0</v>
      </c>
      <c r="J274" s="6">
        <f>[1]НОР!J274</f>
        <v>0</v>
      </c>
      <c r="K274" s="6">
        <f>[1]НОР!K274</f>
        <v>0</v>
      </c>
      <c r="L274" s="6">
        <f>[1]НОР!L274</f>
        <v>0</v>
      </c>
      <c r="M274" s="6">
        <f>[1]НОР!M274</f>
        <v>0</v>
      </c>
      <c r="N274" s="6">
        <f t="shared" si="8"/>
        <v>0</v>
      </c>
      <c r="O274" s="6">
        <f t="shared" si="9"/>
        <v>0</v>
      </c>
    </row>
    <row r="275" spans="1:15" x14ac:dyDescent="0.25">
      <c r="A275" s="6"/>
      <c r="B275" s="6">
        <f>[1]НОР!B275</f>
        <v>0</v>
      </c>
      <c r="C275" s="6">
        <f>[1]НОР!C275</f>
        <v>0</v>
      </c>
      <c r="D275" s="6">
        <f>[1]НОР!D275</f>
        <v>0</v>
      </c>
      <c r="E275" s="6">
        <f>[1]НОР!E275</f>
        <v>0</v>
      </c>
      <c r="F275" s="6">
        <f>[1]НОР!F275</f>
        <v>0</v>
      </c>
      <c r="G275" s="6">
        <f>[1]НОР!G275</f>
        <v>0</v>
      </c>
      <c r="H275" s="6">
        <f>[1]НОР!H275</f>
        <v>0</v>
      </c>
      <c r="I275" s="6">
        <f>[1]НОР!I275</f>
        <v>0</v>
      </c>
      <c r="J275" s="6">
        <f>[1]НОР!J275</f>
        <v>0</v>
      </c>
      <c r="K275" s="6">
        <f>[1]НОР!K275</f>
        <v>0</v>
      </c>
      <c r="L275" s="6">
        <f>[1]НОР!L275</f>
        <v>0</v>
      </c>
      <c r="M275" s="6">
        <f>[1]НОР!M275</f>
        <v>0</v>
      </c>
      <c r="N275" s="6">
        <f t="shared" si="8"/>
        <v>0</v>
      </c>
      <c r="O275" s="6">
        <f t="shared" si="9"/>
        <v>0</v>
      </c>
    </row>
    <row r="276" spans="1:15" x14ac:dyDescent="0.25">
      <c r="A276" s="6"/>
      <c r="B276" s="6">
        <f>[1]НОР!B276</f>
        <v>0</v>
      </c>
      <c r="C276" s="6">
        <f>[1]НОР!C276</f>
        <v>0</v>
      </c>
      <c r="D276" s="6">
        <f>[1]НОР!D276</f>
        <v>0</v>
      </c>
      <c r="E276" s="6">
        <f>[1]НОР!E276</f>
        <v>0</v>
      </c>
      <c r="F276" s="6">
        <f>[1]НОР!F276</f>
        <v>0</v>
      </c>
      <c r="G276" s="6">
        <f>[1]НОР!G276</f>
        <v>0</v>
      </c>
      <c r="H276" s="6">
        <f>[1]НОР!H276</f>
        <v>0</v>
      </c>
      <c r="I276" s="6">
        <f>[1]НОР!I276</f>
        <v>0</v>
      </c>
      <c r="J276" s="6">
        <f>[1]НОР!J276</f>
        <v>0</v>
      </c>
      <c r="K276" s="6">
        <f>[1]НОР!K276</f>
        <v>0</v>
      </c>
      <c r="L276" s="6">
        <f>[1]НОР!L276</f>
        <v>0</v>
      </c>
      <c r="M276" s="6">
        <f>[1]НОР!M276</f>
        <v>0</v>
      </c>
      <c r="N276" s="6">
        <f t="shared" si="8"/>
        <v>0</v>
      </c>
      <c r="O276" s="6">
        <f t="shared" si="9"/>
        <v>0</v>
      </c>
    </row>
    <row r="277" spans="1:15" x14ac:dyDescent="0.25">
      <c r="A277" s="6"/>
      <c r="B277" s="6">
        <f>[1]НОР!B277</f>
        <v>0</v>
      </c>
      <c r="C277" s="6">
        <f>[1]НОР!C277</f>
        <v>0</v>
      </c>
      <c r="D277" s="6">
        <f>[1]НОР!D277</f>
        <v>0</v>
      </c>
      <c r="E277" s="6">
        <f>[1]НОР!E277</f>
        <v>0</v>
      </c>
      <c r="F277" s="6">
        <f>[1]НОР!F277</f>
        <v>0</v>
      </c>
      <c r="G277" s="6">
        <f>[1]НОР!G277</f>
        <v>0</v>
      </c>
      <c r="H277" s="6">
        <f>[1]НОР!H277</f>
        <v>0</v>
      </c>
      <c r="I277" s="6">
        <f>[1]НОР!I277</f>
        <v>0</v>
      </c>
      <c r="J277" s="6">
        <f>[1]НОР!J277</f>
        <v>0</v>
      </c>
      <c r="K277" s="6">
        <f>[1]НОР!K277</f>
        <v>0</v>
      </c>
      <c r="L277" s="6">
        <f>[1]НОР!L277</f>
        <v>0</v>
      </c>
      <c r="M277" s="6">
        <f>[1]НОР!M277</f>
        <v>0</v>
      </c>
      <c r="N277" s="6">
        <f t="shared" si="8"/>
        <v>0</v>
      </c>
      <c r="O277" s="6">
        <f t="shared" si="9"/>
        <v>0</v>
      </c>
    </row>
    <row r="278" spans="1:15" x14ac:dyDescent="0.25">
      <c r="A278" s="6"/>
      <c r="B278" s="6">
        <f>[1]НОР!B278</f>
        <v>0</v>
      </c>
      <c r="C278" s="6">
        <f>[1]НОР!C278</f>
        <v>0</v>
      </c>
      <c r="D278" s="6">
        <f>[1]НОР!D278</f>
        <v>0</v>
      </c>
      <c r="E278" s="6">
        <f>[1]НОР!E278</f>
        <v>0</v>
      </c>
      <c r="F278" s="6">
        <f>[1]НОР!F278</f>
        <v>0</v>
      </c>
      <c r="G278" s="6">
        <f>[1]НОР!G278</f>
        <v>0</v>
      </c>
      <c r="H278" s="6">
        <f>[1]НОР!H278</f>
        <v>0</v>
      </c>
      <c r="I278" s="6">
        <f>[1]НОР!I278</f>
        <v>0</v>
      </c>
      <c r="J278" s="6">
        <f>[1]НОР!J278</f>
        <v>0</v>
      </c>
      <c r="K278" s="6">
        <f>[1]НОР!K278</f>
        <v>0</v>
      </c>
      <c r="L278" s="6">
        <f>[1]НОР!L278</f>
        <v>0</v>
      </c>
      <c r="M278" s="6">
        <f>[1]НОР!M278</f>
        <v>0</v>
      </c>
      <c r="N278" s="6">
        <f t="shared" si="8"/>
        <v>0</v>
      </c>
      <c r="O278" s="6">
        <f t="shared" si="9"/>
        <v>0</v>
      </c>
    </row>
    <row r="279" spans="1:15" x14ac:dyDescent="0.25">
      <c r="A279" s="6"/>
      <c r="B279" s="6">
        <f>[1]НОР!B279</f>
        <v>0</v>
      </c>
      <c r="C279" s="6">
        <f>[1]НОР!C279</f>
        <v>0</v>
      </c>
      <c r="D279" s="6">
        <f>[1]НОР!D279</f>
        <v>0</v>
      </c>
      <c r="E279" s="6">
        <f>[1]НОР!E279</f>
        <v>0</v>
      </c>
      <c r="F279" s="6">
        <f>[1]НОР!F279</f>
        <v>0</v>
      </c>
      <c r="G279" s="6">
        <f>[1]НОР!G279</f>
        <v>0</v>
      </c>
      <c r="H279" s="6">
        <f>[1]НОР!H279</f>
        <v>0</v>
      </c>
      <c r="I279" s="6">
        <f>[1]НОР!I279</f>
        <v>0</v>
      </c>
      <c r="J279" s="6">
        <f>[1]НОР!J279</f>
        <v>0</v>
      </c>
      <c r="K279" s="6">
        <f>[1]НОР!K279</f>
        <v>0</v>
      </c>
      <c r="L279" s="6">
        <f>[1]НОР!L279</f>
        <v>0</v>
      </c>
      <c r="M279" s="6">
        <f>[1]НОР!M279</f>
        <v>0</v>
      </c>
      <c r="N279" s="6">
        <f t="shared" si="8"/>
        <v>0</v>
      </c>
      <c r="O279" s="6">
        <f t="shared" si="9"/>
        <v>0</v>
      </c>
    </row>
    <row r="280" spans="1:15" x14ac:dyDescent="0.25">
      <c r="A280" s="6"/>
      <c r="B280" s="6">
        <f>[1]НОР!B280</f>
        <v>0</v>
      </c>
      <c r="C280" s="6">
        <f>[1]НОР!C280</f>
        <v>0</v>
      </c>
      <c r="D280" s="6">
        <f>[1]НОР!D280</f>
        <v>0</v>
      </c>
      <c r="E280" s="6">
        <f>[1]НОР!E280</f>
        <v>0</v>
      </c>
      <c r="F280" s="6">
        <f>[1]НОР!F280</f>
        <v>0</v>
      </c>
      <c r="G280" s="6">
        <f>[1]НОР!G280</f>
        <v>0</v>
      </c>
      <c r="H280" s="6">
        <f>[1]НОР!H280</f>
        <v>0</v>
      </c>
      <c r="I280" s="6">
        <f>[1]НОР!I280</f>
        <v>0</v>
      </c>
      <c r="J280" s="6">
        <f>[1]НОР!J280</f>
        <v>0</v>
      </c>
      <c r="K280" s="6">
        <f>[1]НОР!K280</f>
        <v>0</v>
      </c>
      <c r="L280" s="6">
        <f>[1]НОР!L280</f>
        <v>0</v>
      </c>
      <c r="M280" s="6">
        <f>[1]НОР!M280</f>
        <v>0</v>
      </c>
      <c r="N280" s="6">
        <f t="shared" si="8"/>
        <v>0</v>
      </c>
      <c r="O280" s="6">
        <f t="shared" si="9"/>
        <v>0</v>
      </c>
    </row>
    <row r="281" spans="1:15" x14ac:dyDescent="0.25">
      <c r="A281" s="6"/>
      <c r="B281" s="6">
        <f>[1]НОР!B281</f>
        <v>0</v>
      </c>
      <c r="C281" s="6">
        <f>[1]НОР!C281</f>
        <v>0</v>
      </c>
      <c r="D281" s="6">
        <f>[1]НОР!D281</f>
        <v>0</v>
      </c>
      <c r="E281" s="6">
        <f>[1]НОР!E281</f>
        <v>0</v>
      </c>
      <c r="F281" s="6">
        <f>[1]НОР!F281</f>
        <v>0</v>
      </c>
      <c r="G281" s="6">
        <f>[1]НОР!G281</f>
        <v>0</v>
      </c>
      <c r="H281" s="6">
        <f>[1]НОР!H281</f>
        <v>0</v>
      </c>
      <c r="I281" s="6">
        <f>[1]НОР!I281</f>
        <v>0</v>
      </c>
      <c r="J281" s="6">
        <f>[1]НОР!J281</f>
        <v>0</v>
      </c>
      <c r="K281" s="6">
        <f>[1]НОР!K281</f>
        <v>0</v>
      </c>
      <c r="L281" s="6">
        <f>[1]НОР!L281</f>
        <v>0</v>
      </c>
      <c r="M281" s="6">
        <f>[1]НОР!M281</f>
        <v>0</v>
      </c>
      <c r="N281" s="6">
        <f t="shared" si="8"/>
        <v>0</v>
      </c>
      <c r="O281" s="6">
        <f t="shared" si="9"/>
        <v>0</v>
      </c>
    </row>
    <row r="282" spans="1:15" x14ac:dyDescent="0.25">
      <c r="A282" s="6"/>
      <c r="B282" s="6">
        <f>[1]НОР!B282</f>
        <v>0</v>
      </c>
      <c r="C282" s="6">
        <f>[1]НОР!C282</f>
        <v>0</v>
      </c>
      <c r="D282" s="6">
        <f>[1]НОР!D282</f>
        <v>0</v>
      </c>
      <c r="E282" s="6">
        <f>[1]НОР!E282</f>
        <v>0</v>
      </c>
      <c r="F282" s="6">
        <f>[1]НОР!F282</f>
        <v>0</v>
      </c>
      <c r="G282" s="6">
        <f>[1]НОР!G282</f>
        <v>0</v>
      </c>
      <c r="H282" s="6">
        <f>[1]НОР!H282</f>
        <v>0</v>
      </c>
      <c r="I282" s="6">
        <f>[1]НОР!I282</f>
        <v>0</v>
      </c>
      <c r="J282" s="6">
        <f>[1]НОР!J282</f>
        <v>0</v>
      </c>
      <c r="K282" s="6">
        <f>[1]НОР!K282</f>
        <v>0</v>
      </c>
      <c r="L282" s="6">
        <f>[1]НОР!L282</f>
        <v>0</v>
      </c>
      <c r="M282" s="6">
        <f>[1]НОР!M282</f>
        <v>0</v>
      </c>
      <c r="N282" s="6">
        <f t="shared" si="8"/>
        <v>0</v>
      </c>
      <c r="O282" s="6">
        <f t="shared" si="9"/>
        <v>0</v>
      </c>
    </row>
    <row r="283" spans="1:15" x14ac:dyDescent="0.25">
      <c r="A283" s="6"/>
      <c r="B283" s="6">
        <f>[1]НОР!B283</f>
        <v>0</v>
      </c>
      <c r="C283" s="6">
        <f>[1]НОР!C283</f>
        <v>0</v>
      </c>
      <c r="D283" s="6">
        <f>[1]НОР!D283</f>
        <v>0</v>
      </c>
      <c r="E283" s="6">
        <f>[1]НОР!E283</f>
        <v>0</v>
      </c>
      <c r="F283" s="6">
        <f>[1]НОР!F283</f>
        <v>0</v>
      </c>
      <c r="G283" s="6">
        <f>[1]НОР!G283</f>
        <v>0</v>
      </c>
      <c r="H283" s="6">
        <f>[1]НОР!H283</f>
        <v>0</v>
      </c>
      <c r="I283" s="6">
        <f>[1]НОР!I283</f>
        <v>0</v>
      </c>
      <c r="J283" s="6">
        <f>[1]НОР!J283</f>
        <v>0</v>
      </c>
      <c r="K283" s="6">
        <f>[1]НОР!K283</f>
        <v>0</v>
      </c>
      <c r="L283" s="6">
        <f>[1]НОР!L283</f>
        <v>0</v>
      </c>
      <c r="M283" s="6">
        <f>[1]НОР!M283</f>
        <v>0</v>
      </c>
      <c r="N283" s="6">
        <f t="shared" si="8"/>
        <v>0</v>
      </c>
      <c r="O283" s="6">
        <f t="shared" si="9"/>
        <v>0</v>
      </c>
    </row>
    <row r="284" spans="1:15" x14ac:dyDescent="0.25">
      <c r="A284" s="6"/>
      <c r="B284" s="6">
        <f>[1]НОР!B284</f>
        <v>0</v>
      </c>
      <c r="C284" s="6">
        <f>[1]НОР!C284</f>
        <v>0</v>
      </c>
      <c r="D284" s="6">
        <f>[1]НОР!D284</f>
        <v>0</v>
      </c>
      <c r="E284" s="6">
        <f>[1]НОР!E284</f>
        <v>0</v>
      </c>
      <c r="F284" s="6">
        <f>[1]НОР!F284</f>
        <v>0</v>
      </c>
      <c r="G284" s="6">
        <f>[1]НОР!G284</f>
        <v>0</v>
      </c>
      <c r="H284" s="6">
        <f>[1]НОР!H284</f>
        <v>0</v>
      </c>
      <c r="I284" s="6">
        <f>[1]НОР!I284</f>
        <v>0</v>
      </c>
      <c r="J284" s="6">
        <f>[1]НОР!J284</f>
        <v>0</v>
      </c>
      <c r="K284" s="6">
        <f>[1]НОР!K284</f>
        <v>0</v>
      </c>
      <c r="L284" s="6">
        <f>[1]НОР!L284</f>
        <v>0</v>
      </c>
      <c r="M284" s="6">
        <f>[1]НОР!M284</f>
        <v>0</v>
      </c>
      <c r="N284" s="6">
        <f t="shared" ref="N284:N300" si="10">I284*J284*K284*L284*M284</f>
        <v>0</v>
      </c>
      <c r="O284" s="6">
        <f t="shared" ref="O284:O300" si="11">I284*J284*K284*L284</f>
        <v>0</v>
      </c>
    </row>
    <row r="285" spans="1:15" x14ac:dyDescent="0.25">
      <c r="A285" s="6"/>
      <c r="B285" s="6">
        <f>[1]НОР!B285</f>
        <v>0</v>
      </c>
      <c r="C285" s="6">
        <f>[1]НОР!C285</f>
        <v>0</v>
      </c>
      <c r="D285" s="6">
        <f>[1]НОР!D285</f>
        <v>0</v>
      </c>
      <c r="E285" s="6">
        <f>[1]НОР!E285</f>
        <v>0</v>
      </c>
      <c r="F285" s="6">
        <f>[1]НОР!F285</f>
        <v>0</v>
      </c>
      <c r="G285" s="6">
        <f>[1]НОР!G285</f>
        <v>0</v>
      </c>
      <c r="H285" s="6">
        <f>[1]НОР!H285</f>
        <v>0</v>
      </c>
      <c r="I285" s="6">
        <f>[1]НОР!I285</f>
        <v>0</v>
      </c>
      <c r="J285" s="6">
        <f>[1]НОР!J285</f>
        <v>0</v>
      </c>
      <c r="K285" s="6">
        <f>[1]НОР!K285</f>
        <v>0</v>
      </c>
      <c r="L285" s="6">
        <f>[1]НОР!L285</f>
        <v>0</v>
      </c>
      <c r="M285" s="6">
        <f>[1]НОР!M285</f>
        <v>0</v>
      </c>
      <c r="N285" s="6">
        <f t="shared" si="10"/>
        <v>0</v>
      </c>
      <c r="O285" s="6">
        <f t="shared" si="11"/>
        <v>0</v>
      </c>
    </row>
    <row r="286" spans="1:15" x14ac:dyDescent="0.25">
      <c r="A286" s="6"/>
      <c r="B286" s="6">
        <f>[1]НОР!B286</f>
        <v>0</v>
      </c>
      <c r="C286" s="6">
        <f>[1]НОР!C286</f>
        <v>0</v>
      </c>
      <c r="D286" s="6">
        <f>[1]НОР!D286</f>
        <v>0</v>
      </c>
      <c r="E286" s="6">
        <f>[1]НОР!E286</f>
        <v>0</v>
      </c>
      <c r="F286" s="6">
        <f>[1]НОР!F286</f>
        <v>0</v>
      </c>
      <c r="G286" s="6">
        <f>[1]НОР!G286</f>
        <v>0</v>
      </c>
      <c r="H286" s="6">
        <f>[1]НОР!H286</f>
        <v>0</v>
      </c>
      <c r="I286" s="6">
        <f>[1]НОР!I286</f>
        <v>0</v>
      </c>
      <c r="J286" s="6">
        <f>[1]НОР!J286</f>
        <v>0</v>
      </c>
      <c r="K286" s="6">
        <f>[1]НОР!K286</f>
        <v>0</v>
      </c>
      <c r="L286" s="6">
        <f>[1]НОР!L286</f>
        <v>0</v>
      </c>
      <c r="M286" s="6">
        <f>[1]НОР!M286</f>
        <v>0</v>
      </c>
      <c r="N286" s="6">
        <f t="shared" si="10"/>
        <v>0</v>
      </c>
      <c r="O286" s="6">
        <f t="shared" si="11"/>
        <v>0</v>
      </c>
    </row>
    <row r="287" spans="1:15" x14ac:dyDescent="0.25">
      <c r="A287" s="6"/>
      <c r="B287" s="6">
        <f>[1]НОР!B287</f>
        <v>0</v>
      </c>
      <c r="C287" s="6">
        <f>[1]НОР!C287</f>
        <v>0</v>
      </c>
      <c r="D287" s="6">
        <f>[1]НОР!D287</f>
        <v>0</v>
      </c>
      <c r="E287" s="6">
        <f>[1]НОР!E287</f>
        <v>0</v>
      </c>
      <c r="F287" s="6">
        <f>[1]НОР!F287</f>
        <v>0</v>
      </c>
      <c r="G287" s="6">
        <f>[1]НОР!G287</f>
        <v>0</v>
      </c>
      <c r="H287" s="6">
        <f>[1]НОР!H287</f>
        <v>0</v>
      </c>
      <c r="I287" s="6">
        <f>[1]НОР!I287</f>
        <v>0</v>
      </c>
      <c r="J287" s="6">
        <f>[1]НОР!J287</f>
        <v>0</v>
      </c>
      <c r="K287" s="6">
        <f>[1]НОР!K287</f>
        <v>0</v>
      </c>
      <c r="L287" s="6">
        <f>[1]НОР!L287</f>
        <v>0</v>
      </c>
      <c r="M287" s="6">
        <f>[1]НОР!M287</f>
        <v>0</v>
      </c>
      <c r="N287" s="6">
        <f t="shared" si="10"/>
        <v>0</v>
      </c>
      <c r="O287" s="6">
        <f t="shared" si="11"/>
        <v>0</v>
      </c>
    </row>
    <row r="288" spans="1:15" x14ac:dyDescent="0.25">
      <c r="A288" s="6"/>
      <c r="B288" s="6">
        <f>[1]НОР!B288</f>
        <v>0</v>
      </c>
      <c r="C288" s="6">
        <f>[1]НОР!C288</f>
        <v>0</v>
      </c>
      <c r="D288" s="6">
        <f>[1]НОР!D288</f>
        <v>0</v>
      </c>
      <c r="E288" s="6">
        <f>[1]НОР!E288</f>
        <v>0</v>
      </c>
      <c r="F288" s="6">
        <f>[1]НОР!F288</f>
        <v>0</v>
      </c>
      <c r="G288" s="6">
        <f>[1]НОР!G288</f>
        <v>0</v>
      </c>
      <c r="H288" s="6">
        <f>[1]НОР!H288</f>
        <v>0</v>
      </c>
      <c r="I288" s="6">
        <f>[1]НОР!I288</f>
        <v>0</v>
      </c>
      <c r="J288" s="6">
        <f>[1]НОР!J288</f>
        <v>0</v>
      </c>
      <c r="K288" s="6">
        <f>[1]НОР!K288</f>
        <v>0</v>
      </c>
      <c r="L288" s="6">
        <f>[1]НОР!L288</f>
        <v>0</v>
      </c>
      <c r="M288" s="6">
        <f>[1]НОР!M288</f>
        <v>0</v>
      </c>
      <c r="N288" s="6">
        <f t="shared" si="10"/>
        <v>0</v>
      </c>
      <c r="O288" s="6">
        <f t="shared" si="11"/>
        <v>0</v>
      </c>
    </row>
    <row r="289" spans="1:15" x14ac:dyDescent="0.25">
      <c r="A289" s="6"/>
      <c r="B289" s="6">
        <f>[1]НОР!B289</f>
        <v>0</v>
      </c>
      <c r="C289" s="6">
        <f>[1]НОР!C289</f>
        <v>0</v>
      </c>
      <c r="D289" s="6">
        <f>[1]НОР!D289</f>
        <v>0</v>
      </c>
      <c r="E289" s="6">
        <f>[1]НОР!E289</f>
        <v>0</v>
      </c>
      <c r="F289" s="6">
        <f>[1]НОР!F289</f>
        <v>0</v>
      </c>
      <c r="G289" s="6">
        <f>[1]НОР!G289</f>
        <v>0</v>
      </c>
      <c r="H289" s="6">
        <f>[1]НОР!H289</f>
        <v>0</v>
      </c>
      <c r="I289" s="6">
        <f>[1]НОР!I289</f>
        <v>0</v>
      </c>
      <c r="J289" s="6">
        <f>[1]НОР!J289</f>
        <v>0</v>
      </c>
      <c r="K289" s="6">
        <f>[1]НОР!K289</f>
        <v>0</v>
      </c>
      <c r="L289" s="6">
        <f>[1]НОР!L289</f>
        <v>0</v>
      </c>
      <c r="M289" s="6">
        <f>[1]НОР!M289</f>
        <v>0</v>
      </c>
      <c r="N289" s="6">
        <f t="shared" si="10"/>
        <v>0</v>
      </c>
      <c r="O289" s="6">
        <f t="shared" si="11"/>
        <v>0</v>
      </c>
    </row>
    <row r="290" spans="1:15" x14ac:dyDescent="0.25">
      <c r="A290" s="6"/>
      <c r="B290" s="6">
        <f>[1]НОР!B290</f>
        <v>0</v>
      </c>
      <c r="C290" s="6">
        <f>[1]НОР!C290</f>
        <v>0</v>
      </c>
      <c r="D290" s="6">
        <f>[1]НОР!D290</f>
        <v>0</v>
      </c>
      <c r="E290" s="6">
        <f>[1]НОР!E290</f>
        <v>0</v>
      </c>
      <c r="F290" s="6">
        <f>[1]НОР!F290</f>
        <v>0</v>
      </c>
      <c r="G290" s="6">
        <f>[1]НОР!G290</f>
        <v>0</v>
      </c>
      <c r="H290" s="6">
        <f>[1]НОР!H290</f>
        <v>0</v>
      </c>
      <c r="I290" s="6">
        <f>[1]НОР!I290</f>
        <v>0</v>
      </c>
      <c r="J290" s="6">
        <f>[1]НОР!J290</f>
        <v>0</v>
      </c>
      <c r="K290" s="6">
        <f>[1]НОР!K290</f>
        <v>0</v>
      </c>
      <c r="L290" s="6">
        <f>[1]НОР!L290</f>
        <v>0</v>
      </c>
      <c r="M290" s="6">
        <f>[1]НОР!M290</f>
        <v>0</v>
      </c>
      <c r="N290" s="6">
        <f t="shared" si="10"/>
        <v>0</v>
      </c>
      <c r="O290" s="6">
        <f t="shared" si="11"/>
        <v>0</v>
      </c>
    </row>
    <row r="291" spans="1:15" x14ac:dyDescent="0.25">
      <c r="A291" s="6"/>
      <c r="B291" s="6">
        <f>[1]НОР!B291</f>
        <v>0</v>
      </c>
      <c r="C291" s="6">
        <f>[1]НОР!C291</f>
        <v>0</v>
      </c>
      <c r="D291" s="6">
        <f>[1]НОР!D291</f>
        <v>0</v>
      </c>
      <c r="E291" s="6">
        <f>[1]НОР!E291</f>
        <v>0</v>
      </c>
      <c r="F291" s="6">
        <f>[1]НОР!F291</f>
        <v>0</v>
      </c>
      <c r="G291" s="6">
        <f>[1]НОР!G291</f>
        <v>0</v>
      </c>
      <c r="H291" s="6">
        <f>[1]НОР!H291</f>
        <v>0</v>
      </c>
      <c r="I291" s="6">
        <f>[1]НОР!I291</f>
        <v>0</v>
      </c>
      <c r="J291" s="6">
        <f>[1]НОР!J291</f>
        <v>0</v>
      </c>
      <c r="K291" s="6">
        <f>[1]НОР!K291</f>
        <v>0</v>
      </c>
      <c r="L291" s="6">
        <f>[1]НОР!L291</f>
        <v>0</v>
      </c>
      <c r="M291" s="6">
        <f>[1]НОР!M291</f>
        <v>0</v>
      </c>
      <c r="N291" s="6">
        <f t="shared" si="10"/>
        <v>0</v>
      </c>
      <c r="O291" s="6">
        <f t="shared" si="11"/>
        <v>0</v>
      </c>
    </row>
    <row r="292" spans="1:15" x14ac:dyDescent="0.25">
      <c r="A292" s="6"/>
      <c r="B292" s="6">
        <f>[1]НОР!B292</f>
        <v>0</v>
      </c>
      <c r="C292" s="6">
        <f>[1]НОР!C292</f>
        <v>0</v>
      </c>
      <c r="D292" s="6">
        <f>[1]НОР!D292</f>
        <v>0</v>
      </c>
      <c r="E292" s="6">
        <f>[1]НОР!E292</f>
        <v>0</v>
      </c>
      <c r="F292" s="6">
        <f>[1]НОР!F292</f>
        <v>0</v>
      </c>
      <c r="G292" s="6">
        <f>[1]НОР!G292</f>
        <v>0</v>
      </c>
      <c r="H292" s="6">
        <f>[1]НОР!H292</f>
        <v>0</v>
      </c>
      <c r="I292" s="6">
        <f>[1]НОР!I292</f>
        <v>0</v>
      </c>
      <c r="J292" s="6">
        <f>[1]НОР!J292</f>
        <v>0</v>
      </c>
      <c r="K292" s="6">
        <f>[1]НОР!K292</f>
        <v>0</v>
      </c>
      <c r="L292" s="6">
        <f>[1]НОР!L292</f>
        <v>0</v>
      </c>
      <c r="M292" s="6">
        <f>[1]НОР!M292</f>
        <v>0</v>
      </c>
      <c r="N292" s="6">
        <f t="shared" si="10"/>
        <v>0</v>
      </c>
      <c r="O292" s="6">
        <f t="shared" si="11"/>
        <v>0</v>
      </c>
    </row>
    <row r="293" spans="1:15" x14ac:dyDescent="0.25">
      <c r="A293" s="6"/>
      <c r="B293" s="6">
        <f>[1]НОР!B293</f>
        <v>0</v>
      </c>
      <c r="C293" s="6">
        <f>[1]НОР!C293</f>
        <v>0</v>
      </c>
      <c r="D293" s="6">
        <f>[1]НОР!D293</f>
        <v>0</v>
      </c>
      <c r="E293" s="6">
        <f>[1]НОР!E293</f>
        <v>0</v>
      </c>
      <c r="F293" s="6">
        <f>[1]НОР!F293</f>
        <v>0</v>
      </c>
      <c r="G293" s="6">
        <f>[1]НОР!G293</f>
        <v>0</v>
      </c>
      <c r="H293" s="6">
        <f>[1]НОР!H293</f>
        <v>0</v>
      </c>
      <c r="I293" s="6">
        <f>[1]НОР!I293</f>
        <v>0</v>
      </c>
      <c r="J293" s="6">
        <f>[1]НОР!J293</f>
        <v>0</v>
      </c>
      <c r="K293" s="6">
        <f>[1]НОР!K293</f>
        <v>0</v>
      </c>
      <c r="L293" s="6">
        <f>[1]НОР!L293</f>
        <v>0</v>
      </c>
      <c r="M293" s="6">
        <f>[1]НОР!M293</f>
        <v>0</v>
      </c>
      <c r="N293" s="6">
        <f t="shared" si="10"/>
        <v>0</v>
      </c>
      <c r="O293" s="6">
        <f t="shared" si="11"/>
        <v>0</v>
      </c>
    </row>
    <row r="294" spans="1:15" x14ac:dyDescent="0.25">
      <c r="A294" s="6"/>
      <c r="B294" s="6">
        <f>[1]НОР!B294</f>
        <v>0</v>
      </c>
      <c r="C294" s="6">
        <f>[1]НОР!C294</f>
        <v>0</v>
      </c>
      <c r="D294" s="6">
        <f>[1]НОР!D294</f>
        <v>0</v>
      </c>
      <c r="E294" s="6">
        <f>[1]НОР!E294</f>
        <v>0</v>
      </c>
      <c r="F294" s="6">
        <f>[1]НОР!F294</f>
        <v>0</v>
      </c>
      <c r="G294" s="6">
        <f>[1]НОР!G294</f>
        <v>0</v>
      </c>
      <c r="H294" s="6">
        <f>[1]НОР!H294</f>
        <v>0</v>
      </c>
      <c r="I294" s="6">
        <f>[1]НОР!I294</f>
        <v>0</v>
      </c>
      <c r="J294" s="6">
        <f>[1]НОР!J294</f>
        <v>0</v>
      </c>
      <c r="K294" s="6">
        <f>[1]НОР!K294</f>
        <v>0</v>
      </c>
      <c r="L294" s="6">
        <f>[1]НОР!L294</f>
        <v>0</v>
      </c>
      <c r="M294" s="6">
        <f>[1]НОР!M294</f>
        <v>0</v>
      </c>
      <c r="N294" s="6">
        <f t="shared" si="10"/>
        <v>0</v>
      </c>
      <c r="O294" s="6">
        <f t="shared" si="11"/>
        <v>0</v>
      </c>
    </row>
    <row r="295" spans="1:15" x14ac:dyDescent="0.25">
      <c r="A295" s="6"/>
      <c r="B295" s="6">
        <f>[1]НОР!B295</f>
        <v>0</v>
      </c>
      <c r="C295" s="6">
        <f>[1]НОР!C295</f>
        <v>0</v>
      </c>
      <c r="D295" s="6">
        <f>[1]НОР!D295</f>
        <v>0</v>
      </c>
      <c r="E295" s="6">
        <f>[1]НОР!E295</f>
        <v>0</v>
      </c>
      <c r="F295" s="6">
        <f>[1]НОР!F295</f>
        <v>0</v>
      </c>
      <c r="G295" s="6">
        <f>[1]НОР!G295</f>
        <v>0</v>
      </c>
      <c r="H295" s="6">
        <f>[1]НОР!H295</f>
        <v>0</v>
      </c>
      <c r="I295" s="6">
        <f>[1]НОР!I295</f>
        <v>0</v>
      </c>
      <c r="J295" s="6">
        <f>[1]НОР!J295</f>
        <v>0</v>
      </c>
      <c r="K295" s="6">
        <f>[1]НОР!K295</f>
        <v>0</v>
      </c>
      <c r="L295" s="6">
        <f>[1]НОР!L295</f>
        <v>0</v>
      </c>
      <c r="M295" s="6">
        <f>[1]НОР!M295</f>
        <v>0</v>
      </c>
      <c r="N295" s="6">
        <f t="shared" si="10"/>
        <v>0</v>
      </c>
      <c r="O295" s="6">
        <f t="shared" si="11"/>
        <v>0</v>
      </c>
    </row>
    <row r="296" spans="1:15" x14ac:dyDescent="0.25">
      <c r="A296" s="6"/>
      <c r="B296" s="6">
        <f>[1]НОР!B296</f>
        <v>0</v>
      </c>
      <c r="C296" s="6">
        <f>[1]НОР!C296</f>
        <v>0</v>
      </c>
      <c r="D296" s="6">
        <f>[1]НОР!D296</f>
        <v>0</v>
      </c>
      <c r="E296" s="6">
        <f>[1]НОР!E296</f>
        <v>0</v>
      </c>
      <c r="F296" s="6">
        <f>[1]НОР!F296</f>
        <v>0</v>
      </c>
      <c r="G296" s="6">
        <f>[1]НОР!G296</f>
        <v>0</v>
      </c>
      <c r="H296" s="6">
        <f>[1]НОР!H296</f>
        <v>0</v>
      </c>
      <c r="I296" s="6">
        <f>[1]НОР!I296</f>
        <v>0</v>
      </c>
      <c r="J296" s="6">
        <f>[1]НОР!J296</f>
        <v>0</v>
      </c>
      <c r="K296" s="6">
        <f>[1]НОР!K296</f>
        <v>0</v>
      </c>
      <c r="L296" s="6">
        <f>[1]НОР!L296</f>
        <v>0</v>
      </c>
      <c r="M296" s="6">
        <f>[1]НОР!M296</f>
        <v>0</v>
      </c>
      <c r="N296" s="6">
        <f t="shared" si="10"/>
        <v>0</v>
      </c>
      <c r="O296" s="6">
        <f t="shared" si="11"/>
        <v>0</v>
      </c>
    </row>
    <row r="297" spans="1:15" x14ac:dyDescent="0.25">
      <c r="A297" s="6"/>
      <c r="B297" s="6">
        <f>[1]НОР!B297</f>
        <v>0</v>
      </c>
      <c r="C297" s="6">
        <f>[1]НОР!C297</f>
        <v>0</v>
      </c>
      <c r="D297" s="6">
        <f>[1]НОР!D297</f>
        <v>0</v>
      </c>
      <c r="E297" s="6">
        <f>[1]НОР!E297</f>
        <v>0</v>
      </c>
      <c r="F297" s="6">
        <f>[1]НОР!F297</f>
        <v>0</v>
      </c>
      <c r="G297" s="6">
        <f>[1]НОР!G297</f>
        <v>0</v>
      </c>
      <c r="H297" s="6">
        <f>[1]НОР!H297</f>
        <v>0</v>
      </c>
      <c r="I297" s="6">
        <f>[1]НОР!I297</f>
        <v>0</v>
      </c>
      <c r="J297" s="6">
        <f>[1]НОР!J297</f>
        <v>0</v>
      </c>
      <c r="K297" s="6">
        <f>[1]НОР!K297</f>
        <v>0</v>
      </c>
      <c r="L297" s="6">
        <f>[1]НОР!L297</f>
        <v>0</v>
      </c>
      <c r="M297" s="6">
        <f>[1]НОР!M297</f>
        <v>0</v>
      </c>
      <c r="N297" s="6">
        <f t="shared" si="10"/>
        <v>0</v>
      </c>
      <c r="O297" s="6">
        <f t="shared" si="11"/>
        <v>0</v>
      </c>
    </row>
    <row r="298" spans="1:15" x14ac:dyDescent="0.25">
      <c r="A298" s="6"/>
      <c r="B298" s="6">
        <f>[1]НОР!B298</f>
        <v>0</v>
      </c>
      <c r="C298" s="6">
        <f>[1]НОР!C298</f>
        <v>0</v>
      </c>
      <c r="D298" s="6">
        <f>[1]НОР!D298</f>
        <v>0</v>
      </c>
      <c r="E298" s="6">
        <f>[1]НОР!E298</f>
        <v>0</v>
      </c>
      <c r="F298" s="6">
        <f>[1]НОР!F298</f>
        <v>0</v>
      </c>
      <c r="G298" s="6">
        <f>[1]НОР!G298</f>
        <v>0</v>
      </c>
      <c r="H298" s="6">
        <f>[1]НОР!H298</f>
        <v>0</v>
      </c>
      <c r="I298" s="6">
        <f>[1]НОР!I298</f>
        <v>0</v>
      </c>
      <c r="J298" s="6">
        <f>[1]НОР!J298</f>
        <v>0</v>
      </c>
      <c r="K298" s="6">
        <f>[1]НОР!K298</f>
        <v>0</v>
      </c>
      <c r="L298" s="6">
        <f>[1]НОР!L298</f>
        <v>0</v>
      </c>
      <c r="M298" s="6">
        <f>[1]НОР!M298</f>
        <v>0</v>
      </c>
      <c r="N298" s="6">
        <f t="shared" si="10"/>
        <v>0</v>
      </c>
      <c r="O298" s="6">
        <f t="shared" si="11"/>
        <v>0</v>
      </c>
    </row>
    <row r="299" spans="1:15" x14ac:dyDescent="0.25">
      <c r="A299" s="6"/>
      <c r="B299" s="6">
        <f>[1]НОР!B299</f>
        <v>0</v>
      </c>
      <c r="C299" s="6">
        <f>[1]НОР!C299</f>
        <v>0</v>
      </c>
      <c r="D299" s="6">
        <f>[1]НОР!D299</f>
        <v>0</v>
      </c>
      <c r="E299" s="6">
        <f>[1]НОР!E299</f>
        <v>0</v>
      </c>
      <c r="F299" s="6">
        <f>[1]НОР!F299</f>
        <v>0</v>
      </c>
      <c r="G299" s="6">
        <f>[1]НОР!G299</f>
        <v>0</v>
      </c>
      <c r="H299" s="6">
        <f>[1]НОР!H299</f>
        <v>0</v>
      </c>
      <c r="I299" s="6">
        <f>[1]НОР!I299</f>
        <v>0</v>
      </c>
      <c r="J299" s="6">
        <f>[1]НОР!J299</f>
        <v>0</v>
      </c>
      <c r="K299" s="6">
        <f>[1]НОР!K299</f>
        <v>0</v>
      </c>
      <c r="L299" s="6">
        <f>[1]НОР!L299</f>
        <v>0</v>
      </c>
      <c r="M299" s="6">
        <f>[1]НОР!M299</f>
        <v>0</v>
      </c>
      <c r="N299" s="6">
        <f t="shared" si="10"/>
        <v>0</v>
      </c>
      <c r="O299" s="6">
        <f t="shared" si="11"/>
        <v>0</v>
      </c>
    </row>
    <row r="300" spans="1:15" x14ac:dyDescent="0.25">
      <c r="A300" s="6"/>
      <c r="B300" s="6">
        <f>[1]НОР!B300</f>
        <v>0</v>
      </c>
      <c r="C300" s="6">
        <f>[1]НОР!C300</f>
        <v>0</v>
      </c>
      <c r="D300" s="6">
        <f>[1]НОР!D300</f>
        <v>0</v>
      </c>
      <c r="E300" s="6">
        <f>[1]НОР!E300</f>
        <v>0</v>
      </c>
      <c r="F300" s="6">
        <f>[1]НОР!F300</f>
        <v>0</v>
      </c>
      <c r="G300" s="6">
        <f>[1]НОР!G300</f>
        <v>0</v>
      </c>
      <c r="H300" s="6">
        <f>[1]НОР!H300</f>
        <v>0</v>
      </c>
      <c r="I300" s="6">
        <f>[1]НОР!I300</f>
        <v>0</v>
      </c>
      <c r="J300" s="6">
        <f>[1]НОР!J300</f>
        <v>0</v>
      </c>
      <c r="K300" s="6">
        <f>[1]НОР!K300</f>
        <v>0</v>
      </c>
      <c r="L300" s="6">
        <f>[1]НОР!L300</f>
        <v>0</v>
      </c>
      <c r="M300" s="6">
        <f>[1]НОР!M300</f>
        <v>0</v>
      </c>
      <c r="N300" s="6">
        <f t="shared" si="10"/>
        <v>0</v>
      </c>
      <c r="O300" s="6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5E07-3098-45A3-903B-BC78C5843D29}">
  <dimension ref="A1:H30"/>
  <sheetViews>
    <sheetView zoomScaleNormal="100" workbookViewId="0">
      <selection activeCell="B4" sqref="B4"/>
    </sheetView>
  </sheetViews>
  <sheetFormatPr defaultRowHeight="15" x14ac:dyDescent="0.25"/>
  <cols>
    <col min="1" max="1" width="3.140625" bestFit="1" customWidth="1"/>
    <col min="2" max="2" width="24.140625" customWidth="1"/>
    <col min="3" max="3" width="16.7109375" bestFit="1" customWidth="1"/>
    <col min="4" max="4" width="10.42578125" customWidth="1"/>
    <col min="5" max="5" width="2.85546875" bestFit="1" customWidth="1"/>
    <col min="6" max="6" width="27.7109375" bestFit="1" customWidth="1"/>
    <col min="7" max="7" width="9.85546875" bestFit="1" customWidth="1"/>
    <col min="8" max="8" width="9.5703125" customWidth="1"/>
    <col min="9" max="9" width="2.85546875" bestFit="1" customWidth="1"/>
    <col min="10" max="10" width="15.85546875" bestFit="1" customWidth="1"/>
    <col min="11" max="11" width="10.140625" bestFit="1" customWidth="1"/>
    <col min="12" max="12" width="13.28515625" bestFit="1" customWidth="1"/>
    <col min="13" max="13" width="6.85546875" customWidth="1"/>
    <col min="14" max="14" width="7.85546875" bestFit="1" customWidth="1"/>
    <col min="15" max="15" width="13.28515625" bestFit="1" customWidth="1"/>
    <col min="16" max="16" width="9.7109375" bestFit="1" customWidth="1"/>
    <col min="17" max="17" width="12" bestFit="1" customWidth="1"/>
  </cols>
  <sheetData>
    <row r="1" spans="1:8" x14ac:dyDescent="0.25">
      <c r="A1" s="2" t="s">
        <v>47</v>
      </c>
      <c r="B1" s="2"/>
      <c r="C1" s="2"/>
      <c r="D1" s="2"/>
      <c r="E1" s="2" t="s">
        <v>48</v>
      </c>
      <c r="F1" s="2"/>
      <c r="G1" s="2"/>
      <c r="H1" s="2"/>
    </row>
    <row r="2" spans="1:8" x14ac:dyDescent="0.25">
      <c r="A2" s="3" t="s">
        <v>0</v>
      </c>
      <c r="B2" s="3" t="s">
        <v>2</v>
      </c>
      <c r="C2" s="3" t="s">
        <v>31</v>
      </c>
      <c r="D2" s="1"/>
      <c r="E2" s="3" t="s">
        <v>0</v>
      </c>
      <c r="F2" s="3" t="s">
        <v>25</v>
      </c>
      <c r="G2" s="3" t="s">
        <v>16</v>
      </c>
      <c r="H2" s="1"/>
    </row>
    <row r="3" spans="1:8" x14ac:dyDescent="0.25">
      <c r="A3" s="6"/>
      <c r="B3" s="6" t="s">
        <v>36</v>
      </c>
      <c r="C3" s="6" t="s">
        <v>24</v>
      </c>
      <c r="E3" s="6"/>
      <c r="F3" s="6" t="s">
        <v>150</v>
      </c>
      <c r="G3" s="6">
        <v>2</v>
      </c>
    </row>
    <row r="4" spans="1:8" x14ac:dyDescent="0.25">
      <c r="A4" s="6"/>
      <c r="B4" s="6" t="s">
        <v>37</v>
      </c>
      <c r="C4" s="6" t="s">
        <v>23</v>
      </c>
      <c r="E4" s="6"/>
      <c r="F4" s="6" t="s">
        <v>151</v>
      </c>
      <c r="G4" s="6">
        <v>1</v>
      </c>
    </row>
    <row r="5" spans="1:8" x14ac:dyDescent="0.25">
      <c r="A5" s="6"/>
      <c r="B5" s="6" t="s">
        <v>38</v>
      </c>
      <c r="C5" s="6" t="s">
        <v>23</v>
      </c>
      <c r="E5" s="6"/>
      <c r="F5" s="6" t="s">
        <v>152</v>
      </c>
      <c r="G5" s="6">
        <v>0.6</v>
      </c>
    </row>
    <row r="6" spans="1:8" x14ac:dyDescent="0.25">
      <c r="A6" s="6"/>
      <c r="B6" s="6"/>
      <c r="C6" s="6"/>
      <c r="E6" s="6"/>
      <c r="F6" s="6" t="s">
        <v>153</v>
      </c>
      <c r="G6" s="6">
        <v>0.3</v>
      </c>
    </row>
    <row r="7" spans="1:8" x14ac:dyDescent="0.25">
      <c r="A7" s="6"/>
      <c r="B7" s="6"/>
      <c r="C7" s="6"/>
      <c r="E7" s="6"/>
      <c r="F7" s="6"/>
      <c r="G7" s="6"/>
    </row>
    <row r="8" spans="1:8" x14ac:dyDescent="0.25">
      <c r="A8" s="6"/>
      <c r="B8" s="6"/>
      <c r="C8" s="6"/>
      <c r="E8" s="6"/>
      <c r="F8" s="6" t="s">
        <v>154</v>
      </c>
      <c r="G8" s="6">
        <v>40</v>
      </c>
    </row>
    <row r="9" spans="1:8" x14ac:dyDescent="0.25">
      <c r="A9" s="6"/>
      <c r="B9" s="6"/>
      <c r="C9" s="6"/>
      <c r="E9" s="6"/>
      <c r="F9" s="6" t="s">
        <v>155</v>
      </c>
      <c r="G9" s="6">
        <v>10</v>
      </c>
    </row>
    <row r="10" spans="1:8" x14ac:dyDescent="0.25">
      <c r="A10" s="6"/>
      <c r="B10" s="6"/>
      <c r="C10" s="6"/>
      <c r="E10" s="6"/>
      <c r="F10" s="6" t="s">
        <v>156</v>
      </c>
      <c r="G10" s="6">
        <v>1</v>
      </c>
    </row>
    <row r="11" spans="1:8" x14ac:dyDescent="0.25">
      <c r="A11" s="6"/>
      <c r="B11" s="6"/>
      <c r="C11" s="6"/>
      <c r="E11" s="6"/>
      <c r="F11" s="6"/>
      <c r="G11" s="6"/>
    </row>
    <row r="12" spans="1:8" x14ac:dyDescent="0.25">
      <c r="A12" s="6"/>
      <c r="B12" s="6"/>
      <c r="C12" s="6"/>
      <c r="E12" s="6"/>
      <c r="F12" s="6" t="s">
        <v>157</v>
      </c>
      <c r="G12" s="6">
        <v>10</v>
      </c>
    </row>
    <row r="13" spans="1:8" x14ac:dyDescent="0.25">
      <c r="A13" s="6"/>
      <c r="B13" s="6"/>
      <c r="C13" s="6"/>
      <c r="E13" s="6"/>
      <c r="F13" s="6" t="s">
        <v>158</v>
      </c>
      <c r="G13" s="6">
        <v>20</v>
      </c>
    </row>
    <row r="14" spans="1:8" x14ac:dyDescent="0.25">
      <c r="A14" s="6"/>
      <c r="B14" s="6"/>
      <c r="C14" s="6"/>
      <c r="E14" s="6"/>
      <c r="F14" s="6" t="s">
        <v>159</v>
      </c>
      <c r="G14" s="6">
        <v>40</v>
      </c>
    </row>
    <row r="15" spans="1:8" x14ac:dyDescent="0.25">
      <c r="A15" s="6"/>
      <c r="B15" s="6"/>
      <c r="C15" s="6"/>
      <c r="E15" s="6"/>
      <c r="F15" s="6" t="s">
        <v>160</v>
      </c>
      <c r="G15" s="6">
        <v>2</v>
      </c>
    </row>
    <row r="16" spans="1:8" x14ac:dyDescent="0.25">
      <c r="A16" s="6"/>
      <c r="B16" s="6"/>
      <c r="C16" s="6"/>
      <c r="E16" s="6"/>
      <c r="F16" s="6" t="s">
        <v>161</v>
      </c>
      <c r="G16" s="6">
        <v>4</v>
      </c>
    </row>
    <row r="17" spans="1:7" x14ac:dyDescent="0.25">
      <c r="A17" s="6"/>
      <c r="B17" s="6"/>
      <c r="C17" s="6"/>
      <c r="E17" s="6"/>
      <c r="F17" s="6" t="s">
        <v>162</v>
      </c>
      <c r="G17" s="6">
        <v>8</v>
      </c>
    </row>
    <row r="18" spans="1:7" x14ac:dyDescent="0.25">
      <c r="A18" s="6"/>
      <c r="B18" s="6"/>
      <c r="C18" s="6"/>
      <c r="E18" s="6"/>
      <c r="F18" s="6" t="s">
        <v>163</v>
      </c>
      <c r="G18" s="6">
        <v>1</v>
      </c>
    </row>
    <row r="19" spans="1:7" x14ac:dyDescent="0.25">
      <c r="A19" s="6"/>
      <c r="B19" s="6"/>
      <c r="C19" s="6"/>
      <c r="E19" s="6"/>
      <c r="F19" s="6" t="s">
        <v>164</v>
      </c>
      <c r="G19" s="6">
        <v>2</v>
      </c>
    </row>
    <row r="20" spans="1:7" x14ac:dyDescent="0.25">
      <c r="A20" s="6"/>
      <c r="B20" s="6"/>
      <c r="C20" s="6"/>
      <c r="E20" s="6"/>
      <c r="F20" s="6" t="s">
        <v>165</v>
      </c>
      <c r="G20" s="6">
        <v>4</v>
      </c>
    </row>
    <row r="21" spans="1:7" x14ac:dyDescent="0.25">
      <c r="A21" s="6"/>
      <c r="B21" s="6"/>
      <c r="C21" s="6"/>
      <c r="E21" s="6"/>
      <c r="F21" s="6" t="s">
        <v>166</v>
      </c>
      <c r="G21" s="6">
        <v>10</v>
      </c>
    </row>
    <row r="22" spans="1:7" x14ac:dyDescent="0.25">
      <c r="A22" s="6"/>
      <c r="B22" s="6"/>
      <c r="C22" s="6"/>
      <c r="E22" s="6"/>
      <c r="F22" s="6" t="s">
        <v>167</v>
      </c>
      <c r="G22" s="6">
        <v>20</v>
      </c>
    </row>
    <row r="23" spans="1:7" x14ac:dyDescent="0.25">
      <c r="A23" s="6"/>
      <c r="B23" s="6"/>
      <c r="C23" s="6"/>
      <c r="E23" s="6"/>
      <c r="F23" s="6" t="s">
        <v>168</v>
      </c>
      <c r="G23" s="6">
        <v>40</v>
      </c>
    </row>
    <row r="24" spans="1:7" x14ac:dyDescent="0.25">
      <c r="A24" s="6"/>
      <c r="B24" s="6"/>
      <c r="C24" s="6"/>
      <c r="E24" s="6"/>
      <c r="F24" s="6" t="s">
        <v>172</v>
      </c>
      <c r="G24" s="6">
        <v>5</v>
      </c>
    </row>
    <row r="25" spans="1:7" x14ac:dyDescent="0.25">
      <c r="A25" s="6"/>
      <c r="B25" s="6"/>
      <c r="C25" s="6"/>
      <c r="E25" s="6"/>
      <c r="F25" s="6" t="s">
        <v>173</v>
      </c>
      <c r="G25" s="6">
        <v>5</v>
      </c>
    </row>
    <row r="26" spans="1:7" x14ac:dyDescent="0.25">
      <c r="A26" s="6"/>
      <c r="B26" s="6"/>
      <c r="C26" s="6"/>
      <c r="E26" s="6"/>
      <c r="F26" s="6" t="s">
        <v>174</v>
      </c>
      <c r="G26" s="6">
        <v>5</v>
      </c>
    </row>
    <row r="27" spans="1:7" x14ac:dyDescent="0.25">
      <c r="A27" s="6"/>
      <c r="B27" s="6"/>
      <c r="C27" s="6"/>
      <c r="E27" s="6"/>
      <c r="F27" s="6"/>
      <c r="G27" s="6"/>
    </row>
    <row r="28" spans="1:7" x14ac:dyDescent="0.25">
      <c r="A28" s="6"/>
      <c r="B28" s="6"/>
      <c r="C28" s="6"/>
      <c r="E28" s="6"/>
      <c r="F28" s="6"/>
      <c r="G28" s="6"/>
    </row>
    <row r="29" spans="1:7" x14ac:dyDescent="0.25">
      <c r="A29" s="6"/>
      <c r="B29" s="6"/>
      <c r="C29" s="6"/>
      <c r="E29" s="6"/>
      <c r="F29" s="6"/>
      <c r="G29" s="6"/>
    </row>
    <row r="30" spans="1:7" x14ac:dyDescent="0.25">
      <c r="A30" s="6"/>
      <c r="B30" s="6"/>
      <c r="C30" s="6"/>
      <c r="E30" s="6"/>
      <c r="F30" s="6"/>
      <c r="G30" s="6"/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056-2D2B-4144-8F75-8F9001C2F287}">
  <dimension ref="A1:I31"/>
  <sheetViews>
    <sheetView zoomScaleNormal="100" workbookViewId="0">
      <selection activeCell="E6" sqref="E6"/>
    </sheetView>
  </sheetViews>
  <sheetFormatPr defaultRowHeight="15" x14ac:dyDescent="0.25"/>
  <cols>
    <col min="1" max="1" width="2.85546875" bestFit="1" customWidth="1"/>
    <col min="2" max="2" width="5.5703125" bestFit="1" customWidth="1"/>
    <col min="3" max="3" width="12" bestFit="1" customWidth="1"/>
    <col min="4" max="4" width="9.28515625" customWidth="1"/>
    <col min="5" max="5" width="17.42578125" bestFit="1" customWidth="1"/>
    <col min="6" max="6" width="17.42578125" customWidth="1"/>
    <col min="7" max="7" width="15" bestFit="1" customWidth="1"/>
    <col min="8" max="8" width="11.140625" bestFit="1" customWidth="1"/>
    <col min="9" max="9" width="16" bestFit="1" customWidth="1"/>
  </cols>
  <sheetData>
    <row r="1" spans="1:9" x14ac:dyDescent="0.25">
      <c r="A1" s="2" t="s">
        <v>50</v>
      </c>
    </row>
    <row r="2" spans="1:9" x14ac:dyDescent="0.25">
      <c r="A2" s="3" t="s">
        <v>0</v>
      </c>
      <c r="B2" s="3" t="s">
        <v>26</v>
      </c>
      <c r="C2" s="4" t="s">
        <v>41</v>
      </c>
      <c r="D2" s="5" t="s">
        <v>180</v>
      </c>
      <c r="E2" s="5" t="s">
        <v>56</v>
      </c>
      <c r="F2" s="5" t="s">
        <v>52</v>
      </c>
      <c r="G2" s="5" t="s">
        <v>32</v>
      </c>
      <c r="H2" s="5" t="s">
        <v>55</v>
      </c>
      <c r="I2" s="5" t="s">
        <v>53</v>
      </c>
    </row>
    <row r="3" spans="1:9" x14ac:dyDescent="0.25">
      <c r="A3" s="6"/>
      <c r="B3" s="6" t="s">
        <v>27</v>
      </c>
      <c r="C3" s="6">
        <v>525000</v>
      </c>
      <c r="D3" s="6">
        <f>C3/$C$31*100</f>
        <v>35</v>
      </c>
      <c r="E3" s="6">
        <f>SUM(Оплата!F3:F300)+SUM(Оплата!H3:H300)+SUM(Оплата!J3:J300)</f>
        <v>0</v>
      </c>
      <c r="F3" s="6">
        <f>SUM(Оплата!K3:K300)</f>
        <v>0</v>
      </c>
      <c r="G3" s="6">
        <f>IFERROR(C3/E3,0)</f>
        <v>0</v>
      </c>
      <c r="H3" s="6">
        <f>G3*F3</f>
        <v>0</v>
      </c>
      <c r="I3" s="6">
        <f>C3-H3</f>
        <v>525000</v>
      </c>
    </row>
    <row r="4" spans="1:9" x14ac:dyDescent="0.25">
      <c r="A4" s="6"/>
      <c r="B4" s="6" t="s">
        <v>28</v>
      </c>
      <c r="C4" s="6">
        <v>525000</v>
      </c>
      <c r="D4" s="6">
        <f t="shared" ref="D4:D7" si="0">C4/$C$31*100</f>
        <v>35</v>
      </c>
      <c r="E4" s="6">
        <f>SUM(Оплата!N3:N300)+SUM(Оплата!S3:S300)</f>
        <v>0</v>
      </c>
      <c r="F4" s="6">
        <f>E4</f>
        <v>0</v>
      </c>
      <c r="G4" s="6">
        <f t="shared" ref="G4:G6" si="1">IFERROR(C4/E4,0)</f>
        <v>0</v>
      </c>
      <c r="H4" s="6">
        <f t="shared" ref="H4:H6" si="2">G4*F4</f>
        <v>0</v>
      </c>
      <c r="I4" s="6">
        <f t="shared" ref="I4:I6" si="3">C4-H4</f>
        <v>525000</v>
      </c>
    </row>
    <row r="5" spans="1:9" x14ac:dyDescent="0.25">
      <c r="A5" s="6"/>
      <c r="B5" s="6" t="s">
        <v>29</v>
      </c>
      <c r="C5" s="6">
        <v>150000</v>
      </c>
      <c r="D5" s="6">
        <f t="shared" si="0"/>
        <v>10</v>
      </c>
      <c r="E5" s="6">
        <f>SUM(Оплата!AC3:AC300)+SUM(Оплата!AE3:AE300)</f>
        <v>0</v>
      </c>
      <c r="F5" s="6">
        <f>SUM(Оплата!AF3:AF300)</f>
        <v>0</v>
      </c>
      <c r="G5" s="6">
        <f t="shared" si="1"/>
        <v>0</v>
      </c>
      <c r="H5" s="6">
        <f t="shared" si="2"/>
        <v>0</v>
      </c>
      <c r="I5" s="6">
        <f t="shared" si="3"/>
        <v>150000</v>
      </c>
    </row>
    <row r="6" spans="1:9" x14ac:dyDescent="0.25">
      <c r="A6" s="6"/>
      <c r="B6" s="6" t="s">
        <v>30</v>
      </c>
      <c r="C6" s="6">
        <v>150000</v>
      </c>
      <c r="D6" s="6">
        <f t="shared" si="0"/>
        <v>10</v>
      </c>
      <c r="E6" s="6">
        <f>SUM(Оплата!W3:W300)+SUM(Оплата!Y3:Y300)</f>
        <v>0</v>
      </c>
      <c r="F6" s="6">
        <f>SUM(Оплата!Z3:Z300)</f>
        <v>0</v>
      </c>
      <c r="G6" s="6">
        <f t="shared" si="1"/>
        <v>0</v>
      </c>
      <c r="H6" s="6">
        <f t="shared" si="2"/>
        <v>0</v>
      </c>
      <c r="I6" s="6">
        <f t="shared" si="3"/>
        <v>150000</v>
      </c>
    </row>
    <row r="7" spans="1:9" x14ac:dyDescent="0.25">
      <c r="A7" s="6"/>
      <c r="B7" s="6" t="s">
        <v>181</v>
      </c>
      <c r="C7" s="6">
        <v>150000</v>
      </c>
      <c r="D7" s="6">
        <f t="shared" si="0"/>
        <v>10</v>
      </c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B31" s="12" t="s">
        <v>77</v>
      </c>
      <c r="C31">
        <f>SUM(C3:C30)</f>
        <v>1500000</v>
      </c>
      <c r="D31">
        <f>SUM(D3:D30)</f>
        <v>100</v>
      </c>
      <c r="E31">
        <f t="shared" ref="E31:I31" si="4">SUM(E3:E30)</f>
        <v>0</v>
      </c>
      <c r="F31">
        <f t="shared" si="4"/>
        <v>0</v>
      </c>
      <c r="H31">
        <f t="shared" si="4"/>
        <v>0</v>
      </c>
      <c r="I31">
        <f t="shared" si="4"/>
        <v>1350000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19A8-080C-46E3-A4B7-F5EF0815B706}">
  <dimension ref="A1:AI300"/>
  <sheetViews>
    <sheetView topLeftCell="A172" zoomScaleNormal="100" workbookViewId="0">
      <selection activeCell="L177" sqref="L177"/>
    </sheetView>
  </sheetViews>
  <sheetFormatPr defaultRowHeight="15" x14ac:dyDescent="0.25"/>
  <cols>
    <col min="1" max="1" width="2.85546875" bestFit="1" customWidth="1"/>
    <col min="2" max="2" width="14" bestFit="1" customWidth="1"/>
    <col min="3" max="3" width="18.7109375" customWidth="1"/>
    <col min="4" max="4" width="21.5703125" bestFit="1" customWidth="1"/>
    <col min="5" max="5" width="12" bestFit="1" customWidth="1"/>
    <col min="6" max="6" width="9" bestFit="1" customWidth="1"/>
    <col min="7" max="7" width="9.140625" bestFit="1" customWidth="1"/>
    <col min="8" max="8" width="8" bestFit="1" customWidth="1"/>
    <col min="9" max="9" width="8.140625" bestFit="1" customWidth="1"/>
    <col min="10" max="10" width="12.28515625" bestFit="1" customWidth="1"/>
    <col min="11" max="11" width="9.5703125" bestFit="1" customWidth="1"/>
    <col min="12" max="12" width="11.28515625" bestFit="1" customWidth="1"/>
    <col min="13" max="13" width="1.85546875" customWidth="1"/>
    <col min="19" max="19" width="12.28515625" bestFit="1" customWidth="1"/>
    <col min="21" max="21" width="11.28515625" bestFit="1" customWidth="1"/>
    <col min="22" max="22" width="1.7109375" customWidth="1"/>
    <col min="25" max="25" width="12.28515625" bestFit="1" customWidth="1"/>
    <col min="27" max="27" width="11.28515625" bestFit="1" customWidth="1"/>
    <col min="28" max="28" width="2.140625" customWidth="1"/>
    <col min="31" max="31" width="12.28515625" bestFit="1" customWidth="1"/>
    <col min="33" max="33" width="11.28515625" bestFit="1" customWidth="1"/>
    <col min="34" max="34" width="2" customWidth="1"/>
    <col min="35" max="35" width="7" bestFit="1" customWidth="1"/>
  </cols>
  <sheetData>
    <row r="1" spans="1:35" x14ac:dyDescent="0.25">
      <c r="A1" s="2" t="s">
        <v>51</v>
      </c>
      <c r="B1" s="2"/>
      <c r="C1" s="2"/>
    </row>
    <row r="2" spans="1:35" x14ac:dyDescent="0.25">
      <c r="A2" s="3" t="s">
        <v>0</v>
      </c>
      <c r="B2" s="3" t="s">
        <v>20</v>
      </c>
      <c r="C2" s="3" t="s">
        <v>19</v>
      </c>
      <c r="D2" s="3" t="s">
        <v>10</v>
      </c>
      <c r="E2" s="5" t="s">
        <v>39</v>
      </c>
      <c r="F2" s="5" t="s">
        <v>61</v>
      </c>
      <c r="G2" s="5" t="s">
        <v>62</v>
      </c>
      <c r="H2" s="5" t="s">
        <v>59</v>
      </c>
      <c r="I2" s="5" t="s">
        <v>60</v>
      </c>
      <c r="J2" s="4" t="s">
        <v>34</v>
      </c>
      <c r="K2" s="5" t="s">
        <v>35</v>
      </c>
      <c r="L2" s="5" t="s">
        <v>33</v>
      </c>
      <c r="M2" s="3"/>
      <c r="N2" s="5" t="s">
        <v>146</v>
      </c>
      <c r="O2" s="5" t="s">
        <v>147</v>
      </c>
      <c r="P2" s="5" t="s">
        <v>148</v>
      </c>
      <c r="Q2" s="5" t="s">
        <v>149</v>
      </c>
      <c r="R2" s="5" t="s">
        <v>63</v>
      </c>
      <c r="S2" s="4" t="s">
        <v>57</v>
      </c>
      <c r="T2" s="5" t="s">
        <v>35</v>
      </c>
      <c r="U2" s="5" t="s">
        <v>33</v>
      </c>
      <c r="V2" s="3"/>
      <c r="W2" s="5" t="s">
        <v>65</v>
      </c>
      <c r="X2" s="5" t="s">
        <v>64</v>
      </c>
      <c r="Y2" s="4" t="s">
        <v>34</v>
      </c>
      <c r="Z2" s="5" t="s">
        <v>35</v>
      </c>
      <c r="AA2" s="5" t="s">
        <v>33</v>
      </c>
      <c r="AB2" s="3"/>
      <c r="AC2" s="5" t="s">
        <v>66</v>
      </c>
      <c r="AD2" s="5" t="s">
        <v>67</v>
      </c>
      <c r="AE2" s="4" t="s">
        <v>34</v>
      </c>
      <c r="AF2" s="5" t="s">
        <v>35</v>
      </c>
      <c r="AG2" s="5" t="s">
        <v>33</v>
      </c>
      <c r="AH2" s="6"/>
      <c r="AI2" s="5" t="s">
        <v>76</v>
      </c>
    </row>
    <row r="3" spans="1:35" x14ac:dyDescent="0.25">
      <c r="A3" s="6"/>
      <c r="B3" s="6">
        <f>Исполнители!B3</f>
        <v>1</v>
      </c>
      <c r="C3" s="6">
        <f>Исполнители!C3</f>
        <v>1</v>
      </c>
      <c r="D3" s="6">
        <f>Исполнители!D3</f>
        <v>1</v>
      </c>
      <c r="E3" s="6">
        <f>SUMIFS(Исполнители!$X$3:$X$300,Исполнители!$B$3:$B$300,"="&amp;$B3,Исполнители!$C$3:$C$300,"="&amp;$C3,Исполнители!$D$3:$D$300,"="&amp;$D3)</f>
        <v>1</v>
      </c>
      <c r="F3" s="6">
        <f>SUMIFS(НОР!$O$3:$O$300,НОР!$B$3:$B$300,"="&amp;$B3,НОР!$C$3:$C$300,"="&amp;$C3,НОР!$D$3:$D$300,"="&amp;$D3)*$E3</f>
        <v>0</v>
      </c>
      <c r="G3" s="6">
        <f>SUMIFS(НОР!$N$3:$N$300,НОР!$B$3:$B$300,"="&amp;$B3,НОР!$C$3:$C$300,"="&amp;$C3,НОР!$D$3:$D$300,"="&amp;$D3)*$E3</f>
        <v>0</v>
      </c>
      <c r="H3" s="6">
        <f>SUMIFS(ФС!$O$3:$O$300,ФС!$B$3:$B$300,"="&amp;$B3,ФС!$C$3:$C$300,"="&amp;$C3,ФС!$D$3:$D$300,"="&amp;$D3)*$E3</f>
        <v>0</v>
      </c>
      <c r="I3" s="6">
        <f>SUMIFS(ФС!$N$3:$N$300,ФС!$B$3:$B$300,"="&amp;$B3,ФС!$C$3:$C$300,"="&amp;$C3,ФС!$D$3:$D$300,"="&amp;$D3)*$E3</f>
        <v>0</v>
      </c>
      <c r="J3" s="6"/>
      <c r="K3" s="6">
        <f>G3+I3+J3</f>
        <v>0</v>
      </c>
      <c r="L3" s="6">
        <f>K3*Фонды!$G$3</f>
        <v>0</v>
      </c>
      <c r="M3" s="6"/>
      <c r="N3" s="6">
        <f>SUMIFS(Пуб!$AE$3:$AE$300,Пуб!$B$3:$B$300,"="&amp;$B3,Пуб!$C$3:$C$300,"="&amp;$C3,Пуб!$D$3:$D$300,"="&amp;$D3)*$E3</f>
        <v>0</v>
      </c>
      <c r="O3" s="6">
        <f>SUMIFS(Пат!$T$3:$T$300,Пат!$B$3:$B$300,"="&amp;$B3,Пат!$C$3:$C$300,"="&amp;$C3,Пат!$D$3:$D$300,"="&amp;$D3)*$E3</f>
        <v>0</v>
      </c>
      <c r="P3" s="6">
        <f>SUMIFS(Мон!$S$3:$S$300,Мон!$B$3:$B$300,"="&amp;$B3,Мон!$C$3:$C$300,"="&amp;$C3,Мон!$D$3:$D$300,"="&amp;$D3)*$E3</f>
        <v>0</v>
      </c>
      <c r="Q3" s="6">
        <f>SUMIFS(Док!$S$3:$S$300,Док!$B$3:$B$300,"="&amp;$B3,Док!$C$3:$C$300,"="&amp;$C3,Док!$D$3:$D$300,"="&amp;$D3)*$E3</f>
        <v>0</v>
      </c>
      <c r="R3" s="6">
        <f>SUM(N3:Q3)</f>
        <v>0</v>
      </c>
      <c r="S3" s="6"/>
      <c r="T3" s="6">
        <f>R3+S3</f>
        <v>0</v>
      </c>
      <c r="U3" s="6">
        <f>T3*Фонды!$G$4</f>
        <v>0</v>
      </c>
      <c r="V3" s="6"/>
      <c r="W3" s="6">
        <f>SUMIFS(АУР!$M$3:$M$300,АУР!$B$3:$B$300,"="&amp;$B3,АУР!$C$3:$C$300,"="&amp;$C3,АУР!$D$3:$D$300,"="&amp;$D3)*$E3</f>
        <v>0</v>
      </c>
      <c r="X3" s="6">
        <f>SUMIFS(АУР!$L$3:$L$300,АУР!$B$3:$B$300,"="&amp;$B3,АУР!$C$3:$C$300,"="&amp;$C3,АУР!$D$3:$D$300,"="&amp;$D3)*$E3</f>
        <v>0</v>
      </c>
      <c r="Y3" s="6"/>
      <c r="Z3" s="6">
        <f>X3+Y3</f>
        <v>0</v>
      </c>
      <c r="AA3" s="6">
        <f>Z3*Фонды!$G$6</f>
        <v>0</v>
      </c>
      <c r="AB3" s="6"/>
      <c r="AC3" s="6">
        <f>SUMIFS(СР!$Q$3:$Q$300,СР!$B$3:$B$300,"="&amp;$B3,СР!$C$3:$C$300,"="&amp;$C3,СР!$D$3:$D$300,"="&amp;$D3)*$E3</f>
        <v>0</v>
      </c>
      <c r="AD3" s="6">
        <f>SUMIFS(СР!$P$3:$P$300,СР!$B$3:$B$300,"="&amp;$B3,СР!$C$3:$C$300,"="&amp;$C3,СР!$D$3:$D$300,"="&amp;$D3)*$E3</f>
        <v>0</v>
      </c>
      <c r="AE3" s="6"/>
      <c r="AF3" s="6">
        <f>AD3*$E3+AE3</f>
        <v>0</v>
      </c>
      <c r="AG3" s="6">
        <f>AF3*Фонды!$G$5</f>
        <v>0</v>
      </c>
      <c r="AH3" s="6"/>
      <c r="AI3" s="6">
        <f t="shared" ref="AI3" si="0">ROUND(L3+U3+AA3+AG3,0)</f>
        <v>0</v>
      </c>
    </row>
    <row r="4" spans="1:35" x14ac:dyDescent="0.25">
      <c r="A4" s="6"/>
      <c r="B4" s="6">
        <f>Исполнители!B4</f>
        <v>2</v>
      </c>
      <c r="C4" s="6">
        <f>Исполнители!C4</f>
        <v>2</v>
      </c>
      <c r="D4" s="6">
        <f>Исполнители!D4</f>
        <v>2</v>
      </c>
      <c r="E4" s="6">
        <f>SUMIFS(Исполнители!$X$3:$X$300,Исполнители!$B$3:$B$300,"="&amp;$B4,Исполнители!$C$3:$C$300,"="&amp;$C4,Исполнители!$D$3:$D$300,"="&amp;$D4)</f>
        <v>1</v>
      </c>
      <c r="F4" s="6">
        <f>SUMIFS(НОР!$O$3:$O$300,НОР!$B$3:$B$300,"="&amp;$B4,НОР!$C$3:$C$300,"="&amp;$C4,НОР!$D$3:$D$300,"="&amp;$D4)*$E4</f>
        <v>0</v>
      </c>
      <c r="G4" s="6">
        <f>SUMIFS(НОР!$N$3:$N$300,НОР!$B$3:$B$300,"="&amp;$B4,НОР!$C$3:$C$300,"="&amp;$C4,НОР!$D$3:$D$300,"="&amp;$D4)*$E4</f>
        <v>0</v>
      </c>
      <c r="H4" s="6">
        <f>SUMIFS(ФС!$O$3:$O$300,ФС!$B$3:$B$300,"="&amp;$B4,ФС!$C$3:$C$300,"="&amp;$C4,ФС!$D$3:$D$300,"="&amp;$D4)*$E4</f>
        <v>0</v>
      </c>
      <c r="I4" s="6">
        <f>SUMIFS(ФС!$N$3:$N$300,ФС!$B$3:$B$300,"="&amp;$B4,ФС!$C$3:$C$300,"="&amp;$C4,ФС!$D$3:$D$300,"="&amp;$D4)*$E4</f>
        <v>0</v>
      </c>
      <c r="J4" s="6"/>
      <c r="K4" s="6">
        <f t="shared" ref="K4:K67" si="1">G4+I4+J4</f>
        <v>0</v>
      </c>
      <c r="L4" s="6">
        <f>K4*Фонды!$G$3</f>
        <v>0</v>
      </c>
      <c r="M4" s="6"/>
      <c r="N4" s="6">
        <f>SUMIFS(Пуб!$AE$3:$AE$300,Пуб!$B$3:$B$300,"="&amp;$B4,Пуб!$C$3:$C$300,"="&amp;$C4,Пуб!$D$3:$D$300,"="&amp;$D4)*$E4</f>
        <v>0</v>
      </c>
      <c r="O4" s="6">
        <f>SUMIFS(Пат!$T$3:$T$300,Пат!$B$3:$B$300,"="&amp;$B4,Пат!$C$3:$C$300,"="&amp;$C4,Пат!$D$3:$D$300,"="&amp;$D4)*$E4</f>
        <v>0</v>
      </c>
      <c r="P4" s="6">
        <f>SUMIFS(Мон!$S$3:$S$300,Мон!$B$3:$B$300,"="&amp;$B4,Мон!$C$3:$C$300,"="&amp;$C4,Мон!$D$3:$D$300,"="&amp;$D4)*$E4</f>
        <v>0</v>
      </c>
      <c r="Q4" s="6">
        <f>SUMIFS(Док!$S$3:$S$300,Док!$B$3:$B$300,"="&amp;$B4,Док!$C$3:$C$300,"="&amp;$C4,Док!$D$3:$D$300,"="&amp;$D4)*$E4</f>
        <v>0</v>
      </c>
      <c r="R4" s="6">
        <f t="shared" ref="R4:R67" si="2">SUM(N4:Q4)</f>
        <v>0</v>
      </c>
      <c r="S4" s="6"/>
      <c r="T4" s="6">
        <f t="shared" ref="T4:T67" si="3">R4+S4</f>
        <v>0</v>
      </c>
      <c r="U4" s="6">
        <f>T4*Фонды!$G$4</f>
        <v>0</v>
      </c>
      <c r="V4" s="6"/>
      <c r="W4" s="6">
        <f>SUMIFS(АУР!$M$3:$M$300,АУР!$B$3:$B$300,"="&amp;$B4,АУР!$C$3:$C$300,"="&amp;$C4,АУР!$D$3:$D$300,"="&amp;$D4)*$E4</f>
        <v>0</v>
      </c>
      <c r="X4" s="6">
        <f>SUMIFS(АУР!$L$3:$L$300,АУР!$B$3:$B$300,"="&amp;$B4,АУР!$C$3:$C$300,"="&amp;$C4,АУР!$D$3:$D$300,"="&amp;$D4)*$E4</f>
        <v>0</v>
      </c>
      <c r="Y4" s="6"/>
      <c r="Z4" s="6">
        <f t="shared" ref="Z4:Z67" si="4">X4+Y4</f>
        <v>0</v>
      </c>
      <c r="AA4" s="6">
        <f>Z4*Фонды!$G$6</f>
        <v>0</v>
      </c>
      <c r="AB4" s="6"/>
      <c r="AC4" s="6">
        <f>SUMIFS(СР!$Q$3:$Q$300,СР!$B$3:$B$300,"="&amp;$B4,СР!$C$3:$C$300,"="&amp;$C4,СР!$D$3:$D$300,"="&amp;$D4)*$E4</f>
        <v>0</v>
      </c>
      <c r="AD4" s="6">
        <f>SUMIFS(СР!$P$3:$P$300,СР!$B$3:$B$300,"="&amp;$B4,СР!$C$3:$C$300,"="&amp;$C4,СР!$D$3:$D$300,"="&amp;$D4)*$E4</f>
        <v>0</v>
      </c>
      <c r="AE4" s="6"/>
      <c r="AF4" s="6">
        <f t="shared" ref="AF4:AF67" si="5">AD4*$E4+AE4</f>
        <v>0</v>
      </c>
      <c r="AG4" s="6">
        <f>AF4*Фонды!$G$5</f>
        <v>0</v>
      </c>
      <c r="AH4" s="6"/>
      <c r="AI4" s="6">
        <f t="shared" ref="AI4:AI67" si="6">ROUND(L4+U4+AA4+AG4,0)</f>
        <v>0</v>
      </c>
    </row>
    <row r="5" spans="1:35" x14ac:dyDescent="0.25">
      <c r="A5" s="6"/>
      <c r="B5" s="6">
        <f>Исполнители!B5</f>
        <v>3</v>
      </c>
      <c r="C5" s="6">
        <f>Исполнители!C5</f>
        <v>3</v>
      </c>
      <c r="D5" s="6">
        <f>Исполнители!D5</f>
        <v>3</v>
      </c>
      <c r="E5" s="6">
        <f>SUMIFS(Исполнители!$X$3:$X$300,Исполнители!$B$3:$B$300,"="&amp;$B5,Исполнители!$C$3:$C$300,"="&amp;$C5,Исполнители!$D$3:$D$300,"="&amp;$D5)</f>
        <v>1</v>
      </c>
      <c r="F5" s="6">
        <f>SUMIFS(НОР!$O$3:$O$300,НОР!$B$3:$B$300,"="&amp;$B5,НОР!$C$3:$C$300,"="&amp;$C5,НОР!$D$3:$D$300,"="&amp;$D5)*$E5</f>
        <v>0</v>
      </c>
      <c r="G5" s="6">
        <f>SUMIFS(НОР!$N$3:$N$300,НОР!$B$3:$B$300,"="&amp;$B5,НОР!$C$3:$C$300,"="&amp;$C5,НОР!$D$3:$D$300,"="&amp;$D5)*$E5</f>
        <v>0</v>
      </c>
      <c r="H5" s="6">
        <f>SUMIFS(ФС!$O$3:$O$300,ФС!$B$3:$B$300,"="&amp;$B5,ФС!$C$3:$C$300,"="&amp;$C5,ФС!$D$3:$D$300,"="&amp;$D5)*$E5</f>
        <v>0</v>
      </c>
      <c r="I5" s="6">
        <f>SUMIFS(ФС!$N$3:$N$300,ФС!$B$3:$B$300,"="&amp;$B5,ФС!$C$3:$C$300,"="&amp;$C5,ФС!$D$3:$D$300,"="&amp;$D5)*$E5</f>
        <v>0</v>
      </c>
      <c r="J5" s="6"/>
      <c r="K5" s="6">
        <f t="shared" si="1"/>
        <v>0</v>
      </c>
      <c r="L5" s="6">
        <f>K5*Фонды!$G$3</f>
        <v>0</v>
      </c>
      <c r="M5" s="6"/>
      <c r="N5" s="6">
        <f>SUMIFS(Пуб!$AE$3:$AE$300,Пуб!$B$3:$B$300,"="&amp;$B5,Пуб!$C$3:$C$300,"="&amp;$C5,Пуб!$D$3:$D$300,"="&amp;$D5)*$E5</f>
        <v>0</v>
      </c>
      <c r="O5" s="6">
        <f>SUMIFS(Пат!$T$3:$T$300,Пат!$B$3:$B$300,"="&amp;$B5,Пат!$C$3:$C$300,"="&amp;$C5,Пат!$D$3:$D$300,"="&amp;$D5)*$E5</f>
        <v>0</v>
      </c>
      <c r="P5" s="6">
        <f>SUMIFS(Мон!$S$3:$S$300,Мон!$B$3:$B$300,"="&amp;$B5,Мон!$C$3:$C$300,"="&amp;$C5,Мон!$D$3:$D$300,"="&amp;$D5)*$E5</f>
        <v>0</v>
      </c>
      <c r="Q5" s="6">
        <f>SUMIFS(Док!$S$3:$S$300,Док!$B$3:$B$300,"="&amp;$B5,Док!$C$3:$C$300,"="&amp;$C5,Док!$D$3:$D$300,"="&amp;$D5)*$E5</f>
        <v>0</v>
      </c>
      <c r="R5" s="6">
        <f t="shared" si="2"/>
        <v>0</v>
      </c>
      <c r="S5" s="6"/>
      <c r="T5" s="6">
        <f t="shared" si="3"/>
        <v>0</v>
      </c>
      <c r="U5" s="6">
        <f>T5*Фонды!$G$4</f>
        <v>0</v>
      </c>
      <c r="V5" s="6"/>
      <c r="W5" s="6">
        <f>SUMIFS(АУР!$M$3:$M$300,АУР!$B$3:$B$300,"="&amp;$B5,АУР!$C$3:$C$300,"="&amp;$C5,АУР!$D$3:$D$300,"="&amp;$D5)*$E5</f>
        <v>0</v>
      </c>
      <c r="X5" s="6">
        <f>SUMIFS(АУР!$L$3:$L$300,АУР!$B$3:$B$300,"="&amp;$B5,АУР!$C$3:$C$300,"="&amp;$C5,АУР!$D$3:$D$300,"="&amp;$D5)*$E5</f>
        <v>0</v>
      </c>
      <c r="Y5" s="6"/>
      <c r="Z5" s="6">
        <f t="shared" si="4"/>
        <v>0</v>
      </c>
      <c r="AA5" s="6">
        <f>Z5*Фонды!$G$6</f>
        <v>0</v>
      </c>
      <c r="AB5" s="6"/>
      <c r="AC5" s="6">
        <f>SUMIFS(СР!$Q$3:$Q$300,СР!$B$3:$B$300,"="&amp;$B5,СР!$C$3:$C$300,"="&amp;$C5,СР!$D$3:$D$300,"="&amp;$D5)*$E5</f>
        <v>0</v>
      </c>
      <c r="AD5" s="6">
        <f>SUMIFS(СР!$P$3:$P$300,СР!$B$3:$B$300,"="&amp;$B5,СР!$C$3:$C$300,"="&amp;$C5,СР!$D$3:$D$300,"="&amp;$D5)*$E5</f>
        <v>0</v>
      </c>
      <c r="AE5" s="6"/>
      <c r="AF5" s="6">
        <f t="shared" si="5"/>
        <v>0</v>
      </c>
      <c r="AG5" s="6">
        <f>AF5*Фонды!$G$5</f>
        <v>0</v>
      </c>
      <c r="AH5" s="6"/>
      <c r="AI5" s="6">
        <f t="shared" si="6"/>
        <v>0</v>
      </c>
    </row>
    <row r="6" spans="1:35" x14ac:dyDescent="0.25">
      <c r="A6" s="6"/>
      <c r="B6" s="6">
        <f>Исполнители!B6</f>
        <v>4</v>
      </c>
      <c r="C6" s="6">
        <f>Исполнители!C6</f>
        <v>4</v>
      </c>
      <c r="D6" s="6">
        <f>Исполнители!D6</f>
        <v>4</v>
      </c>
      <c r="E6" s="6">
        <f>SUMIFS(Исполнители!$X$3:$X$300,Исполнители!$B$3:$B$300,"="&amp;$B6,Исполнители!$C$3:$C$300,"="&amp;$C6,Исполнители!$D$3:$D$300,"="&amp;$D6)</f>
        <v>1</v>
      </c>
      <c r="F6" s="6">
        <f>SUMIFS(НОР!$O$3:$O$300,НОР!$B$3:$B$300,"="&amp;$B6,НОР!$C$3:$C$300,"="&amp;$C6,НОР!$D$3:$D$300,"="&amp;$D6)*$E6</f>
        <v>0</v>
      </c>
      <c r="G6" s="6">
        <f>SUMIFS(НОР!$N$3:$N$300,НОР!$B$3:$B$300,"="&amp;$B6,НОР!$C$3:$C$300,"="&amp;$C6,НОР!$D$3:$D$300,"="&amp;$D6)*$E6</f>
        <v>0</v>
      </c>
      <c r="H6" s="6">
        <f>SUMIFS(ФС!$O$3:$O$300,ФС!$B$3:$B$300,"="&amp;$B6,ФС!$C$3:$C$300,"="&amp;$C6,ФС!$D$3:$D$300,"="&amp;$D6)*$E6</f>
        <v>0</v>
      </c>
      <c r="I6" s="6">
        <f>SUMIFS(ФС!$N$3:$N$300,ФС!$B$3:$B$300,"="&amp;$B6,ФС!$C$3:$C$300,"="&amp;$C6,ФС!$D$3:$D$300,"="&amp;$D6)*$E6</f>
        <v>0</v>
      </c>
      <c r="J6" s="6"/>
      <c r="K6" s="6">
        <f t="shared" si="1"/>
        <v>0</v>
      </c>
      <c r="L6" s="6">
        <f>K6*Фонды!$G$3</f>
        <v>0</v>
      </c>
      <c r="M6" s="6"/>
      <c r="N6" s="6">
        <f>SUMIFS(Пуб!$AE$3:$AE$300,Пуб!$B$3:$B$300,"="&amp;$B6,Пуб!$C$3:$C$300,"="&amp;$C6,Пуб!$D$3:$D$300,"="&amp;$D6)*$E6</f>
        <v>0</v>
      </c>
      <c r="O6" s="6">
        <f>SUMIFS(Пат!$T$3:$T$300,Пат!$B$3:$B$300,"="&amp;$B6,Пат!$C$3:$C$300,"="&amp;$C6,Пат!$D$3:$D$300,"="&amp;$D6)*$E6</f>
        <v>0</v>
      </c>
      <c r="P6" s="6">
        <f>SUMIFS(Мон!$S$3:$S$300,Мон!$B$3:$B$300,"="&amp;$B6,Мон!$C$3:$C$300,"="&amp;$C6,Мон!$D$3:$D$300,"="&amp;$D6)*$E6</f>
        <v>0</v>
      </c>
      <c r="Q6" s="6">
        <f>SUMIFS(Док!$S$3:$S$300,Док!$B$3:$B$300,"="&amp;$B6,Док!$C$3:$C$300,"="&amp;$C6,Док!$D$3:$D$300,"="&amp;$D6)*$E6</f>
        <v>0</v>
      </c>
      <c r="R6" s="6">
        <f t="shared" si="2"/>
        <v>0</v>
      </c>
      <c r="S6" s="6"/>
      <c r="T6" s="6">
        <f t="shared" si="3"/>
        <v>0</v>
      </c>
      <c r="U6" s="6">
        <f>T6*Фонды!$G$4</f>
        <v>0</v>
      </c>
      <c r="V6" s="6"/>
      <c r="W6" s="6">
        <f>SUMIFS(АУР!$M$3:$M$300,АУР!$B$3:$B$300,"="&amp;$B6,АУР!$C$3:$C$300,"="&amp;$C6,АУР!$D$3:$D$300,"="&amp;$D6)*$E6</f>
        <v>0</v>
      </c>
      <c r="X6" s="6">
        <f>SUMIFS(АУР!$L$3:$L$300,АУР!$B$3:$B$300,"="&amp;$B6,АУР!$C$3:$C$300,"="&amp;$C6,АУР!$D$3:$D$300,"="&amp;$D6)*$E6</f>
        <v>0</v>
      </c>
      <c r="Y6" s="6"/>
      <c r="Z6" s="6">
        <f t="shared" si="4"/>
        <v>0</v>
      </c>
      <c r="AA6" s="6">
        <f>Z6*Фонды!$G$6</f>
        <v>0</v>
      </c>
      <c r="AB6" s="6"/>
      <c r="AC6" s="6">
        <f>SUMIFS(СР!$Q$3:$Q$300,СР!$B$3:$B$300,"="&amp;$B6,СР!$C$3:$C$300,"="&amp;$C6,СР!$D$3:$D$300,"="&amp;$D6)*$E6</f>
        <v>0</v>
      </c>
      <c r="AD6" s="6">
        <f>SUMIFS(СР!$P$3:$P$300,СР!$B$3:$B$300,"="&amp;$B6,СР!$C$3:$C$300,"="&amp;$C6,СР!$D$3:$D$300,"="&amp;$D6)*$E6</f>
        <v>0</v>
      </c>
      <c r="AE6" s="6"/>
      <c r="AF6" s="6">
        <f t="shared" si="5"/>
        <v>0</v>
      </c>
      <c r="AG6" s="6">
        <f>AF6*Фонды!$G$5</f>
        <v>0</v>
      </c>
      <c r="AH6" s="6"/>
      <c r="AI6" s="6">
        <f t="shared" si="6"/>
        <v>0</v>
      </c>
    </row>
    <row r="7" spans="1:35" x14ac:dyDescent="0.25">
      <c r="A7" s="6"/>
      <c r="B7" s="6">
        <f>Исполнители!B7</f>
        <v>5</v>
      </c>
      <c r="C7" s="6">
        <f>Исполнители!C7</f>
        <v>5</v>
      </c>
      <c r="D7" s="6">
        <f>Исполнители!D7</f>
        <v>5</v>
      </c>
      <c r="E7" s="6">
        <f>SUMIFS(Исполнители!$X$3:$X$300,Исполнители!$B$3:$B$300,"="&amp;$B7,Исполнители!$C$3:$C$300,"="&amp;$C7,Исполнители!$D$3:$D$300,"="&amp;$D7)</f>
        <v>1</v>
      </c>
      <c r="F7" s="6">
        <f>SUMIFS(НОР!$O$3:$O$300,НОР!$B$3:$B$300,"="&amp;$B7,НОР!$C$3:$C$300,"="&amp;$C7,НОР!$D$3:$D$300,"="&amp;$D7)*$E7</f>
        <v>0</v>
      </c>
      <c r="G7" s="6">
        <f>SUMIFS(НОР!$N$3:$N$300,НОР!$B$3:$B$300,"="&amp;$B7,НОР!$C$3:$C$300,"="&amp;$C7,НОР!$D$3:$D$300,"="&amp;$D7)*$E7</f>
        <v>0</v>
      </c>
      <c r="H7" s="6">
        <f>SUMIFS(ФС!$O$3:$O$300,ФС!$B$3:$B$300,"="&amp;$B7,ФС!$C$3:$C$300,"="&amp;$C7,ФС!$D$3:$D$300,"="&amp;$D7)*$E7</f>
        <v>0</v>
      </c>
      <c r="I7" s="6">
        <f>SUMIFS(ФС!$N$3:$N$300,ФС!$B$3:$B$300,"="&amp;$B7,ФС!$C$3:$C$300,"="&amp;$C7,ФС!$D$3:$D$300,"="&amp;$D7)*$E7</f>
        <v>0</v>
      </c>
      <c r="J7" s="6"/>
      <c r="K7" s="6">
        <f t="shared" si="1"/>
        <v>0</v>
      </c>
      <c r="L7" s="6">
        <f>K7*Фонды!$G$3</f>
        <v>0</v>
      </c>
      <c r="M7" s="6"/>
      <c r="N7" s="6">
        <f>SUMIFS(Пуб!$AE$3:$AE$300,Пуб!$B$3:$B$300,"="&amp;$B7,Пуб!$C$3:$C$300,"="&amp;$C7,Пуб!$D$3:$D$300,"="&amp;$D7)*$E7</f>
        <v>0</v>
      </c>
      <c r="O7" s="6">
        <f>SUMIFS(Пат!$T$3:$T$300,Пат!$B$3:$B$300,"="&amp;$B7,Пат!$C$3:$C$300,"="&amp;$C7,Пат!$D$3:$D$300,"="&amp;$D7)*$E7</f>
        <v>0</v>
      </c>
      <c r="P7" s="6">
        <f>SUMIFS(Мон!$S$3:$S$300,Мон!$B$3:$B$300,"="&amp;$B7,Мон!$C$3:$C$300,"="&amp;$C7,Мон!$D$3:$D$300,"="&amp;$D7)*$E7</f>
        <v>0</v>
      </c>
      <c r="Q7" s="6">
        <f>SUMIFS(Док!$S$3:$S$300,Док!$B$3:$B$300,"="&amp;$B7,Док!$C$3:$C$300,"="&amp;$C7,Док!$D$3:$D$300,"="&amp;$D7)*$E7</f>
        <v>0</v>
      </c>
      <c r="R7" s="6">
        <f t="shared" si="2"/>
        <v>0</v>
      </c>
      <c r="S7" s="6"/>
      <c r="T7" s="6">
        <f t="shared" si="3"/>
        <v>0</v>
      </c>
      <c r="U7" s="6">
        <f>T7*Фонды!$G$4</f>
        <v>0</v>
      </c>
      <c r="V7" s="6"/>
      <c r="W7" s="6">
        <f>SUMIFS(АУР!$M$3:$M$300,АУР!$B$3:$B$300,"="&amp;$B7,АУР!$C$3:$C$300,"="&amp;$C7,АУР!$D$3:$D$300,"="&amp;$D7)*$E7</f>
        <v>0</v>
      </c>
      <c r="X7" s="6">
        <f>SUMIFS(АУР!$L$3:$L$300,АУР!$B$3:$B$300,"="&amp;$B7,АУР!$C$3:$C$300,"="&amp;$C7,АУР!$D$3:$D$300,"="&amp;$D7)*$E7</f>
        <v>0</v>
      </c>
      <c r="Y7" s="6"/>
      <c r="Z7" s="6">
        <f t="shared" si="4"/>
        <v>0</v>
      </c>
      <c r="AA7" s="6">
        <f>Z7*Фонды!$G$6</f>
        <v>0</v>
      </c>
      <c r="AB7" s="6"/>
      <c r="AC7" s="6">
        <f>SUMIFS(СР!$Q$3:$Q$300,СР!$B$3:$B$300,"="&amp;$B7,СР!$C$3:$C$300,"="&amp;$C7,СР!$D$3:$D$300,"="&amp;$D7)*$E7</f>
        <v>0</v>
      </c>
      <c r="AD7" s="6">
        <f>SUMIFS(СР!$P$3:$P$300,СР!$B$3:$B$300,"="&amp;$B7,СР!$C$3:$C$300,"="&amp;$C7,СР!$D$3:$D$300,"="&amp;$D7)*$E7</f>
        <v>0</v>
      </c>
      <c r="AE7" s="6"/>
      <c r="AF7" s="6">
        <f t="shared" si="5"/>
        <v>0</v>
      </c>
      <c r="AG7" s="6">
        <f>AF7*Фонды!$G$5</f>
        <v>0</v>
      </c>
      <c r="AH7" s="6"/>
      <c r="AI7" s="6">
        <f t="shared" si="6"/>
        <v>0</v>
      </c>
    </row>
    <row r="8" spans="1:35" x14ac:dyDescent="0.25">
      <c r="A8" s="6"/>
      <c r="B8" s="6">
        <f>Исполнители!B8</f>
        <v>6</v>
      </c>
      <c r="C8" s="6">
        <f>Исполнители!C8</f>
        <v>6</v>
      </c>
      <c r="D8" s="6">
        <f>Исполнители!D8</f>
        <v>6</v>
      </c>
      <c r="E8" s="6">
        <f>SUMIFS(Исполнители!$X$3:$X$300,Исполнители!$B$3:$B$300,"="&amp;$B8,Исполнители!$C$3:$C$300,"="&amp;$C8,Исполнители!$D$3:$D$300,"="&amp;$D8)</f>
        <v>1</v>
      </c>
      <c r="F8" s="6">
        <f>SUMIFS(НОР!$O$3:$O$300,НОР!$B$3:$B$300,"="&amp;$B8,НОР!$C$3:$C$300,"="&amp;$C8,НОР!$D$3:$D$300,"="&amp;$D8)*$E8</f>
        <v>0</v>
      </c>
      <c r="G8" s="6">
        <f>SUMIFS(НОР!$N$3:$N$300,НОР!$B$3:$B$300,"="&amp;$B8,НОР!$C$3:$C$300,"="&amp;$C8,НОР!$D$3:$D$300,"="&amp;$D8)*$E8</f>
        <v>0</v>
      </c>
      <c r="H8" s="6">
        <f>SUMIFS(ФС!$O$3:$O$300,ФС!$B$3:$B$300,"="&amp;$B8,ФС!$C$3:$C$300,"="&amp;$C8,ФС!$D$3:$D$300,"="&amp;$D8)*$E8</f>
        <v>0</v>
      </c>
      <c r="I8" s="6">
        <f>SUMIFS(ФС!$N$3:$N$300,ФС!$B$3:$B$300,"="&amp;$B8,ФС!$C$3:$C$300,"="&amp;$C8,ФС!$D$3:$D$300,"="&amp;$D8)*$E8</f>
        <v>0</v>
      </c>
      <c r="J8" s="6"/>
      <c r="K8" s="6">
        <f t="shared" si="1"/>
        <v>0</v>
      </c>
      <c r="L8" s="6">
        <f>K8*Фонды!$G$3</f>
        <v>0</v>
      </c>
      <c r="M8" s="6"/>
      <c r="N8" s="6">
        <f>SUMIFS(Пуб!$AE$3:$AE$300,Пуб!$B$3:$B$300,"="&amp;$B8,Пуб!$C$3:$C$300,"="&amp;$C8,Пуб!$D$3:$D$300,"="&amp;$D8)*$E8</f>
        <v>0</v>
      </c>
      <c r="O8" s="6">
        <f>SUMIFS(Пат!$T$3:$T$300,Пат!$B$3:$B$300,"="&amp;$B8,Пат!$C$3:$C$300,"="&amp;$C8,Пат!$D$3:$D$300,"="&amp;$D8)*$E8</f>
        <v>0</v>
      </c>
      <c r="P8" s="6">
        <f>SUMIFS(Мон!$S$3:$S$300,Мон!$B$3:$B$300,"="&amp;$B8,Мон!$C$3:$C$300,"="&amp;$C8,Мон!$D$3:$D$300,"="&amp;$D8)*$E8</f>
        <v>0</v>
      </c>
      <c r="Q8" s="6">
        <f>SUMIFS(Док!$S$3:$S$300,Док!$B$3:$B$300,"="&amp;$B8,Док!$C$3:$C$300,"="&amp;$C8,Док!$D$3:$D$300,"="&amp;$D8)*$E8</f>
        <v>0</v>
      </c>
      <c r="R8" s="6">
        <f t="shared" si="2"/>
        <v>0</v>
      </c>
      <c r="S8" s="6"/>
      <c r="T8" s="6">
        <f t="shared" si="3"/>
        <v>0</v>
      </c>
      <c r="U8" s="6">
        <f>T8*Фонды!$G$4</f>
        <v>0</v>
      </c>
      <c r="V8" s="6"/>
      <c r="W8" s="6">
        <f>SUMIFS(АУР!$M$3:$M$300,АУР!$B$3:$B$300,"="&amp;$B8,АУР!$C$3:$C$300,"="&amp;$C8,АУР!$D$3:$D$300,"="&amp;$D8)*$E8</f>
        <v>0</v>
      </c>
      <c r="X8" s="6">
        <f>SUMIFS(АУР!$L$3:$L$300,АУР!$B$3:$B$300,"="&amp;$B8,АУР!$C$3:$C$300,"="&amp;$C8,АУР!$D$3:$D$300,"="&amp;$D8)*$E8</f>
        <v>0</v>
      </c>
      <c r="Y8" s="6"/>
      <c r="Z8" s="6">
        <f t="shared" si="4"/>
        <v>0</v>
      </c>
      <c r="AA8" s="6">
        <f>Z8*Фонды!$G$6</f>
        <v>0</v>
      </c>
      <c r="AB8" s="6"/>
      <c r="AC8" s="6">
        <f>SUMIFS(СР!$Q$3:$Q$300,СР!$B$3:$B$300,"="&amp;$B8,СР!$C$3:$C$300,"="&amp;$C8,СР!$D$3:$D$300,"="&amp;$D8)*$E8</f>
        <v>0</v>
      </c>
      <c r="AD8" s="6">
        <f>SUMIFS(СР!$P$3:$P$300,СР!$B$3:$B$300,"="&amp;$B8,СР!$C$3:$C$300,"="&amp;$C8,СР!$D$3:$D$300,"="&amp;$D8)*$E8</f>
        <v>0</v>
      </c>
      <c r="AE8" s="6"/>
      <c r="AF8" s="6">
        <f t="shared" si="5"/>
        <v>0</v>
      </c>
      <c r="AG8" s="6">
        <f>AF8*Фонды!$G$5</f>
        <v>0</v>
      </c>
      <c r="AH8" s="6"/>
      <c r="AI8" s="6">
        <f t="shared" si="6"/>
        <v>0</v>
      </c>
    </row>
    <row r="9" spans="1:35" x14ac:dyDescent="0.25">
      <c r="A9" s="6"/>
      <c r="B9" s="6">
        <f>Исполнители!B9</f>
        <v>7</v>
      </c>
      <c r="C9" s="6">
        <f>Исполнители!C9</f>
        <v>7</v>
      </c>
      <c r="D9" s="6">
        <f>Исполнители!D9</f>
        <v>7</v>
      </c>
      <c r="E9" s="6">
        <f>SUMIFS(Исполнители!$X$3:$X$300,Исполнители!$B$3:$B$300,"="&amp;$B9,Исполнители!$C$3:$C$300,"="&amp;$C9,Исполнители!$D$3:$D$300,"="&amp;$D9)</f>
        <v>1</v>
      </c>
      <c r="F9" s="6">
        <f>SUMIFS(НОР!$O$3:$O$300,НОР!$B$3:$B$300,"="&amp;$B9,НОР!$C$3:$C$300,"="&amp;$C9,НОР!$D$3:$D$300,"="&amp;$D9)*$E9</f>
        <v>0</v>
      </c>
      <c r="G9" s="6">
        <f>SUMIFS(НОР!$N$3:$N$300,НОР!$B$3:$B$300,"="&amp;$B9,НОР!$C$3:$C$300,"="&amp;$C9,НОР!$D$3:$D$300,"="&amp;$D9)*$E9</f>
        <v>0</v>
      </c>
      <c r="H9" s="6">
        <f>SUMIFS(ФС!$O$3:$O$300,ФС!$B$3:$B$300,"="&amp;$B9,ФС!$C$3:$C$300,"="&amp;$C9,ФС!$D$3:$D$300,"="&amp;$D9)*$E9</f>
        <v>0</v>
      </c>
      <c r="I9" s="6">
        <f>SUMIFS(ФС!$N$3:$N$300,ФС!$B$3:$B$300,"="&amp;$B9,ФС!$C$3:$C$300,"="&amp;$C9,ФС!$D$3:$D$300,"="&amp;$D9)*$E9</f>
        <v>0</v>
      </c>
      <c r="J9" s="6"/>
      <c r="K9" s="6">
        <f t="shared" si="1"/>
        <v>0</v>
      </c>
      <c r="L9" s="6">
        <f>K9*Фонды!$G$3</f>
        <v>0</v>
      </c>
      <c r="M9" s="6"/>
      <c r="N9" s="6">
        <f>SUMIFS(Пуб!$AE$3:$AE$300,Пуб!$B$3:$B$300,"="&amp;$B9,Пуб!$C$3:$C$300,"="&amp;$C9,Пуб!$D$3:$D$300,"="&amp;$D9)*$E9</f>
        <v>0</v>
      </c>
      <c r="O9" s="6">
        <f>SUMIFS(Пат!$T$3:$T$300,Пат!$B$3:$B$300,"="&amp;$B9,Пат!$C$3:$C$300,"="&amp;$C9,Пат!$D$3:$D$300,"="&amp;$D9)*$E9</f>
        <v>0</v>
      </c>
      <c r="P9" s="6">
        <f>SUMIFS(Мон!$S$3:$S$300,Мон!$B$3:$B$300,"="&amp;$B9,Мон!$C$3:$C$300,"="&amp;$C9,Мон!$D$3:$D$300,"="&amp;$D9)*$E9</f>
        <v>0</v>
      </c>
      <c r="Q9" s="6">
        <f>SUMIFS(Док!$S$3:$S$300,Док!$B$3:$B$300,"="&amp;$B9,Док!$C$3:$C$300,"="&amp;$C9,Док!$D$3:$D$300,"="&amp;$D9)*$E9</f>
        <v>0</v>
      </c>
      <c r="R9" s="6">
        <f t="shared" si="2"/>
        <v>0</v>
      </c>
      <c r="S9" s="6"/>
      <c r="T9" s="6">
        <f t="shared" si="3"/>
        <v>0</v>
      </c>
      <c r="U9" s="6">
        <f>T9*Фонды!$G$4</f>
        <v>0</v>
      </c>
      <c r="V9" s="6"/>
      <c r="W9" s="6">
        <f>SUMIFS(АУР!$M$3:$M$300,АУР!$B$3:$B$300,"="&amp;$B9,АУР!$C$3:$C$300,"="&amp;$C9,АУР!$D$3:$D$300,"="&amp;$D9)*$E9</f>
        <v>0</v>
      </c>
      <c r="X9" s="6">
        <f>SUMIFS(АУР!$L$3:$L$300,АУР!$B$3:$B$300,"="&amp;$B9,АУР!$C$3:$C$300,"="&amp;$C9,АУР!$D$3:$D$300,"="&amp;$D9)*$E9</f>
        <v>0</v>
      </c>
      <c r="Y9" s="6"/>
      <c r="Z9" s="6">
        <f t="shared" si="4"/>
        <v>0</v>
      </c>
      <c r="AA9" s="6">
        <f>Z9*Фонды!$G$6</f>
        <v>0</v>
      </c>
      <c r="AB9" s="6"/>
      <c r="AC9" s="6">
        <f>SUMIFS(СР!$Q$3:$Q$300,СР!$B$3:$B$300,"="&amp;$B9,СР!$C$3:$C$300,"="&amp;$C9,СР!$D$3:$D$300,"="&amp;$D9)*$E9</f>
        <v>0</v>
      </c>
      <c r="AD9" s="6">
        <f>SUMIFS(СР!$P$3:$P$300,СР!$B$3:$B$300,"="&amp;$B9,СР!$C$3:$C$300,"="&amp;$C9,СР!$D$3:$D$300,"="&amp;$D9)*$E9</f>
        <v>0</v>
      </c>
      <c r="AE9" s="6"/>
      <c r="AF9" s="6">
        <f t="shared" si="5"/>
        <v>0</v>
      </c>
      <c r="AG9" s="6">
        <f>AF9*Фонды!$G$5</f>
        <v>0</v>
      </c>
      <c r="AH9" s="6"/>
      <c r="AI9" s="6">
        <f t="shared" si="6"/>
        <v>0</v>
      </c>
    </row>
    <row r="10" spans="1:35" x14ac:dyDescent="0.25">
      <c r="A10" s="6"/>
      <c r="B10" s="6">
        <f>Исполнители!B10</f>
        <v>8</v>
      </c>
      <c r="C10" s="6">
        <f>Исполнители!C10</f>
        <v>8</v>
      </c>
      <c r="D10" s="6">
        <f>Исполнители!D10</f>
        <v>8</v>
      </c>
      <c r="E10" s="6">
        <f>SUMIFS(Исполнители!$X$3:$X$300,Исполнители!$B$3:$B$300,"="&amp;$B10,Исполнители!$C$3:$C$300,"="&amp;$C10,Исполнители!$D$3:$D$300,"="&amp;$D10)</f>
        <v>1</v>
      </c>
      <c r="F10" s="6">
        <f>SUMIFS(НОР!$O$3:$O$300,НОР!$B$3:$B$300,"="&amp;$B10,НОР!$C$3:$C$300,"="&amp;$C10,НОР!$D$3:$D$300,"="&amp;$D10)*$E10</f>
        <v>0</v>
      </c>
      <c r="G10" s="6">
        <f>SUMIFS(НОР!$N$3:$N$300,НОР!$B$3:$B$300,"="&amp;$B10,НОР!$C$3:$C$300,"="&amp;$C10,НОР!$D$3:$D$300,"="&amp;$D10)*$E10</f>
        <v>0</v>
      </c>
      <c r="H10" s="6">
        <f>SUMIFS(ФС!$O$3:$O$300,ФС!$B$3:$B$300,"="&amp;$B10,ФС!$C$3:$C$300,"="&amp;$C10,ФС!$D$3:$D$300,"="&amp;$D10)*$E10</f>
        <v>0</v>
      </c>
      <c r="I10" s="6">
        <f>SUMIFS(ФС!$N$3:$N$300,ФС!$B$3:$B$300,"="&amp;$B10,ФС!$C$3:$C$300,"="&amp;$C10,ФС!$D$3:$D$300,"="&amp;$D10)*$E10</f>
        <v>0</v>
      </c>
      <c r="J10" s="6"/>
      <c r="K10" s="6">
        <f t="shared" si="1"/>
        <v>0</v>
      </c>
      <c r="L10" s="6">
        <f>K10*Фонды!$G$3</f>
        <v>0</v>
      </c>
      <c r="M10" s="6"/>
      <c r="N10" s="6">
        <f>SUMIFS(Пуб!$AE$3:$AE$300,Пуб!$B$3:$B$300,"="&amp;$B10,Пуб!$C$3:$C$300,"="&amp;$C10,Пуб!$D$3:$D$300,"="&amp;$D10)*$E10</f>
        <v>0</v>
      </c>
      <c r="O10" s="6">
        <f>SUMIFS(Пат!$T$3:$T$300,Пат!$B$3:$B$300,"="&amp;$B10,Пат!$C$3:$C$300,"="&amp;$C10,Пат!$D$3:$D$300,"="&amp;$D10)*$E10</f>
        <v>0</v>
      </c>
      <c r="P10" s="6">
        <f>SUMIFS(Мон!$S$3:$S$300,Мон!$B$3:$B$300,"="&amp;$B10,Мон!$C$3:$C$300,"="&amp;$C10,Мон!$D$3:$D$300,"="&amp;$D10)*$E10</f>
        <v>0</v>
      </c>
      <c r="Q10" s="6">
        <f>SUMIFS(Док!$S$3:$S$300,Док!$B$3:$B$300,"="&amp;$B10,Док!$C$3:$C$300,"="&amp;$C10,Док!$D$3:$D$300,"="&amp;$D10)*$E10</f>
        <v>0</v>
      </c>
      <c r="R10" s="6">
        <f t="shared" si="2"/>
        <v>0</v>
      </c>
      <c r="S10" s="6"/>
      <c r="T10" s="6">
        <f t="shared" si="3"/>
        <v>0</v>
      </c>
      <c r="U10" s="6">
        <f>T10*Фонды!$G$4</f>
        <v>0</v>
      </c>
      <c r="V10" s="6"/>
      <c r="W10" s="6">
        <f>SUMIFS(АУР!$M$3:$M$300,АУР!$B$3:$B$300,"="&amp;$B10,АУР!$C$3:$C$300,"="&amp;$C10,АУР!$D$3:$D$300,"="&amp;$D10)*$E10</f>
        <v>0</v>
      </c>
      <c r="X10" s="6">
        <f>SUMIFS(АУР!$L$3:$L$300,АУР!$B$3:$B$300,"="&amp;$B10,АУР!$C$3:$C$300,"="&amp;$C10,АУР!$D$3:$D$300,"="&amp;$D10)*$E10</f>
        <v>0</v>
      </c>
      <c r="Y10" s="6"/>
      <c r="Z10" s="6">
        <f t="shared" si="4"/>
        <v>0</v>
      </c>
      <c r="AA10" s="6">
        <f>Z10*Фонды!$G$6</f>
        <v>0</v>
      </c>
      <c r="AB10" s="6"/>
      <c r="AC10" s="6">
        <f>SUMIFS(СР!$Q$3:$Q$300,СР!$B$3:$B$300,"="&amp;$B10,СР!$C$3:$C$300,"="&amp;$C10,СР!$D$3:$D$300,"="&amp;$D10)*$E10</f>
        <v>0</v>
      </c>
      <c r="AD10" s="6">
        <f>SUMIFS(СР!$P$3:$P$300,СР!$B$3:$B$300,"="&amp;$B10,СР!$C$3:$C$300,"="&amp;$C10,СР!$D$3:$D$300,"="&amp;$D10)*$E10</f>
        <v>0</v>
      </c>
      <c r="AE10" s="6"/>
      <c r="AF10" s="6">
        <f t="shared" si="5"/>
        <v>0</v>
      </c>
      <c r="AG10" s="6">
        <f>AF10*Фонды!$G$5</f>
        <v>0</v>
      </c>
      <c r="AH10" s="6"/>
      <c r="AI10" s="6">
        <f t="shared" si="6"/>
        <v>0</v>
      </c>
    </row>
    <row r="11" spans="1:35" x14ac:dyDescent="0.25">
      <c r="A11" s="6"/>
      <c r="B11" s="6">
        <f>Исполнители!B11</f>
        <v>9</v>
      </c>
      <c r="C11" s="6">
        <f>Исполнители!C11</f>
        <v>9</v>
      </c>
      <c r="D11" s="6">
        <f>Исполнители!D11</f>
        <v>9</v>
      </c>
      <c r="E11" s="6">
        <f>SUMIFS(Исполнители!$X$3:$X$300,Исполнители!$B$3:$B$300,"="&amp;$B11,Исполнители!$C$3:$C$300,"="&amp;$C11,Исполнители!$D$3:$D$300,"="&amp;$D11)</f>
        <v>1</v>
      </c>
      <c r="F11" s="6">
        <f>SUMIFS(НОР!$O$3:$O$300,НОР!$B$3:$B$300,"="&amp;$B11,НОР!$C$3:$C$300,"="&amp;$C11,НОР!$D$3:$D$300,"="&amp;$D11)*$E11</f>
        <v>0</v>
      </c>
      <c r="G11" s="6">
        <f>SUMIFS(НОР!$N$3:$N$300,НОР!$B$3:$B$300,"="&amp;$B11,НОР!$C$3:$C$300,"="&amp;$C11,НОР!$D$3:$D$300,"="&amp;$D11)*$E11</f>
        <v>0</v>
      </c>
      <c r="H11" s="6">
        <f>SUMIFS(ФС!$O$3:$O$300,ФС!$B$3:$B$300,"="&amp;$B11,ФС!$C$3:$C$300,"="&amp;$C11,ФС!$D$3:$D$300,"="&amp;$D11)*$E11</f>
        <v>0</v>
      </c>
      <c r="I11" s="6">
        <f>SUMIFS(ФС!$N$3:$N$300,ФС!$B$3:$B$300,"="&amp;$B11,ФС!$C$3:$C$300,"="&amp;$C11,ФС!$D$3:$D$300,"="&amp;$D11)*$E11</f>
        <v>0</v>
      </c>
      <c r="J11" s="6"/>
      <c r="K11" s="6">
        <f t="shared" si="1"/>
        <v>0</v>
      </c>
      <c r="L11" s="6">
        <f>K11*Фонды!$G$3</f>
        <v>0</v>
      </c>
      <c r="M11" s="6"/>
      <c r="N11" s="6">
        <f>SUMIFS(Пуб!$AE$3:$AE$300,Пуб!$B$3:$B$300,"="&amp;$B11,Пуб!$C$3:$C$300,"="&amp;$C11,Пуб!$D$3:$D$300,"="&amp;$D11)*$E11</f>
        <v>0</v>
      </c>
      <c r="O11" s="6">
        <f>SUMIFS(Пат!$T$3:$T$300,Пат!$B$3:$B$300,"="&amp;$B11,Пат!$C$3:$C$300,"="&amp;$C11,Пат!$D$3:$D$300,"="&amp;$D11)*$E11</f>
        <v>0</v>
      </c>
      <c r="P11" s="6">
        <f>SUMIFS(Мон!$S$3:$S$300,Мон!$B$3:$B$300,"="&amp;$B11,Мон!$C$3:$C$300,"="&amp;$C11,Мон!$D$3:$D$300,"="&amp;$D11)*$E11</f>
        <v>0</v>
      </c>
      <c r="Q11" s="6">
        <f>SUMIFS(Док!$S$3:$S$300,Док!$B$3:$B$300,"="&amp;$B11,Док!$C$3:$C$300,"="&amp;$C11,Док!$D$3:$D$300,"="&amp;$D11)*$E11</f>
        <v>0</v>
      </c>
      <c r="R11" s="6">
        <f t="shared" si="2"/>
        <v>0</v>
      </c>
      <c r="S11" s="6"/>
      <c r="T11" s="6">
        <f t="shared" si="3"/>
        <v>0</v>
      </c>
      <c r="U11" s="6">
        <f>T11*Фонды!$G$4</f>
        <v>0</v>
      </c>
      <c r="V11" s="6"/>
      <c r="W11" s="6">
        <f>SUMIFS(АУР!$M$3:$M$300,АУР!$B$3:$B$300,"="&amp;$B11,АУР!$C$3:$C$300,"="&amp;$C11,АУР!$D$3:$D$300,"="&amp;$D11)*$E11</f>
        <v>0</v>
      </c>
      <c r="X11" s="6">
        <f>SUMIFS(АУР!$L$3:$L$300,АУР!$B$3:$B$300,"="&amp;$B11,АУР!$C$3:$C$300,"="&amp;$C11,АУР!$D$3:$D$300,"="&amp;$D11)*$E11</f>
        <v>0</v>
      </c>
      <c r="Y11" s="6"/>
      <c r="Z11" s="6">
        <f t="shared" si="4"/>
        <v>0</v>
      </c>
      <c r="AA11" s="6">
        <f>Z11*Фонды!$G$6</f>
        <v>0</v>
      </c>
      <c r="AB11" s="6"/>
      <c r="AC11" s="6">
        <f>SUMIFS(СР!$Q$3:$Q$300,СР!$B$3:$B$300,"="&amp;$B11,СР!$C$3:$C$300,"="&amp;$C11,СР!$D$3:$D$300,"="&amp;$D11)*$E11</f>
        <v>0</v>
      </c>
      <c r="AD11" s="6">
        <f>SUMIFS(СР!$P$3:$P$300,СР!$B$3:$B$300,"="&amp;$B11,СР!$C$3:$C$300,"="&amp;$C11,СР!$D$3:$D$300,"="&amp;$D11)*$E11</f>
        <v>0</v>
      </c>
      <c r="AE11" s="6"/>
      <c r="AF11" s="6">
        <f t="shared" si="5"/>
        <v>0</v>
      </c>
      <c r="AG11" s="6">
        <f>AF11*Фонды!$G$5</f>
        <v>0</v>
      </c>
      <c r="AH11" s="6"/>
      <c r="AI11" s="6">
        <f t="shared" si="6"/>
        <v>0</v>
      </c>
    </row>
    <row r="12" spans="1:35" x14ac:dyDescent="0.25">
      <c r="A12" s="6"/>
      <c r="B12" s="6">
        <f>Исполнители!B12</f>
        <v>10</v>
      </c>
      <c r="C12" s="6">
        <f>Исполнители!C12</f>
        <v>10</v>
      </c>
      <c r="D12" s="6">
        <f>Исполнители!D12</f>
        <v>10</v>
      </c>
      <c r="E12" s="6">
        <f>SUMIFS(Исполнители!$X$3:$X$300,Исполнители!$B$3:$B$300,"="&amp;$B12,Исполнители!$C$3:$C$300,"="&amp;$C12,Исполнители!$D$3:$D$300,"="&amp;$D12)</f>
        <v>1</v>
      </c>
      <c r="F12" s="6">
        <f>SUMIFS(НОР!$O$3:$O$300,НОР!$B$3:$B$300,"="&amp;$B12,НОР!$C$3:$C$300,"="&amp;$C12,НОР!$D$3:$D$300,"="&amp;$D12)*$E12</f>
        <v>0</v>
      </c>
      <c r="G12" s="6">
        <f>SUMIFS(НОР!$N$3:$N$300,НОР!$B$3:$B$300,"="&amp;$B12,НОР!$C$3:$C$300,"="&amp;$C12,НОР!$D$3:$D$300,"="&amp;$D12)*$E12</f>
        <v>0</v>
      </c>
      <c r="H12" s="6">
        <f>SUMIFS(ФС!$O$3:$O$300,ФС!$B$3:$B$300,"="&amp;$B12,ФС!$C$3:$C$300,"="&amp;$C12,ФС!$D$3:$D$300,"="&amp;$D12)*$E12</f>
        <v>0</v>
      </c>
      <c r="I12" s="6">
        <f>SUMIFS(ФС!$N$3:$N$300,ФС!$B$3:$B$300,"="&amp;$B12,ФС!$C$3:$C$300,"="&amp;$C12,ФС!$D$3:$D$300,"="&amp;$D12)*$E12</f>
        <v>0</v>
      </c>
      <c r="J12" s="6"/>
      <c r="K12" s="6">
        <f t="shared" si="1"/>
        <v>0</v>
      </c>
      <c r="L12" s="6">
        <f>K12*Фонды!$G$3</f>
        <v>0</v>
      </c>
      <c r="M12" s="6"/>
      <c r="N12" s="6">
        <f>SUMIFS(Пуб!$AE$3:$AE$300,Пуб!$B$3:$B$300,"="&amp;$B12,Пуб!$C$3:$C$300,"="&amp;$C12,Пуб!$D$3:$D$300,"="&amp;$D12)*$E12</f>
        <v>0</v>
      </c>
      <c r="O12" s="6">
        <f>SUMIFS(Пат!$T$3:$T$300,Пат!$B$3:$B$300,"="&amp;$B12,Пат!$C$3:$C$300,"="&amp;$C12,Пат!$D$3:$D$300,"="&amp;$D12)*$E12</f>
        <v>0</v>
      </c>
      <c r="P12" s="6">
        <f>SUMIFS(Мон!$S$3:$S$300,Мон!$B$3:$B$300,"="&amp;$B12,Мон!$C$3:$C$300,"="&amp;$C12,Мон!$D$3:$D$300,"="&amp;$D12)*$E12</f>
        <v>0</v>
      </c>
      <c r="Q12" s="6">
        <f>SUMIFS(Док!$S$3:$S$300,Док!$B$3:$B$300,"="&amp;$B12,Док!$C$3:$C$300,"="&amp;$C12,Док!$D$3:$D$300,"="&amp;$D12)*$E12</f>
        <v>0</v>
      </c>
      <c r="R12" s="6">
        <f t="shared" si="2"/>
        <v>0</v>
      </c>
      <c r="S12" s="6"/>
      <c r="T12" s="6">
        <f t="shared" si="3"/>
        <v>0</v>
      </c>
      <c r="U12" s="6">
        <f>T12*Фонды!$G$4</f>
        <v>0</v>
      </c>
      <c r="V12" s="6"/>
      <c r="W12" s="6">
        <f>SUMIFS(АУР!$M$3:$M$300,АУР!$B$3:$B$300,"="&amp;$B12,АУР!$C$3:$C$300,"="&amp;$C12,АУР!$D$3:$D$300,"="&amp;$D12)*$E12</f>
        <v>0</v>
      </c>
      <c r="X12" s="6">
        <f>SUMIFS(АУР!$L$3:$L$300,АУР!$B$3:$B$300,"="&amp;$B12,АУР!$C$3:$C$300,"="&amp;$C12,АУР!$D$3:$D$300,"="&amp;$D12)*$E12</f>
        <v>0</v>
      </c>
      <c r="Y12" s="6"/>
      <c r="Z12" s="6">
        <f t="shared" si="4"/>
        <v>0</v>
      </c>
      <c r="AA12" s="6">
        <f>Z12*Фонды!$G$6</f>
        <v>0</v>
      </c>
      <c r="AB12" s="6"/>
      <c r="AC12" s="6">
        <f>SUMIFS(СР!$Q$3:$Q$300,СР!$B$3:$B$300,"="&amp;$B12,СР!$C$3:$C$300,"="&amp;$C12,СР!$D$3:$D$300,"="&amp;$D12)*$E12</f>
        <v>0</v>
      </c>
      <c r="AD12" s="6">
        <f>SUMIFS(СР!$P$3:$P$300,СР!$B$3:$B$300,"="&amp;$B12,СР!$C$3:$C$300,"="&amp;$C12,СР!$D$3:$D$300,"="&amp;$D12)*$E12</f>
        <v>0</v>
      </c>
      <c r="AE12" s="6"/>
      <c r="AF12" s="6">
        <f t="shared" si="5"/>
        <v>0</v>
      </c>
      <c r="AG12" s="6">
        <f>AF12*Фонды!$G$5</f>
        <v>0</v>
      </c>
      <c r="AH12" s="6"/>
      <c r="AI12" s="6">
        <f t="shared" si="6"/>
        <v>0</v>
      </c>
    </row>
    <row r="13" spans="1:35" x14ac:dyDescent="0.25">
      <c r="A13" s="6"/>
      <c r="B13" s="6">
        <f>Исполнители!B13</f>
        <v>11</v>
      </c>
      <c r="C13" s="6">
        <f>Исполнители!C13</f>
        <v>11</v>
      </c>
      <c r="D13" s="6">
        <f>Исполнители!D13</f>
        <v>11</v>
      </c>
      <c r="E13" s="6">
        <f>SUMIFS(Исполнители!$X$3:$X$300,Исполнители!$B$3:$B$300,"="&amp;$B13,Исполнители!$C$3:$C$300,"="&amp;$C13,Исполнители!$D$3:$D$300,"="&amp;$D13)</f>
        <v>1</v>
      </c>
      <c r="F13" s="6">
        <f>SUMIFS(НОР!$O$3:$O$300,НОР!$B$3:$B$300,"="&amp;$B13,НОР!$C$3:$C$300,"="&amp;$C13,НОР!$D$3:$D$300,"="&amp;$D13)*$E13</f>
        <v>0</v>
      </c>
      <c r="G13" s="6">
        <f>SUMIFS(НОР!$N$3:$N$300,НОР!$B$3:$B$300,"="&amp;$B13,НОР!$C$3:$C$300,"="&amp;$C13,НОР!$D$3:$D$300,"="&amp;$D13)*$E13</f>
        <v>0</v>
      </c>
      <c r="H13" s="6">
        <f>SUMIFS(ФС!$O$3:$O$300,ФС!$B$3:$B$300,"="&amp;$B13,ФС!$C$3:$C$300,"="&amp;$C13,ФС!$D$3:$D$300,"="&amp;$D13)*$E13</f>
        <v>0</v>
      </c>
      <c r="I13" s="6">
        <f>SUMIFS(ФС!$N$3:$N$300,ФС!$B$3:$B$300,"="&amp;$B13,ФС!$C$3:$C$300,"="&amp;$C13,ФС!$D$3:$D$300,"="&amp;$D13)*$E13</f>
        <v>0</v>
      </c>
      <c r="J13" s="6"/>
      <c r="K13" s="6">
        <f t="shared" si="1"/>
        <v>0</v>
      </c>
      <c r="L13" s="6">
        <f>K13*Фонды!$G$3</f>
        <v>0</v>
      </c>
      <c r="M13" s="6"/>
      <c r="N13" s="6">
        <f>SUMIFS(Пуб!$AE$3:$AE$300,Пуб!$B$3:$B$300,"="&amp;$B13,Пуб!$C$3:$C$300,"="&amp;$C13,Пуб!$D$3:$D$300,"="&amp;$D13)*$E13</f>
        <v>0</v>
      </c>
      <c r="O13" s="6">
        <f>SUMIFS(Пат!$T$3:$T$300,Пат!$B$3:$B$300,"="&amp;$B13,Пат!$C$3:$C$300,"="&amp;$C13,Пат!$D$3:$D$300,"="&amp;$D13)*$E13</f>
        <v>0</v>
      </c>
      <c r="P13" s="6">
        <f>SUMIFS(Мон!$S$3:$S$300,Мон!$B$3:$B$300,"="&amp;$B13,Мон!$C$3:$C$300,"="&amp;$C13,Мон!$D$3:$D$300,"="&amp;$D13)*$E13</f>
        <v>0</v>
      </c>
      <c r="Q13" s="6">
        <f>SUMIFS(Док!$S$3:$S$300,Док!$B$3:$B$300,"="&amp;$B13,Док!$C$3:$C$300,"="&amp;$C13,Док!$D$3:$D$300,"="&amp;$D13)*$E13</f>
        <v>0</v>
      </c>
      <c r="R13" s="6">
        <f t="shared" si="2"/>
        <v>0</v>
      </c>
      <c r="S13" s="6"/>
      <c r="T13" s="6">
        <f t="shared" si="3"/>
        <v>0</v>
      </c>
      <c r="U13" s="6">
        <f>T13*Фонды!$G$4</f>
        <v>0</v>
      </c>
      <c r="V13" s="6"/>
      <c r="W13" s="6">
        <f>SUMIFS(АУР!$M$3:$M$300,АУР!$B$3:$B$300,"="&amp;$B13,АУР!$C$3:$C$300,"="&amp;$C13,АУР!$D$3:$D$300,"="&amp;$D13)*$E13</f>
        <v>0</v>
      </c>
      <c r="X13" s="6">
        <f>SUMIFS(АУР!$L$3:$L$300,АУР!$B$3:$B$300,"="&amp;$B13,АУР!$C$3:$C$300,"="&amp;$C13,АУР!$D$3:$D$300,"="&amp;$D13)*$E13</f>
        <v>0</v>
      </c>
      <c r="Y13" s="6"/>
      <c r="Z13" s="6">
        <f t="shared" si="4"/>
        <v>0</v>
      </c>
      <c r="AA13" s="6">
        <f>Z13*Фонды!$G$6</f>
        <v>0</v>
      </c>
      <c r="AB13" s="6"/>
      <c r="AC13" s="6">
        <f>SUMIFS(СР!$Q$3:$Q$300,СР!$B$3:$B$300,"="&amp;$B13,СР!$C$3:$C$300,"="&amp;$C13,СР!$D$3:$D$300,"="&amp;$D13)*$E13</f>
        <v>0</v>
      </c>
      <c r="AD13" s="6">
        <f>SUMIFS(СР!$P$3:$P$300,СР!$B$3:$B$300,"="&amp;$B13,СР!$C$3:$C$300,"="&amp;$C13,СР!$D$3:$D$300,"="&amp;$D13)*$E13</f>
        <v>0</v>
      </c>
      <c r="AE13" s="6"/>
      <c r="AF13" s="6">
        <f t="shared" si="5"/>
        <v>0</v>
      </c>
      <c r="AG13" s="6">
        <f>AF13*Фонды!$G$5</f>
        <v>0</v>
      </c>
      <c r="AH13" s="6"/>
      <c r="AI13" s="6">
        <f t="shared" si="6"/>
        <v>0</v>
      </c>
    </row>
    <row r="14" spans="1:35" x14ac:dyDescent="0.25">
      <c r="A14" s="6"/>
      <c r="B14" s="6">
        <f>Исполнители!B14</f>
        <v>12</v>
      </c>
      <c r="C14" s="6">
        <f>Исполнители!C14</f>
        <v>12</v>
      </c>
      <c r="D14" s="6">
        <f>Исполнители!D14</f>
        <v>12</v>
      </c>
      <c r="E14" s="6">
        <f>SUMIFS(Исполнители!$X$3:$X$300,Исполнители!$B$3:$B$300,"="&amp;$B14,Исполнители!$C$3:$C$300,"="&amp;$C14,Исполнители!$D$3:$D$300,"="&amp;$D14)</f>
        <v>1</v>
      </c>
      <c r="F14" s="6">
        <f>SUMIFS(НОР!$O$3:$O$300,НОР!$B$3:$B$300,"="&amp;$B14,НОР!$C$3:$C$300,"="&amp;$C14,НОР!$D$3:$D$300,"="&amp;$D14)*$E14</f>
        <v>0</v>
      </c>
      <c r="G14" s="6">
        <f>SUMIFS(НОР!$N$3:$N$300,НОР!$B$3:$B$300,"="&amp;$B14,НОР!$C$3:$C$300,"="&amp;$C14,НОР!$D$3:$D$300,"="&amp;$D14)*$E14</f>
        <v>0</v>
      </c>
      <c r="H14" s="6">
        <f>SUMIFS(ФС!$O$3:$O$300,ФС!$B$3:$B$300,"="&amp;$B14,ФС!$C$3:$C$300,"="&amp;$C14,ФС!$D$3:$D$300,"="&amp;$D14)*$E14</f>
        <v>0</v>
      </c>
      <c r="I14" s="6">
        <f>SUMIFS(ФС!$N$3:$N$300,ФС!$B$3:$B$300,"="&amp;$B14,ФС!$C$3:$C$300,"="&amp;$C14,ФС!$D$3:$D$300,"="&amp;$D14)*$E14</f>
        <v>0</v>
      </c>
      <c r="J14" s="6"/>
      <c r="K14" s="6">
        <f t="shared" si="1"/>
        <v>0</v>
      </c>
      <c r="L14" s="6">
        <f>K14*Фонды!$G$3</f>
        <v>0</v>
      </c>
      <c r="M14" s="6"/>
      <c r="N14" s="6">
        <f>SUMIFS(Пуб!$AE$3:$AE$300,Пуб!$B$3:$B$300,"="&amp;$B14,Пуб!$C$3:$C$300,"="&amp;$C14,Пуб!$D$3:$D$300,"="&amp;$D14)*$E14</f>
        <v>0</v>
      </c>
      <c r="O14" s="6">
        <f>SUMIFS(Пат!$T$3:$T$300,Пат!$B$3:$B$300,"="&amp;$B14,Пат!$C$3:$C$300,"="&amp;$C14,Пат!$D$3:$D$300,"="&amp;$D14)*$E14</f>
        <v>0</v>
      </c>
      <c r="P14" s="6">
        <f>SUMIFS(Мон!$S$3:$S$300,Мон!$B$3:$B$300,"="&amp;$B14,Мон!$C$3:$C$300,"="&amp;$C14,Мон!$D$3:$D$300,"="&amp;$D14)*$E14</f>
        <v>0</v>
      </c>
      <c r="Q14" s="6">
        <f>SUMIFS(Док!$S$3:$S$300,Док!$B$3:$B$300,"="&amp;$B14,Док!$C$3:$C$300,"="&amp;$C14,Док!$D$3:$D$300,"="&amp;$D14)*$E14</f>
        <v>0</v>
      </c>
      <c r="R14" s="6">
        <f t="shared" si="2"/>
        <v>0</v>
      </c>
      <c r="S14" s="6"/>
      <c r="T14" s="6">
        <f t="shared" si="3"/>
        <v>0</v>
      </c>
      <c r="U14" s="6">
        <f>T14*Фонды!$G$4</f>
        <v>0</v>
      </c>
      <c r="V14" s="6"/>
      <c r="W14" s="6">
        <f>SUMIFS(АУР!$M$3:$M$300,АУР!$B$3:$B$300,"="&amp;$B14,АУР!$C$3:$C$300,"="&amp;$C14,АУР!$D$3:$D$300,"="&amp;$D14)*$E14</f>
        <v>0</v>
      </c>
      <c r="X14" s="6">
        <f>SUMIFS(АУР!$L$3:$L$300,АУР!$B$3:$B$300,"="&amp;$B14,АУР!$C$3:$C$300,"="&amp;$C14,АУР!$D$3:$D$300,"="&amp;$D14)*$E14</f>
        <v>0</v>
      </c>
      <c r="Y14" s="6"/>
      <c r="Z14" s="6">
        <f t="shared" si="4"/>
        <v>0</v>
      </c>
      <c r="AA14" s="6">
        <f>Z14*Фонды!$G$6</f>
        <v>0</v>
      </c>
      <c r="AB14" s="6"/>
      <c r="AC14" s="6">
        <f>SUMIFS(СР!$Q$3:$Q$300,СР!$B$3:$B$300,"="&amp;$B14,СР!$C$3:$C$300,"="&amp;$C14,СР!$D$3:$D$300,"="&amp;$D14)*$E14</f>
        <v>0</v>
      </c>
      <c r="AD14" s="6">
        <f>SUMIFS(СР!$P$3:$P$300,СР!$B$3:$B$300,"="&amp;$B14,СР!$C$3:$C$300,"="&amp;$C14,СР!$D$3:$D$300,"="&amp;$D14)*$E14</f>
        <v>0</v>
      </c>
      <c r="AE14" s="6"/>
      <c r="AF14" s="6">
        <f t="shared" si="5"/>
        <v>0</v>
      </c>
      <c r="AG14" s="6">
        <f>AF14*Фонды!$G$5</f>
        <v>0</v>
      </c>
      <c r="AH14" s="6"/>
      <c r="AI14" s="6">
        <f t="shared" si="6"/>
        <v>0</v>
      </c>
    </row>
    <row r="15" spans="1:35" x14ac:dyDescent="0.25">
      <c r="A15" s="6"/>
      <c r="B15" s="6">
        <f>Исполнители!B15</f>
        <v>13</v>
      </c>
      <c r="C15" s="6">
        <f>Исполнители!C15</f>
        <v>13</v>
      </c>
      <c r="D15" s="6">
        <f>Исполнители!D15</f>
        <v>13</v>
      </c>
      <c r="E15" s="6">
        <f>SUMIFS(Исполнители!$X$3:$X$300,Исполнители!$B$3:$B$300,"="&amp;$B15,Исполнители!$C$3:$C$300,"="&amp;$C15,Исполнители!$D$3:$D$300,"="&amp;$D15)</f>
        <v>1</v>
      </c>
      <c r="F15" s="6">
        <f>SUMIFS(НОР!$O$3:$O$300,НОР!$B$3:$B$300,"="&amp;$B15,НОР!$C$3:$C$300,"="&amp;$C15,НОР!$D$3:$D$300,"="&amp;$D15)*$E15</f>
        <v>0</v>
      </c>
      <c r="G15" s="6">
        <f>SUMIFS(НОР!$N$3:$N$300,НОР!$B$3:$B$300,"="&amp;$B15,НОР!$C$3:$C$300,"="&amp;$C15,НОР!$D$3:$D$300,"="&amp;$D15)*$E15</f>
        <v>0</v>
      </c>
      <c r="H15" s="6">
        <f>SUMIFS(ФС!$O$3:$O$300,ФС!$B$3:$B$300,"="&amp;$B15,ФС!$C$3:$C$300,"="&amp;$C15,ФС!$D$3:$D$300,"="&amp;$D15)*$E15</f>
        <v>0</v>
      </c>
      <c r="I15" s="6">
        <f>SUMIFS(ФС!$N$3:$N$300,ФС!$B$3:$B$300,"="&amp;$B15,ФС!$C$3:$C$300,"="&amp;$C15,ФС!$D$3:$D$300,"="&amp;$D15)*$E15</f>
        <v>0</v>
      </c>
      <c r="J15" s="6"/>
      <c r="K15" s="6">
        <f t="shared" si="1"/>
        <v>0</v>
      </c>
      <c r="L15" s="6">
        <f>K15*Фонды!$G$3</f>
        <v>0</v>
      </c>
      <c r="M15" s="6"/>
      <c r="N15" s="6">
        <f>SUMIFS(Пуб!$AE$3:$AE$300,Пуб!$B$3:$B$300,"="&amp;$B15,Пуб!$C$3:$C$300,"="&amp;$C15,Пуб!$D$3:$D$300,"="&amp;$D15)*$E15</f>
        <v>0</v>
      </c>
      <c r="O15" s="6">
        <f>SUMIFS(Пат!$T$3:$T$300,Пат!$B$3:$B$300,"="&amp;$B15,Пат!$C$3:$C$300,"="&amp;$C15,Пат!$D$3:$D$300,"="&amp;$D15)*$E15</f>
        <v>0</v>
      </c>
      <c r="P15" s="6">
        <f>SUMIFS(Мон!$S$3:$S$300,Мон!$B$3:$B$300,"="&amp;$B15,Мон!$C$3:$C$300,"="&amp;$C15,Мон!$D$3:$D$300,"="&amp;$D15)*$E15</f>
        <v>0</v>
      </c>
      <c r="Q15" s="6">
        <f>SUMIFS(Док!$S$3:$S$300,Док!$B$3:$B$300,"="&amp;$B15,Док!$C$3:$C$300,"="&amp;$C15,Док!$D$3:$D$300,"="&amp;$D15)*$E15</f>
        <v>0</v>
      </c>
      <c r="R15" s="6">
        <f t="shared" si="2"/>
        <v>0</v>
      </c>
      <c r="S15" s="6"/>
      <c r="T15" s="6">
        <f t="shared" si="3"/>
        <v>0</v>
      </c>
      <c r="U15" s="6">
        <f>T15*Фонды!$G$4</f>
        <v>0</v>
      </c>
      <c r="V15" s="6"/>
      <c r="W15" s="6">
        <f>SUMIFS(АУР!$M$3:$M$300,АУР!$B$3:$B$300,"="&amp;$B15,АУР!$C$3:$C$300,"="&amp;$C15,АУР!$D$3:$D$300,"="&amp;$D15)*$E15</f>
        <v>0</v>
      </c>
      <c r="X15" s="6">
        <f>SUMIFS(АУР!$L$3:$L$300,АУР!$B$3:$B$300,"="&amp;$B15,АУР!$C$3:$C$300,"="&amp;$C15,АУР!$D$3:$D$300,"="&amp;$D15)*$E15</f>
        <v>0</v>
      </c>
      <c r="Y15" s="6"/>
      <c r="Z15" s="6">
        <f t="shared" si="4"/>
        <v>0</v>
      </c>
      <c r="AA15" s="6">
        <f>Z15*Фонды!$G$6</f>
        <v>0</v>
      </c>
      <c r="AB15" s="6"/>
      <c r="AC15" s="6">
        <f>SUMIFS(СР!$Q$3:$Q$300,СР!$B$3:$B$300,"="&amp;$B15,СР!$C$3:$C$300,"="&amp;$C15,СР!$D$3:$D$300,"="&amp;$D15)*$E15</f>
        <v>0</v>
      </c>
      <c r="AD15" s="6">
        <f>SUMIFS(СР!$P$3:$P$300,СР!$B$3:$B$300,"="&amp;$B15,СР!$C$3:$C$300,"="&amp;$C15,СР!$D$3:$D$300,"="&amp;$D15)*$E15</f>
        <v>0</v>
      </c>
      <c r="AE15" s="6"/>
      <c r="AF15" s="6">
        <f t="shared" si="5"/>
        <v>0</v>
      </c>
      <c r="AG15" s="6">
        <f>AF15*Фонды!$G$5</f>
        <v>0</v>
      </c>
      <c r="AH15" s="6"/>
      <c r="AI15" s="6">
        <f t="shared" si="6"/>
        <v>0</v>
      </c>
    </row>
    <row r="16" spans="1:35" x14ac:dyDescent="0.25">
      <c r="A16" s="6"/>
      <c r="B16" s="6">
        <f>Исполнители!B16</f>
        <v>14</v>
      </c>
      <c r="C16" s="6">
        <f>Исполнители!C16</f>
        <v>14</v>
      </c>
      <c r="D16" s="6">
        <f>Исполнители!D16</f>
        <v>14</v>
      </c>
      <c r="E16" s="6">
        <f>SUMIFS(Исполнители!$X$3:$X$300,Исполнители!$B$3:$B$300,"="&amp;$B16,Исполнители!$C$3:$C$300,"="&amp;$C16,Исполнители!$D$3:$D$300,"="&amp;$D16)</f>
        <v>1</v>
      </c>
      <c r="F16" s="6">
        <f>SUMIFS(НОР!$O$3:$O$300,НОР!$B$3:$B$300,"="&amp;$B16,НОР!$C$3:$C$300,"="&amp;$C16,НОР!$D$3:$D$300,"="&amp;$D16)*$E16</f>
        <v>0</v>
      </c>
      <c r="G16" s="6">
        <f>SUMIFS(НОР!$N$3:$N$300,НОР!$B$3:$B$300,"="&amp;$B16,НОР!$C$3:$C$300,"="&amp;$C16,НОР!$D$3:$D$300,"="&amp;$D16)*$E16</f>
        <v>0</v>
      </c>
      <c r="H16" s="6">
        <f>SUMIFS(ФС!$O$3:$O$300,ФС!$B$3:$B$300,"="&amp;$B16,ФС!$C$3:$C$300,"="&amp;$C16,ФС!$D$3:$D$300,"="&amp;$D16)*$E16</f>
        <v>0</v>
      </c>
      <c r="I16" s="6">
        <f>SUMIFS(ФС!$N$3:$N$300,ФС!$B$3:$B$300,"="&amp;$B16,ФС!$C$3:$C$300,"="&amp;$C16,ФС!$D$3:$D$300,"="&amp;$D16)*$E16</f>
        <v>0</v>
      </c>
      <c r="J16" s="6"/>
      <c r="K16" s="6">
        <f t="shared" si="1"/>
        <v>0</v>
      </c>
      <c r="L16" s="6">
        <f>K16*Фонды!$G$3</f>
        <v>0</v>
      </c>
      <c r="M16" s="6"/>
      <c r="N16" s="6">
        <f>SUMIFS(Пуб!$AE$3:$AE$300,Пуб!$B$3:$B$300,"="&amp;$B16,Пуб!$C$3:$C$300,"="&amp;$C16,Пуб!$D$3:$D$300,"="&amp;$D16)*$E16</f>
        <v>0</v>
      </c>
      <c r="O16" s="6">
        <f>SUMIFS(Пат!$T$3:$T$300,Пат!$B$3:$B$300,"="&amp;$B16,Пат!$C$3:$C$300,"="&amp;$C16,Пат!$D$3:$D$300,"="&amp;$D16)*$E16</f>
        <v>0</v>
      </c>
      <c r="P16" s="6">
        <f>SUMIFS(Мон!$S$3:$S$300,Мон!$B$3:$B$300,"="&amp;$B16,Мон!$C$3:$C$300,"="&amp;$C16,Мон!$D$3:$D$300,"="&amp;$D16)*$E16</f>
        <v>0</v>
      </c>
      <c r="Q16" s="6">
        <f>SUMIFS(Док!$S$3:$S$300,Док!$B$3:$B$300,"="&amp;$B16,Док!$C$3:$C$300,"="&amp;$C16,Док!$D$3:$D$300,"="&amp;$D16)*$E16</f>
        <v>0</v>
      </c>
      <c r="R16" s="6">
        <f t="shared" si="2"/>
        <v>0</v>
      </c>
      <c r="S16" s="6"/>
      <c r="T16" s="6">
        <f t="shared" si="3"/>
        <v>0</v>
      </c>
      <c r="U16" s="6">
        <f>T16*Фонды!$G$4</f>
        <v>0</v>
      </c>
      <c r="V16" s="6"/>
      <c r="W16" s="6">
        <f>SUMIFS(АУР!$M$3:$M$300,АУР!$B$3:$B$300,"="&amp;$B16,АУР!$C$3:$C$300,"="&amp;$C16,АУР!$D$3:$D$300,"="&amp;$D16)*$E16</f>
        <v>0</v>
      </c>
      <c r="X16" s="6">
        <f>SUMIFS(АУР!$L$3:$L$300,АУР!$B$3:$B$300,"="&amp;$B16,АУР!$C$3:$C$300,"="&amp;$C16,АУР!$D$3:$D$300,"="&amp;$D16)*$E16</f>
        <v>0</v>
      </c>
      <c r="Y16" s="6"/>
      <c r="Z16" s="6">
        <f t="shared" si="4"/>
        <v>0</v>
      </c>
      <c r="AA16" s="6">
        <f>Z16*Фонды!$G$6</f>
        <v>0</v>
      </c>
      <c r="AB16" s="6"/>
      <c r="AC16" s="6">
        <f>SUMIFS(СР!$Q$3:$Q$300,СР!$B$3:$B$300,"="&amp;$B16,СР!$C$3:$C$300,"="&amp;$C16,СР!$D$3:$D$300,"="&amp;$D16)*$E16</f>
        <v>0</v>
      </c>
      <c r="AD16" s="6">
        <f>SUMIFS(СР!$P$3:$P$300,СР!$B$3:$B$300,"="&amp;$B16,СР!$C$3:$C$300,"="&amp;$C16,СР!$D$3:$D$300,"="&amp;$D16)*$E16</f>
        <v>0</v>
      </c>
      <c r="AE16" s="6"/>
      <c r="AF16" s="6">
        <f t="shared" si="5"/>
        <v>0</v>
      </c>
      <c r="AG16" s="6">
        <f>AF16*Фонды!$G$5</f>
        <v>0</v>
      </c>
      <c r="AH16" s="6"/>
      <c r="AI16" s="6">
        <f t="shared" si="6"/>
        <v>0</v>
      </c>
    </row>
    <row r="17" spans="1:35" x14ac:dyDescent="0.25">
      <c r="A17" s="6"/>
      <c r="B17" s="6">
        <f>Исполнители!B17</f>
        <v>15</v>
      </c>
      <c r="C17" s="6">
        <f>Исполнители!C17</f>
        <v>15</v>
      </c>
      <c r="D17" s="6">
        <f>Исполнители!D17</f>
        <v>15</v>
      </c>
      <c r="E17" s="6">
        <f>SUMIFS(Исполнители!$X$3:$X$300,Исполнители!$B$3:$B$300,"="&amp;$B17,Исполнители!$C$3:$C$300,"="&amp;$C17,Исполнители!$D$3:$D$300,"="&amp;$D17)</f>
        <v>1</v>
      </c>
      <c r="F17" s="6">
        <f>SUMIFS(НОР!$O$3:$O$300,НОР!$B$3:$B$300,"="&amp;$B17,НОР!$C$3:$C$300,"="&amp;$C17,НОР!$D$3:$D$300,"="&amp;$D17)*$E17</f>
        <v>0</v>
      </c>
      <c r="G17" s="6">
        <f>SUMIFS(НОР!$N$3:$N$300,НОР!$B$3:$B$300,"="&amp;$B17,НОР!$C$3:$C$300,"="&amp;$C17,НОР!$D$3:$D$300,"="&amp;$D17)*$E17</f>
        <v>0</v>
      </c>
      <c r="H17" s="6">
        <f>SUMIFS(ФС!$O$3:$O$300,ФС!$B$3:$B$300,"="&amp;$B17,ФС!$C$3:$C$300,"="&amp;$C17,ФС!$D$3:$D$300,"="&amp;$D17)*$E17</f>
        <v>0</v>
      </c>
      <c r="I17" s="6">
        <f>SUMIFS(ФС!$N$3:$N$300,ФС!$B$3:$B$300,"="&amp;$B17,ФС!$C$3:$C$300,"="&amp;$C17,ФС!$D$3:$D$300,"="&amp;$D17)*$E17</f>
        <v>0</v>
      </c>
      <c r="J17" s="6"/>
      <c r="K17" s="6">
        <f t="shared" si="1"/>
        <v>0</v>
      </c>
      <c r="L17" s="6">
        <f>K17*Фонды!$G$3</f>
        <v>0</v>
      </c>
      <c r="M17" s="6"/>
      <c r="N17" s="6">
        <f>SUMIFS(Пуб!$AE$3:$AE$300,Пуб!$B$3:$B$300,"="&amp;$B17,Пуб!$C$3:$C$300,"="&amp;$C17,Пуб!$D$3:$D$300,"="&amp;$D17)*$E17</f>
        <v>0</v>
      </c>
      <c r="O17" s="6">
        <f>SUMIFS(Пат!$T$3:$T$300,Пат!$B$3:$B$300,"="&amp;$B17,Пат!$C$3:$C$300,"="&amp;$C17,Пат!$D$3:$D$300,"="&amp;$D17)*$E17</f>
        <v>0</v>
      </c>
      <c r="P17" s="6">
        <f>SUMIFS(Мон!$S$3:$S$300,Мон!$B$3:$B$300,"="&amp;$B17,Мон!$C$3:$C$300,"="&amp;$C17,Мон!$D$3:$D$300,"="&amp;$D17)*$E17</f>
        <v>0</v>
      </c>
      <c r="Q17" s="6">
        <f>SUMIFS(Док!$S$3:$S$300,Док!$B$3:$B$300,"="&amp;$B17,Док!$C$3:$C$300,"="&amp;$C17,Док!$D$3:$D$300,"="&amp;$D17)*$E17</f>
        <v>0</v>
      </c>
      <c r="R17" s="6">
        <f t="shared" si="2"/>
        <v>0</v>
      </c>
      <c r="S17" s="6"/>
      <c r="T17" s="6">
        <f t="shared" si="3"/>
        <v>0</v>
      </c>
      <c r="U17" s="6">
        <f>T17*Фонды!$G$4</f>
        <v>0</v>
      </c>
      <c r="V17" s="6"/>
      <c r="W17" s="6">
        <f>SUMIFS(АУР!$M$3:$M$300,АУР!$B$3:$B$300,"="&amp;$B17,АУР!$C$3:$C$300,"="&amp;$C17,АУР!$D$3:$D$300,"="&amp;$D17)*$E17</f>
        <v>0</v>
      </c>
      <c r="X17" s="6">
        <f>SUMIFS(АУР!$L$3:$L$300,АУР!$B$3:$B$300,"="&amp;$B17,АУР!$C$3:$C$300,"="&amp;$C17,АУР!$D$3:$D$300,"="&amp;$D17)*$E17</f>
        <v>0</v>
      </c>
      <c r="Y17" s="6"/>
      <c r="Z17" s="6">
        <f t="shared" si="4"/>
        <v>0</v>
      </c>
      <c r="AA17" s="6">
        <f>Z17*Фонды!$G$6</f>
        <v>0</v>
      </c>
      <c r="AB17" s="6"/>
      <c r="AC17" s="6">
        <f>SUMIFS(СР!$Q$3:$Q$300,СР!$B$3:$B$300,"="&amp;$B17,СР!$C$3:$C$300,"="&amp;$C17,СР!$D$3:$D$300,"="&amp;$D17)*$E17</f>
        <v>0</v>
      </c>
      <c r="AD17" s="6">
        <f>SUMIFS(СР!$P$3:$P$300,СР!$B$3:$B$300,"="&amp;$B17,СР!$C$3:$C$300,"="&amp;$C17,СР!$D$3:$D$300,"="&amp;$D17)*$E17</f>
        <v>0</v>
      </c>
      <c r="AE17" s="6"/>
      <c r="AF17" s="6">
        <f t="shared" si="5"/>
        <v>0</v>
      </c>
      <c r="AG17" s="6">
        <f>AF17*Фонды!$G$5</f>
        <v>0</v>
      </c>
      <c r="AH17" s="6"/>
      <c r="AI17" s="6">
        <f t="shared" si="6"/>
        <v>0</v>
      </c>
    </row>
    <row r="18" spans="1:35" x14ac:dyDescent="0.25">
      <c r="A18" s="6"/>
      <c r="B18" s="6">
        <f>Исполнители!B18</f>
        <v>16</v>
      </c>
      <c r="C18" s="6">
        <f>Исполнители!C18</f>
        <v>16</v>
      </c>
      <c r="D18" s="6">
        <f>Исполнители!D18</f>
        <v>16</v>
      </c>
      <c r="E18" s="6">
        <f>SUMIFS(Исполнители!$X$3:$X$300,Исполнители!$B$3:$B$300,"="&amp;$B18,Исполнители!$C$3:$C$300,"="&amp;$C18,Исполнители!$D$3:$D$300,"="&amp;$D18)</f>
        <v>1</v>
      </c>
      <c r="F18" s="6">
        <f>SUMIFS(НОР!$O$3:$O$300,НОР!$B$3:$B$300,"="&amp;$B18,НОР!$C$3:$C$300,"="&amp;$C18,НОР!$D$3:$D$300,"="&amp;$D18)*$E18</f>
        <v>0</v>
      </c>
      <c r="G18" s="6">
        <f>SUMIFS(НОР!$N$3:$N$300,НОР!$B$3:$B$300,"="&amp;$B18,НОР!$C$3:$C$300,"="&amp;$C18,НОР!$D$3:$D$300,"="&amp;$D18)*$E18</f>
        <v>0</v>
      </c>
      <c r="H18" s="6">
        <f>SUMIFS(ФС!$O$3:$O$300,ФС!$B$3:$B$300,"="&amp;$B18,ФС!$C$3:$C$300,"="&amp;$C18,ФС!$D$3:$D$300,"="&amp;$D18)*$E18</f>
        <v>0</v>
      </c>
      <c r="I18" s="6">
        <f>SUMIFS(ФС!$N$3:$N$300,ФС!$B$3:$B$300,"="&amp;$B18,ФС!$C$3:$C$300,"="&amp;$C18,ФС!$D$3:$D$300,"="&amp;$D18)*$E18</f>
        <v>0</v>
      </c>
      <c r="J18" s="6"/>
      <c r="K18" s="6">
        <f t="shared" si="1"/>
        <v>0</v>
      </c>
      <c r="L18" s="6">
        <f>K18*Фонды!$G$3</f>
        <v>0</v>
      </c>
      <c r="M18" s="6"/>
      <c r="N18" s="6">
        <f>SUMIFS(Пуб!$AE$3:$AE$300,Пуб!$B$3:$B$300,"="&amp;$B18,Пуб!$C$3:$C$300,"="&amp;$C18,Пуб!$D$3:$D$300,"="&amp;$D18)*$E18</f>
        <v>0</v>
      </c>
      <c r="O18" s="6">
        <f>SUMIFS(Пат!$T$3:$T$300,Пат!$B$3:$B$300,"="&amp;$B18,Пат!$C$3:$C$300,"="&amp;$C18,Пат!$D$3:$D$300,"="&amp;$D18)*$E18</f>
        <v>0</v>
      </c>
      <c r="P18" s="6">
        <f>SUMIFS(Мон!$S$3:$S$300,Мон!$B$3:$B$300,"="&amp;$B18,Мон!$C$3:$C$300,"="&amp;$C18,Мон!$D$3:$D$300,"="&amp;$D18)*$E18</f>
        <v>0</v>
      </c>
      <c r="Q18" s="6">
        <f>SUMIFS(Док!$S$3:$S$300,Док!$B$3:$B$300,"="&amp;$B18,Док!$C$3:$C$300,"="&amp;$C18,Док!$D$3:$D$300,"="&amp;$D18)*$E18</f>
        <v>0</v>
      </c>
      <c r="R18" s="6">
        <f t="shared" si="2"/>
        <v>0</v>
      </c>
      <c r="S18" s="6"/>
      <c r="T18" s="6">
        <f t="shared" si="3"/>
        <v>0</v>
      </c>
      <c r="U18" s="6">
        <f>T18*Фонды!$G$4</f>
        <v>0</v>
      </c>
      <c r="V18" s="6"/>
      <c r="W18" s="6">
        <f>SUMIFS(АУР!$M$3:$M$300,АУР!$B$3:$B$300,"="&amp;$B18,АУР!$C$3:$C$300,"="&amp;$C18,АУР!$D$3:$D$300,"="&amp;$D18)*$E18</f>
        <v>0</v>
      </c>
      <c r="X18" s="6">
        <f>SUMIFS(АУР!$L$3:$L$300,АУР!$B$3:$B$300,"="&amp;$B18,АУР!$C$3:$C$300,"="&amp;$C18,АУР!$D$3:$D$300,"="&amp;$D18)*$E18</f>
        <v>0</v>
      </c>
      <c r="Y18" s="6"/>
      <c r="Z18" s="6">
        <f t="shared" si="4"/>
        <v>0</v>
      </c>
      <c r="AA18" s="6">
        <f>Z18*Фонды!$G$6</f>
        <v>0</v>
      </c>
      <c r="AB18" s="6"/>
      <c r="AC18" s="6">
        <f>SUMIFS(СР!$Q$3:$Q$300,СР!$B$3:$B$300,"="&amp;$B18,СР!$C$3:$C$300,"="&amp;$C18,СР!$D$3:$D$300,"="&amp;$D18)*$E18</f>
        <v>0</v>
      </c>
      <c r="AD18" s="6">
        <f>SUMIFS(СР!$P$3:$P$300,СР!$B$3:$B$300,"="&amp;$B18,СР!$C$3:$C$300,"="&amp;$C18,СР!$D$3:$D$300,"="&amp;$D18)*$E18</f>
        <v>0</v>
      </c>
      <c r="AE18" s="6"/>
      <c r="AF18" s="6">
        <f t="shared" si="5"/>
        <v>0</v>
      </c>
      <c r="AG18" s="6">
        <f>AF18*Фонды!$G$5</f>
        <v>0</v>
      </c>
      <c r="AH18" s="6"/>
      <c r="AI18" s="6">
        <f t="shared" si="6"/>
        <v>0</v>
      </c>
    </row>
    <row r="19" spans="1:35" x14ac:dyDescent="0.25">
      <c r="A19" s="6"/>
      <c r="B19" s="6">
        <f>Исполнители!B19</f>
        <v>17</v>
      </c>
      <c r="C19" s="6">
        <f>Исполнители!C19</f>
        <v>17</v>
      </c>
      <c r="D19" s="6">
        <f>Исполнители!D19</f>
        <v>17</v>
      </c>
      <c r="E19" s="6">
        <f>SUMIFS(Исполнители!$X$3:$X$300,Исполнители!$B$3:$B$300,"="&amp;$B19,Исполнители!$C$3:$C$300,"="&amp;$C19,Исполнители!$D$3:$D$300,"="&amp;$D19)</f>
        <v>1</v>
      </c>
      <c r="F19" s="6">
        <f>SUMIFS(НОР!$O$3:$O$300,НОР!$B$3:$B$300,"="&amp;$B19,НОР!$C$3:$C$300,"="&amp;$C19,НОР!$D$3:$D$300,"="&amp;$D19)*$E19</f>
        <v>0</v>
      </c>
      <c r="G19" s="6">
        <f>SUMIFS(НОР!$N$3:$N$300,НОР!$B$3:$B$300,"="&amp;$B19,НОР!$C$3:$C$300,"="&amp;$C19,НОР!$D$3:$D$300,"="&amp;$D19)*$E19</f>
        <v>0</v>
      </c>
      <c r="H19" s="6">
        <f>SUMIFS(ФС!$O$3:$O$300,ФС!$B$3:$B$300,"="&amp;$B19,ФС!$C$3:$C$300,"="&amp;$C19,ФС!$D$3:$D$300,"="&amp;$D19)*$E19</f>
        <v>0</v>
      </c>
      <c r="I19" s="6">
        <f>SUMIFS(ФС!$N$3:$N$300,ФС!$B$3:$B$300,"="&amp;$B19,ФС!$C$3:$C$300,"="&amp;$C19,ФС!$D$3:$D$300,"="&amp;$D19)*$E19</f>
        <v>0</v>
      </c>
      <c r="J19" s="6"/>
      <c r="K19" s="6">
        <f t="shared" si="1"/>
        <v>0</v>
      </c>
      <c r="L19" s="6">
        <f>K19*Фонды!$G$3</f>
        <v>0</v>
      </c>
      <c r="M19" s="6"/>
      <c r="N19" s="6">
        <f>SUMIFS(Пуб!$AE$3:$AE$300,Пуб!$B$3:$B$300,"="&amp;$B19,Пуб!$C$3:$C$300,"="&amp;$C19,Пуб!$D$3:$D$300,"="&amp;$D19)*$E19</f>
        <v>0</v>
      </c>
      <c r="O19" s="6">
        <f>SUMIFS(Пат!$T$3:$T$300,Пат!$B$3:$B$300,"="&amp;$B19,Пат!$C$3:$C$300,"="&amp;$C19,Пат!$D$3:$D$300,"="&amp;$D19)*$E19</f>
        <v>0</v>
      </c>
      <c r="P19" s="6">
        <f>SUMIFS(Мон!$S$3:$S$300,Мон!$B$3:$B$300,"="&amp;$B19,Мон!$C$3:$C$300,"="&amp;$C19,Мон!$D$3:$D$300,"="&amp;$D19)*$E19</f>
        <v>0</v>
      </c>
      <c r="Q19" s="6">
        <f>SUMIFS(Док!$S$3:$S$300,Док!$B$3:$B$300,"="&amp;$B19,Док!$C$3:$C$300,"="&amp;$C19,Док!$D$3:$D$300,"="&amp;$D19)*$E19</f>
        <v>0</v>
      </c>
      <c r="R19" s="6">
        <f t="shared" si="2"/>
        <v>0</v>
      </c>
      <c r="S19" s="6"/>
      <c r="T19" s="6">
        <f t="shared" si="3"/>
        <v>0</v>
      </c>
      <c r="U19" s="6">
        <f>T19*Фонды!$G$4</f>
        <v>0</v>
      </c>
      <c r="V19" s="6"/>
      <c r="W19" s="6">
        <f>SUMIFS(АУР!$M$3:$M$300,АУР!$B$3:$B$300,"="&amp;$B19,АУР!$C$3:$C$300,"="&amp;$C19,АУР!$D$3:$D$300,"="&amp;$D19)*$E19</f>
        <v>0</v>
      </c>
      <c r="X19" s="6">
        <f>SUMIFS(АУР!$L$3:$L$300,АУР!$B$3:$B$300,"="&amp;$B19,АУР!$C$3:$C$300,"="&amp;$C19,АУР!$D$3:$D$300,"="&amp;$D19)*$E19</f>
        <v>0</v>
      </c>
      <c r="Y19" s="6"/>
      <c r="Z19" s="6">
        <f t="shared" si="4"/>
        <v>0</v>
      </c>
      <c r="AA19" s="6">
        <f>Z19*Фонды!$G$6</f>
        <v>0</v>
      </c>
      <c r="AB19" s="6"/>
      <c r="AC19" s="6">
        <f>SUMIFS(СР!$Q$3:$Q$300,СР!$B$3:$B$300,"="&amp;$B19,СР!$C$3:$C$300,"="&amp;$C19,СР!$D$3:$D$300,"="&amp;$D19)*$E19</f>
        <v>0</v>
      </c>
      <c r="AD19" s="6">
        <f>SUMIFS(СР!$P$3:$P$300,СР!$B$3:$B$300,"="&amp;$B19,СР!$C$3:$C$300,"="&amp;$C19,СР!$D$3:$D$300,"="&amp;$D19)*$E19</f>
        <v>0</v>
      </c>
      <c r="AE19" s="6"/>
      <c r="AF19" s="6">
        <f t="shared" si="5"/>
        <v>0</v>
      </c>
      <c r="AG19" s="6">
        <f>AF19*Фонды!$G$5</f>
        <v>0</v>
      </c>
      <c r="AH19" s="6"/>
      <c r="AI19" s="6">
        <f t="shared" si="6"/>
        <v>0</v>
      </c>
    </row>
    <row r="20" spans="1:35" x14ac:dyDescent="0.25">
      <c r="A20" s="6"/>
      <c r="B20" s="6">
        <f>Исполнители!B20</f>
        <v>18</v>
      </c>
      <c r="C20" s="6">
        <f>Исполнители!C20</f>
        <v>18</v>
      </c>
      <c r="D20" s="6">
        <f>Исполнители!D20</f>
        <v>18</v>
      </c>
      <c r="E20" s="6">
        <f>SUMIFS(Исполнители!$X$3:$X$300,Исполнители!$B$3:$B$300,"="&amp;$B20,Исполнители!$C$3:$C$300,"="&amp;$C20,Исполнители!$D$3:$D$300,"="&amp;$D20)</f>
        <v>1</v>
      </c>
      <c r="F20" s="6">
        <f>SUMIFS(НОР!$O$3:$O$300,НОР!$B$3:$B$300,"="&amp;$B20,НОР!$C$3:$C$300,"="&amp;$C20,НОР!$D$3:$D$300,"="&amp;$D20)*$E20</f>
        <v>0</v>
      </c>
      <c r="G20" s="6">
        <f>SUMIFS(НОР!$N$3:$N$300,НОР!$B$3:$B$300,"="&amp;$B20,НОР!$C$3:$C$300,"="&amp;$C20,НОР!$D$3:$D$300,"="&amp;$D20)*$E20</f>
        <v>0</v>
      </c>
      <c r="H20" s="6">
        <f>SUMIFS(ФС!$O$3:$O$300,ФС!$B$3:$B$300,"="&amp;$B20,ФС!$C$3:$C$300,"="&amp;$C20,ФС!$D$3:$D$300,"="&amp;$D20)*$E20</f>
        <v>0</v>
      </c>
      <c r="I20" s="6">
        <f>SUMIFS(ФС!$N$3:$N$300,ФС!$B$3:$B$300,"="&amp;$B20,ФС!$C$3:$C$300,"="&amp;$C20,ФС!$D$3:$D$300,"="&amp;$D20)*$E20</f>
        <v>0</v>
      </c>
      <c r="J20" s="6"/>
      <c r="K20" s="6">
        <f t="shared" si="1"/>
        <v>0</v>
      </c>
      <c r="L20" s="6">
        <f>K20*Фонды!$G$3</f>
        <v>0</v>
      </c>
      <c r="M20" s="6"/>
      <c r="N20" s="6">
        <f>SUMIFS(Пуб!$AE$3:$AE$300,Пуб!$B$3:$B$300,"="&amp;$B20,Пуб!$C$3:$C$300,"="&amp;$C20,Пуб!$D$3:$D$300,"="&amp;$D20)*$E20</f>
        <v>0</v>
      </c>
      <c r="O20" s="6">
        <f>SUMIFS(Пат!$T$3:$T$300,Пат!$B$3:$B$300,"="&amp;$B20,Пат!$C$3:$C$300,"="&amp;$C20,Пат!$D$3:$D$300,"="&amp;$D20)*$E20</f>
        <v>0</v>
      </c>
      <c r="P20" s="6">
        <f>SUMIFS(Мон!$S$3:$S$300,Мон!$B$3:$B$300,"="&amp;$B20,Мон!$C$3:$C$300,"="&amp;$C20,Мон!$D$3:$D$300,"="&amp;$D20)*$E20</f>
        <v>0</v>
      </c>
      <c r="Q20" s="6">
        <f>SUMIFS(Док!$S$3:$S$300,Док!$B$3:$B$300,"="&amp;$B20,Док!$C$3:$C$300,"="&amp;$C20,Док!$D$3:$D$300,"="&amp;$D20)*$E20</f>
        <v>0</v>
      </c>
      <c r="R20" s="6">
        <f t="shared" si="2"/>
        <v>0</v>
      </c>
      <c r="S20" s="6"/>
      <c r="T20" s="6">
        <f t="shared" si="3"/>
        <v>0</v>
      </c>
      <c r="U20" s="6">
        <f>T20*Фонды!$G$4</f>
        <v>0</v>
      </c>
      <c r="V20" s="6"/>
      <c r="W20" s="6">
        <f>SUMIFS(АУР!$M$3:$M$300,АУР!$B$3:$B$300,"="&amp;$B20,АУР!$C$3:$C$300,"="&amp;$C20,АУР!$D$3:$D$300,"="&amp;$D20)*$E20</f>
        <v>0</v>
      </c>
      <c r="X20" s="6">
        <f>SUMIFS(АУР!$L$3:$L$300,АУР!$B$3:$B$300,"="&amp;$B20,АУР!$C$3:$C$300,"="&amp;$C20,АУР!$D$3:$D$300,"="&amp;$D20)*$E20</f>
        <v>0</v>
      </c>
      <c r="Y20" s="6"/>
      <c r="Z20" s="6">
        <f t="shared" si="4"/>
        <v>0</v>
      </c>
      <c r="AA20" s="6">
        <f>Z20*Фонды!$G$6</f>
        <v>0</v>
      </c>
      <c r="AB20" s="6"/>
      <c r="AC20" s="6">
        <f>SUMIFS(СР!$Q$3:$Q$300,СР!$B$3:$B$300,"="&amp;$B20,СР!$C$3:$C$300,"="&amp;$C20,СР!$D$3:$D$300,"="&amp;$D20)*$E20</f>
        <v>0</v>
      </c>
      <c r="AD20" s="6">
        <f>SUMIFS(СР!$P$3:$P$300,СР!$B$3:$B$300,"="&amp;$B20,СР!$C$3:$C$300,"="&amp;$C20,СР!$D$3:$D$300,"="&amp;$D20)*$E20</f>
        <v>0</v>
      </c>
      <c r="AE20" s="6"/>
      <c r="AF20" s="6">
        <f t="shared" si="5"/>
        <v>0</v>
      </c>
      <c r="AG20" s="6">
        <f>AF20*Фонды!$G$5</f>
        <v>0</v>
      </c>
      <c r="AH20" s="6"/>
      <c r="AI20" s="6">
        <f t="shared" si="6"/>
        <v>0</v>
      </c>
    </row>
    <row r="21" spans="1:35" x14ac:dyDescent="0.25">
      <c r="A21" s="6"/>
      <c r="B21" s="6">
        <f>Исполнители!B21</f>
        <v>19</v>
      </c>
      <c r="C21" s="6">
        <f>Исполнители!C21</f>
        <v>19</v>
      </c>
      <c r="D21" s="6">
        <f>Исполнители!D21</f>
        <v>19</v>
      </c>
      <c r="E21" s="6">
        <f>SUMIFS(Исполнители!$X$3:$X$300,Исполнители!$B$3:$B$300,"="&amp;$B21,Исполнители!$C$3:$C$300,"="&amp;$C21,Исполнители!$D$3:$D$300,"="&amp;$D21)</f>
        <v>1</v>
      </c>
      <c r="F21" s="6">
        <f>SUMIFS(НОР!$O$3:$O$300,НОР!$B$3:$B$300,"="&amp;$B21,НОР!$C$3:$C$300,"="&amp;$C21,НОР!$D$3:$D$300,"="&amp;$D21)*$E21</f>
        <v>0</v>
      </c>
      <c r="G21" s="6">
        <f>SUMIFS(НОР!$N$3:$N$300,НОР!$B$3:$B$300,"="&amp;$B21,НОР!$C$3:$C$300,"="&amp;$C21,НОР!$D$3:$D$300,"="&amp;$D21)*$E21</f>
        <v>0</v>
      </c>
      <c r="H21" s="6">
        <f>SUMIFS(ФС!$O$3:$O$300,ФС!$B$3:$B$300,"="&amp;$B21,ФС!$C$3:$C$300,"="&amp;$C21,ФС!$D$3:$D$300,"="&amp;$D21)*$E21</f>
        <v>0</v>
      </c>
      <c r="I21" s="6">
        <f>SUMIFS(ФС!$N$3:$N$300,ФС!$B$3:$B$300,"="&amp;$B21,ФС!$C$3:$C$300,"="&amp;$C21,ФС!$D$3:$D$300,"="&amp;$D21)*$E21</f>
        <v>0</v>
      </c>
      <c r="J21" s="6"/>
      <c r="K21" s="6">
        <f t="shared" si="1"/>
        <v>0</v>
      </c>
      <c r="L21" s="6">
        <f>K21*Фонды!$G$3</f>
        <v>0</v>
      </c>
      <c r="M21" s="6"/>
      <c r="N21" s="6">
        <f>SUMIFS(Пуб!$AE$3:$AE$300,Пуб!$B$3:$B$300,"="&amp;$B21,Пуб!$C$3:$C$300,"="&amp;$C21,Пуб!$D$3:$D$300,"="&amp;$D21)*$E21</f>
        <v>0</v>
      </c>
      <c r="O21" s="6">
        <f>SUMIFS(Пат!$T$3:$T$300,Пат!$B$3:$B$300,"="&amp;$B21,Пат!$C$3:$C$300,"="&amp;$C21,Пат!$D$3:$D$300,"="&amp;$D21)*$E21</f>
        <v>0</v>
      </c>
      <c r="P21" s="6">
        <f>SUMIFS(Мон!$S$3:$S$300,Мон!$B$3:$B$300,"="&amp;$B21,Мон!$C$3:$C$300,"="&amp;$C21,Мон!$D$3:$D$300,"="&amp;$D21)*$E21</f>
        <v>0</v>
      </c>
      <c r="Q21" s="6">
        <f>SUMIFS(Док!$S$3:$S$300,Док!$B$3:$B$300,"="&amp;$B21,Док!$C$3:$C$300,"="&amp;$C21,Док!$D$3:$D$300,"="&amp;$D21)*$E21</f>
        <v>0</v>
      </c>
      <c r="R21" s="6">
        <f t="shared" si="2"/>
        <v>0</v>
      </c>
      <c r="S21" s="6"/>
      <c r="T21" s="6">
        <f t="shared" si="3"/>
        <v>0</v>
      </c>
      <c r="U21" s="6">
        <f>T21*Фонды!$G$4</f>
        <v>0</v>
      </c>
      <c r="V21" s="6"/>
      <c r="W21" s="6">
        <f>SUMIFS(АУР!$M$3:$M$300,АУР!$B$3:$B$300,"="&amp;$B21,АУР!$C$3:$C$300,"="&amp;$C21,АУР!$D$3:$D$300,"="&amp;$D21)*$E21</f>
        <v>0</v>
      </c>
      <c r="X21" s="6">
        <f>SUMIFS(АУР!$L$3:$L$300,АУР!$B$3:$B$300,"="&amp;$B21,АУР!$C$3:$C$300,"="&amp;$C21,АУР!$D$3:$D$300,"="&amp;$D21)*$E21</f>
        <v>0</v>
      </c>
      <c r="Y21" s="6"/>
      <c r="Z21" s="6">
        <f t="shared" si="4"/>
        <v>0</v>
      </c>
      <c r="AA21" s="6">
        <f>Z21*Фонды!$G$6</f>
        <v>0</v>
      </c>
      <c r="AB21" s="6"/>
      <c r="AC21" s="6">
        <f>SUMIFS(СР!$Q$3:$Q$300,СР!$B$3:$B$300,"="&amp;$B21,СР!$C$3:$C$300,"="&amp;$C21,СР!$D$3:$D$300,"="&amp;$D21)*$E21</f>
        <v>0</v>
      </c>
      <c r="AD21" s="6">
        <f>SUMIFS(СР!$P$3:$P$300,СР!$B$3:$B$300,"="&amp;$B21,СР!$C$3:$C$300,"="&amp;$C21,СР!$D$3:$D$300,"="&amp;$D21)*$E21</f>
        <v>0</v>
      </c>
      <c r="AE21" s="6"/>
      <c r="AF21" s="6">
        <f t="shared" si="5"/>
        <v>0</v>
      </c>
      <c r="AG21" s="6">
        <f>AF21*Фонды!$G$5</f>
        <v>0</v>
      </c>
      <c r="AH21" s="6"/>
      <c r="AI21" s="6">
        <f t="shared" si="6"/>
        <v>0</v>
      </c>
    </row>
    <row r="22" spans="1:35" x14ac:dyDescent="0.25">
      <c r="A22" s="6"/>
      <c r="B22" s="6">
        <f>Исполнители!B22</f>
        <v>20</v>
      </c>
      <c r="C22" s="6">
        <f>Исполнители!C22</f>
        <v>20</v>
      </c>
      <c r="D22" s="6">
        <f>Исполнители!D22</f>
        <v>20</v>
      </c>
      <c r="E22" s="6">
        <f>SUMIFS(Исполнители!$X$3:$X$300,Исполнители!$B$3:$B$300,"="&amp;$B22,Исполнители!$C$3:$C$300,"="&amp;$C22,Исполнители!$D$3:$D$300,"="&amp;$D22)</f>
        <v>1</v>
      </c>
      <c r="F22" s="6">
        <f>SUMIFS(НОР!$O$3:$O$300,НОР!$B$3:$B$300,"="&amp;$B22,НОР!$C$3:$C$300,"="&amp;$C22,НОР!$D$3:$D$300,"="&amp;$D22)*$E22</f>
        <v>0</v>
      </c>
      <c r="G22" s="6">
        <f>SUMIFS(НОР!$N$3:$N$300,НОР!$B$3:$B$300,"="&amp;$B22,НОР!$C$3:$C$300,"="&amp;$C22,НОР!$D$3:$D$300,"="&amp;$D22)*$E22</f>
        <v>0</v>
      </c>
      <c r="H22" s="6">
        <f>SUMIFS(ФС!$O$3:$O$300,ФС!$B$3:$B$300,"="&amp;$B22,ФС!$C$3:$C$300,"="&amp;$C22,ФС!$D$3:$D$300,"="&amp;$D22)*$E22</f>
        <v>0</v>
      </c>
      <c r="I22" s="6">
        <f>SUMIFS(ФС!$N$3:$N$300,ФС!$B$3:$B$300,"="&amp;$B22,ФС!$C$3:$C$300,"="&amp;$C22,ФС!$D$3:$D$300,"="&amp;$D22)*$E22</f>
        <v>0</v>
      </c>
      <c r="J22" s="6"/>
      <c r="K22" s="6">
        <f t="shared" si="1"/>
        <v>0</v>
      </c>
      <c r="L22" s="6">
        <f>K22*Фонды!$G$3</f>
        <v>0</v>
      </c>
      <c r="M22" s="6"/>
      <c r="N22" s="6">
        <f>SUMIFS(Пуб!$AE$3:$AE$300,Пуб!$B$3:$B$300,"="&amp;$B22,Пуб!$C$3:$C$300,"="&amp;$C22,Пуб!$D$3:$D$300,"="&amp;$D22)*$E22</f>
        <v>0</v>
      </c>
      <c r="O22" s="6">
        <f>SUMIFS(Пат!$T$3:$T$300,Пат!$B$3:$B$300,"="&amp;$B22,Пат!$C$3:$C$300,"="&amp;$C22,Пат!$D$3:$D$300,"="&amp;$D22)*$E22</f>
        <v>0</v>
      </c>
      <c r="P22" s="6">
        <f>SUMIFS(Мон!$S$3:$S$300,Мон!$B$3:$B$300,"="&amp;$B22,Мон!$C$3:$C$300,"="&amp;$C22,Мон!$D$3:$D$300,"="&amp;$D22)*$E22</f>
        <v>0</v>
      </c>
      <c r="Q22" s="6">
        <f>SUMIFS(Док!$S$3:$S$300,Док!$B$3:$B$300,"="&amp;$B22,Док!$C$3:$C$300,"="&amp;$C22,Док!$D$3:$D$300,"="&amp;$D22)*$E22</f>
        <v>0</v>
      </c>
      <c r="R22" s="6">
        <f t="shared" si="2"/>
        <v>0</v>
      </c>
      <c r="S22" s="6"/>
      <c r="T22" s="6">
        <f t="shared" si="3"/>
        <v>0</v>
      </c>
      <c r="U22" s="6">
        <f>T22*Фонды!$G$4</f>
        <v>0</v>
      </c>
      <c r="V22" s="6"/>
      <c r="W22" s="6">
        <f>SUMIFS(АУР!$M$3:$M$300,АУР!$B$3:$B$300,"="&amp;$B22,АУР!$C$3:$C$300,"="&amp;$C22,АУР!$D$3:$D$300,"="&amp;$D22)*$E22</f>
        <v>0</v>
      </c>
      <c r="X22" s="6">
        <f>SUMIFS(АУР!$L$3:$L$300,АУР!$B$3:$B$300,"="&amp;$B22,АУР!$C$3:$C$300,"="&amp;$C22,АУР!$D$3:$D$300,"="&amp;$D22)*$E22</f>
        <v>0</v>
      </c>
      <c r="Y22" s="6"/>
      <c r="Z22" s="6">
        <f t="shared" si="4"/>
        <v>0</v>
      </c>
      <c r="AA22" s="6">
        <f>Z22*Фонды!$G$6</f>
        <v>0</v>
      </c>
      <c r="AB22" s="6"/>
      <c r="AC22" s="6">
        <f>SUMIFS(СР!$Q$3:$Q$300,СР!$B$3:$B$300,"="&amp;$B22,СР!$C$3:$C$300,"="&amp;$C22,СР!$D$3:$D$300,"="&amp;$D22)*$E22</f>
        <v>0</v>
      </c>
      <c r="AD22" s="6">
        <f>SUMIFS(СР!$P$3:$P$300,СР!$B$3:$B$300,"="&amp;$B22,СР!$C$3:$C$300,"="&amp;$C22,СР!$D$3:$D$300,"="&amp;$D22)*$E22</f>
        <v>0</v>
      </c>
      <c r="AE22" s="6"/>
      <c r="AF22" s="6">
        <f t="shared" si="5"/>
        <v>0</v>
      </c>
      <c r="AG22" s="6">
        <f>AF22*Фонды!$G$5</f>
        <v>0</v>
      </c>
      <c r="AH22" s="6"/>
      <c r="AI22" s="6">
        <f t="shared" si="6"/>
        <v>0</v>
      </c>
    </row>
    <row r="23" spans="1:35" x14ac:dyDescent="0.25">
      <c r="A23" s="6"/>
      <c r="B23" s="6">
        <f>Исполнители!B23</f>
        <v>0</v>
      </c>
      <c r="C23" s="6">
        <f>Исполнители!C23</f>
        <v>0</v>
      </c>
      <c r="D23" s="6">
        <f>Исполнители!D23</f>
        <v>0</v>
      </c>
      <c r="E23" s="6">
        <f>SUMIFS(Исполнители!$X$3:$X$300,Исполнители!$B$3:$B$300,"="&amp;$B23,Исполнители!$C$3:$C$300,"="&amp;$C23,Исполнители!$D$3:$D$300,"="&amp;$D23)</f>
        <v>0</v>
      </c>
      <c r="F23" s="6">
        <f>SUMIFS(НОР!$O$3:$O$300,НОР!$B$3:$B$300,"="&amp;$B23,НОР!$C$3:$C$300,"="&amp;$C23,НОР!$D$3:$D$300,"="&amp;$D23)*$E23</f>
        <v>0</v>
      </c>
      <c r="G23" s="6">
        <f>SUMIFS(НОР!$N$3:$N$300,НОР!$B$3:$B$300,"="&amp;$B23,НОР!$C$3:$C$300,"="&amp;$C23,НОР!$D$3:$D$300,"="&amp;$D23)*$E23</f>
        <v>0</v>
      </c>
      <c r="H23" s="6">
        <f>SUMIFS(ФС!$O$3:$O$300,ФС!$B$3:$B$300,"="&amp;$B23,ФС!$C$3:$C$300,"="&amp;$C23,ФС!$D$3:$D$300,"="&amp;$D23)*$E23</f>
        <v>0</v>
      </c>
      <c r="I23" s="6">
        <f>SUMIFS(ФС!$N$3:$N$300,ФС!$B$3:$B$300,"="&amp;$B23,ФС!$C$3:$C$300,"="&amp;$C23,ФС!$D$3:$D$300,"="&amp;$D23)*$E23</f>
        <v>0</v>
      </c>
      <c r="J23" s="6"/>
      <c r="K23" s="6">
        <f t="shared" si="1"/>
        <v>0</v>
      </c>
      <c r="L23" s="6">
        <f>K23*Фонды!$G$3</f>
        <v>0</v>
      </c>
      <c r="M23" s="6"/>
      <c r="N23" s="6">
        <f>SUMIFS(Пуб!$AE$3:$AE$300,Пуб!$B$3:$B$300,"="&amp;$B23,Пуб!$C$3:$C$300,"="&amp;$C23,Пуб!$D$3:$D$300,"="&amp;$D23)*$E23</f>
        <v>0</v>
      </c>
      <c r="O23" s="6">
        <f>SUMIFS(Пат!$T$3:$T$300,Пат!$B$3:$B$300,"="&amp;$B23,Пат!$C$3:$C$300,"="&amp;$C23,Пат!$D$3:$D$300,"="&amp;$D23)*$E23</f>
        <v>0</v>
      </c>
      <c r="P23" s="6">
        <f>SUMIFS(Мон!$S$3:$S$300,Мон!$B$3:$B$300,"="&amp;$B23,Мон!$C$3:$C$300,"="&amp;$C23,Мон!$D$3:$D$300,"="&amp;$D23)*$E23</f>
        <v>0</v>
      </c>
      <c r="Q23" s="6">
        <f>SUMIFS(Док!$S$3:$S$300,Док!$B$3:$B$300,"="&amp;$B23,Док!$C$3:$C$300,"="&amp;$C23,Док!$D$3:$D$300,"="&amp;$D23)*$E23</f>
        <v>0</v>
      </c>
      <c r="R23" s="6">
        <f t="shared" si="2"/>
        <v>0</v>
      </c>
      <c r="S23" s="6"/>
      <c r="T23" s="6">
        <f t="shared" si="3"/>
        <v>0</v>
      </c>
      <c r="U23" s="6">
        <f>T23*Фонды!$G$4</f>
        <v>0</v>
      </c>
      <c r="V23" s="6"/>
      <c r="W23" s="6">
        <f>SUMIFS(АУР!$M$3:$M$300,АУР!$B$3:$B$300,"="&amp;$B23,АУР!$C$3:$C$300,"="&amp;$C23,АУР!$D$3:$D$300,"="&amp;$D23)*$E23</f>
        <v>0</v>
      </c>
      <c r="X23" s="6">
        <f>SUMIFS(АУР!$L$3:$L$300,АУР!$B$3:$B$300,"="&amp;$B23,АУР!$C$3:$C$300,"="&amp;$C23,АУР!$D$3:$D$300,"="&amp;$D23)*$E23</f>
        <v>0</v>
      </c>
      <c r="Y23" s="6"/>
      <c r="Z23" s="6">
        <f t="shared" si="4"/>
        <v>0</v>
      </c>
      <c r="AA23" s="6">
        <f>Z23*Фонды!$G$6</f>
        <v>0</v>
      </c>
      <c r="AB23" s="6"/>
      <c r="AC23" s="6">
        <f>SUMIFS(СР!$Q$3:$Q$300,СР!$B$3:$B$300,"="&amp;$B23,СР!$C$3:$C$300,"="&amp;$C23,СР!$D$3:$D$300,"="&amp;$D23)*$E23</f>
        <v>0</v>
      </c>
      <c r="AD23" s="6">
        <f>SUMIFS(СР!$P$3:$P$300,СР!$B$3:$B$300,"="&amp;$B23,СР!$C$3:$C$300,"="&amp;$C23,СР!$D$3:$D$300,"="&amp;$D23)*$E23</f>
        <v>0</v>
      </c>
      <c r="AE23" s="6"/>
      <c r="AF23" s="6">
        <f t="shared" si="5"/>
        <v>0</v>
      </c>
      <c r="AG23" s="6">
        <f>AF23*Фонды!$G$5</f>
        <v>0</v>
      </c>
      <c r="AH23" s="6"/>
      <c r="AI23" s="6">
        <f t="shared" si="6"/>
        <v>0</v>
      </c>
    </row>
    <row r="24" spans="1:35" x14ac:dyDescent="0.25">
      <c r="A24" s="6"/>
      <c r="B24" s="6">
        <f>Исполнители!B24</f>
        <v>0</v>
      </c>
      <c r="C24" s="6">
        <f>Исполнители!C24</f>
        <v>0</v>
      </c>
      <c r="D24" s="6">
        <f>Исполнители!D24</f>
        <v>0</v>
      </c>
      <c r="E24" s="6">
        <f>SUMIFS(Исполнители!$X$3:$X$300,Исполнители!$B$3:$B$300,"="&amp;$B24,Исполнители!$C$3:$C$300,"="&amp;$C24,Исполнители!$D$3:$D$300,"="&amp;$D24)</f>
        <v>0</v>
      </c>
      <c r="F24" s="6">
        <f>SUMIFS(НОР!$O$3:$O$300,НОР!$B$3:$B$300,"="&amp;$B24,НОР!$C$3:$C$300,"="&amp;$C24,НОР!$D$3:$D$300,"="&amp;$D24)*$E24</f>
        <v>0</v>
      </c>
      <c r="G24" s="6">
        <f>SUMIFS(НОР!$N$3:$N$300,НОР!$B$3:$B$300,"="&amp;$B24,НОР!$C$3:$C$300,"="&amp;$C24,НОР!$D$3:$D$300,"="&amp;$D24)*$E24</f>
        <v>0</v>
      </c>
      <c r="H24" s="6">
        <f>SUMIFS(ФС!$O$3:$O$300,ФС!$B$3:$B$300,"="&amp;$B24,ФС!$C$3:$C$300,"="&amp;$C24,ФС!$D$3:$D$300,"="&amp;$D24)*$E24</f>
        <v>0</v>
      </c>
      <c r="I24" s="6">
        <f>SUMIFS(ФС!$N$3:$N$300,ФС!$B$3:$B$300,"="&amp;$B24,ФС!$C$3:$C$300,"="&amp;$C24,ФС!$D$3:$D$300,"="&amp;$D24)*$E24</f>
        <v>0</v>
      </c>
      <c r="J24" s="6"/>
      <c r="K24" s="6">
        <f t="shared" si="1"/>
        <v>0</v>
      </c>
      <c r="L24" s="6">
        <f>K24*Фонды!$G$3</f>
        <v>0</v>
      </c>
      <c r="M24" s="6"/>
      <c r="N24" s="6">
        <f>SUMIFS(Пуб!$AE$3:$AE$300,Пуб!$B$3:$B$300,"="&amp;$B24,Пуб!$C$3:$C$300,"="&amp;$C24,Пуб!$D$3:$D$300,"="&amp;$D24)*$E24</f>
        <v>0</v>
      </c>
      <c r="O24" s="6">
        <f>SUMIFS(Пат!$T$3:$T$300,Пат!$B$3:$B$300,"="&amp;$B24,Пат!$C$3:$C$300,"="&amp;$C24,Пат!$D$3:$D$300,"="&amp;$D24)*$E24</f>
        <v>0</v>
      </c>
      <c r="P24" s="6">
        <f>SUMIFS(Мон!$S$3:$S$300,Мон!$B$3:$B$300,"="&amp;$B24,Мон!$C$3:$C$300,"="&amp;$C24,Мон!$D$3:$D$300,"="&amp;$D24)*$E24</f>
        <v>0</v>
      </c>
      <c r="Q24" s="6">
        <f>SUMIFS(Док!$S$3:$S$300,Док!$B$3:$B$300,"="&amp;$B24,Док!$C$3:$C$300,"="&amp;$C24,Док!$D$3:$D$300,"="&amp;$D24)*$E24</f>
        <v>0</v>
      </c>
      <c r="R24" s="6">
        <f t="shared" si="2"/>
        <v>0</v>
      </c>
      <c r="S24" s="6"/>
      <c r="T24" s="6">
        <f t="shared" si="3"/>
        <v>0</v>
      </c>
      <c r="U24" s="6">
        <f>T24*Фонды!$G$4</f>
        <v>0</v>
      </c>
      <c r="V24" s="6"/>
      <c r="W24" s="6">
        <f>SUMIFS(АУР!$M$3:$M$300,АУР!$B$3:$B$300,"="&amp;$B24,АУР!$C$3:$C$300,"="&amp;$C24,АУР!$D$3:$D$300,"="&amp;$D24)*$E24</f>
        <v>0</v>
      </c>
      <c r="X24" s="6">
        <f>SUMIFS(АУР!$L$3:$L$300,АУР!$B$3:$B$300,"="&amp;$B24,АУР!$C$3:$C$300,"="&amp;$C24,АУР!$D$3:$D$300,"="&amp;$D24)*$E24</f>
        <v>0</v>
      </c>
      <c r="Y24" s="6"/>
      <c r="Z24" s="6">
        <f t="shared" si="4"/>
        <v>0</v>
      </c>
      <c r="AA24" s="6">
        <f>Z24*Фонды!$G$6</f>
        <v>0</v>
      </c>
      <c r="AB24" s="6"/>
      <c r="AC24" s="6">
        <f>SUMIFS(СР!$Q$3:$Q$300,СР!$B$3:$B$300,"="&amp;$B24,СР!$C$3:$C$300,"="&amp;$C24,СР!$D$3:$D$300,"="&amp;$D24)*$E24</f>
        <v>0</v>
      </c>
      <c r="AD24" s="6">
        <f>SUMIFS(СР!$P$3:$P$300,СР!$B$3:$B$300,"="&amp;$B24,СР!$C$3:$C$300,"="&amp;$C24,СР!$D$3:$D$300,"="&amp;$D24)*$E24</f>
        <v>0</v>
      </c>
      <c r="AE24" s="6"/>
      <c r="AF24" s="6">
        <f t="shared" si="5"/>
        <v>0</v>
      </c>
      <c r="AG24" s="6">
        <f>AF24*Фонды!$G$5</f>
        <v>0</v>
      </c>
      <c r="AH24" s="6"/>
      <c r="AI24" s="6">
        <f t="shared" si="6"/>
        <v>0</v>
      </c>
    </row>
    <row r="25" spans="1:35" x14ac:dyDescent="0.25">
      <c r="A25" s="6"/>
      <c r="B25" s="6">
        <f>Исполнители!B25</f>
        <v>0</v>
      </c>
      <c r="C25" s="6">
        <f>Исполнители!C25</f>
        <v>0</v>
      </c>
      <c r="D25" s="6">
        <f>Исполнители!D25</f>
        <v>0</v>
      </c>
      <c r="E25" s="6">
        <f>SUMIFS(Исполнители!$X$3:$X$300,Исполнители!$B$3:$B$300,"="&amp;$B25,Исполнители!$C$3:$C$300,"="&amp;$C25,Исполнители!$D$3:$D$300,"="&amp;$D25)</f>
        <v>0</v>
      </c>
      <c r="F25" s="6">
        <f>SUMIFS(НОР!$O$3:$O$300,НОР!$B$3:$B$300,"="&amp;$B25,НОР!$C$3:$C$300,"="&amp;$C25,НОР!$D$3:$D$300,"="&amp;$D25)*$E25</f>
        <v>0</v>
      </c>
      <c r="G25" s="6">
        <f>SUMIFS(НОР!$N$3:$N$300,НОР!$B$3:$B$300,"="&amp;$B25,НОР!$C$3:$C$300,"="&amp;$C25,НОР!$D$3:$D$300,"="&amp;$D25)*$E25</f>
        <v>0</v>
      </c>
      <c r="H25" s="6">
        <f>SUMIFS(ФС!$O$3:$O$300,ФС!$B$3:$B$300,"="&amp;$B25,ФС!$C$3:$C$300,"="&amp;$C25,ФС!$D$3:$D$300,"="&amp;$D25)*$E25</f>
        <v>0</v>
      </c>
      <c r="I25" s="6">
        <f>SUMIFS(ФС!$N$3:$N$300,ФС!$B$3:$B$300,"="&amp;$B25,ФС!$C$3:$C$300,"="&amp;$C25,ФС!$D$3:$D$300,"="&amp;$D25)*$E25</f>
        <v>0</v>
      </c>
      <c r="J25" s="6"/>
      <c r="K25" s="6">
        <f t="shared" si="1"/>
        <v>0</v>
      </c>
      <c r="L25" s="6">
        <f>K25*Фонды!$G$3</f>
        <v>0</v>
      </c>
      <c r="M25" s="6"/>
      <c r="N25" s="6">
        <f>SUMIFS(Пуб!$AE$3:$AE$300,Пуб!$B$3:$B$300,"="&amp;$B25,Пуб!$C$3:$C$300,"="&amp;$C25,Пуб!$D$3:$D$300,"="&amp;$D25)*$E25</f>
        <v>0</v>
      </c>
      <c r="O25" s="6">
        <f>SUMIFS(Пат!$T$3:$T$300,Пат!$B$3:$B$300,"="&amp;$B25,Пат!$C$3:$C$300,"="&amp;$C25,Пат!$D$3:$D$300,"="&amp;$D25)*$E25</f>
        <v>0</v>
      </c>
      <c r="P25" s="6">
        <f>SUMIFS(Мон!$S$3:$S$300,Мон!$B$3:$B$300,"="&amp;$B25,Мон!$C$3:$C$300,"="&amp;$C25,Мон!$D$3:$D$300,"="&amp;$D25)*$E25</f>
        <v>0</v>
      </c>
      <c r="Q25" s="6">
        <f>SUMIFS(Док!$S$3:$S$300,Док!$B$3:$B$300,"="&amp;$B25,Док!$C$3:$C$300,"="&amp;$C25,Док!$D$3:$D$300,"="&amp;$D25)*$E25</f>
        <v>0</v>
      </c>
      <c r="R25" s="6">
        <f t="shared" si="2"/>
        <v>0</v>
      </c>
      <c r="S25" s="6"/>
      <c r="T25" s="6">
        <f t="shared" si="3"/>
        <v>0</v>
      </c>
      <c r="U25" s="6">
        <f>T25*Фонды!$G$4</f>
        <v>0</v>
      </c>
      <c r="V25" s="6"/>
      <c r="W25" s="6">
        <f>SUMIFS(АУР!$M$3:$M$300,АУР!$B$3:$B$300,"="&amp;$B25,АУР!$C$3:$C$300,"="&amp;$C25,АУР!$D$3:$D$300,"="&amp;$D25)*$E25</f>
        <v>0</v>
      </c>
      <c r="X25" s="6">
        <f>SUMIFS(АУР!$L$3:$L$300,АУР!$B$3:$B$300,"="&amp;$B25,АУР!$C$3:$C$300,"="&amp;$C25,АУР!$D$3:$D$300,"="&amp;$D25)*$E25</f>
        <v>0</v>
      </c>
      <c r="Y25" s="6"/>
      <c r="Z25" s="6">
        <f t="shared" si="4"/>
        <v>0</v>
      </c>
      <c r="AA25" s="6">
        <f>Z25*Фонды!$G$6</f>
        <v>0</v>
      </c>
      <c r="AB25" s="6"/>
      <c r="AC25" s="6">
        <f>SUMIFS(СР!$Q$3:$Q$300,СР!$B$3:$B$300,"="&amp;$B25,СР!$C$3:$C$300,"="&amp;$C25,СР!$D$3:$D$300,"="&amp;$D25)*$E25</f>
        <v>0</v>
      </c>
      <c r="AD25" s="6">
        <f>SUMIFS(СР!$P$3:$P$300,СР!$B$3:$B$300,"="&amp;$B25,СР!$C$3:$C$300,"="&amp;$C25,СР!$D$3:$D$300,"="&amp;$D25)*$E25</f>
        <v>0</v>
      </c>
      <c r="AE25" s="6"/>
      <c r="AF25" s="6">
        <f t="shared" si="5"/>
        <v>0</v>
      </c>
      <c r="AG25" s="6">
        <f>AF25*Фонды!$G$5</f>
        <v>0</v>
      </c>
      <c r="AH25" s="6"/>
      <c r="AI25" s="6">
        <f t="shared" si="6"/>
        <v>0</v>
      </c>
    </row>
    <row r="26" spans="1:35" x14ac:dyDescent="0.25">
      <c r="A26" s="6"/>
      <c r="B26" s="6">
        <f>Исполнители!B26</f>
        <v>0</v>
      </c>
      <c r="C26" s="6">
        <f>Исполнители!C26</f>
        <v>0</v>
      </c>
      <c r="D26" s="6">
        <f>Исполнители!D26</f>
        <v>0</v>
      </c>
      <c r="E26" s="6">
        <f>SUMIFS(Исполнители!$X$3:$X$300,Исполнители!$B$3:$B$300,"="&amp;$B26,Исполнители!$C$3:$C$300,"="&amp;$C26,Исполнители!$D$3:$D$300,"="&amp;$D26)</f>
        <v>0</v>
      </c>
      <c r="F26" s="6">
        <f>SUMIFS(НОР!$O$3:$O$300,НОР!$B$3:$B$300,"="&amp;$B26,НОР!$C$3:$C$300,"="&amp;$C26,НОР!$D$3:$D$300,"="&amp;$D26)*$E26</f>
        <v>0</v>
      </c>
      <c r="G26" s="6">
        <f>SUMIFS(НОР!$N$3:$N$300,НОР!$B$3:$B$300,"="&amp;$B26,НОР!$C$3:$C$300,"="&amp;$C26,НОР!$D$3:$D$300,"="&amp;$D26)*$E26</f>
        <v>0</v>
      </c>
      <c r="H26" s="6">
        <f>SUMIFS(ФС!$O$3:$O$300,ФС!$B$3:$B$300,"="&amp;$B26,ФС!$C$3:$C$300,"="&amp;$C26,ФС!$D$3:$D$300,"="&amp;$D26)*$E26</f>
        <v>0</v>
      </c>
      <c r="I26" s="6">
        <f>SUMIFS(ФС!$N$3:$N$300,ФС!$B$3:$B$300,"="&amp;$B26,ФС!$C$3:$C$300,"="&amp;$C26,ФС!$D$3:$D$300,"="&amp;$D26)*$E26</f>
        <v>0</v>
      </c>
      <c r="J26" s="6"/>
      <c r="K26" s="6">
        <f t="shared" si="1"/>
        <v>0</v>
      </c>
      <c r="L26" s="6">
        <f>K26*Фонды!$G$3</f>
        <v>0</v>
      </c>
      <c r="M26" s="6"/>
      <c r="N26" s="6">
        <f>SUMIFS(Пуб!$AE$3:$AE$300,Пуб!$B$3:$B$300,"="&amp;$B26,Пуб!$C$3:$C$300,"="&amp;$C26,Пуб!$D$3:$D$300,"="&amp;$D26)*$E26</f>
        <v>0</v>
      </c>
      <c r="O26" s="6">
        <f>SUMIFS(Пат!$T$3:$T$300,Пат!$B$3:$B$300,"="&amp;$B26,Пат!$C$3:$C$300,"="&amp;$C26,Пат!$D$3:$D$300,"="&amp;$D26)*$E26</f>
        <v>0</v>
      </c>
      <c r="P26" s="6">
        <f>SUMIFS(Мон!$S$3:$S$300,Мон!$B$3:$B$300,"="&amp;$B26,Мон!$C$3:$C$300,"="&amp;$C26,Мон!$D$3:$D$300,"="&amp;$D26)*$E26</f>
        <v>0</v>
      </c>
      <c r="Q26" s="6">
        <f>SUMIFS(Док!$S$3:$S$300,Док!$B$3:$B$300,"="&amp;$B26,Док!$C$3:$C$300,"="&amp;$C26,Док!$D$3:$D$300,"="&amp;$D26)*$E26</f>
        <v>0</v>
      </c>
      <c r="R26" s="6">
        <f t="shared" si="2"/>
        <v>0</v>
      </c>
      <c r="S26" s="6"/>
      <c r="T26" s="6">
        <f t="shared" si="3"/>
        <v>0</v>
      </c>
      <c r="U26" s="6">
        <f>T26*Фонды!$G$4</f>
        <v>0</v>
      </c>
      <c r="V26" s="6"/>
      <c r="W26" s="6">
        <f>SUMIFS(АУР!$M$3:$M$300,АУР!$B$3:$B$300,"="&amp;$B26,АУР!$C$3:$C$300,"="&amp;$C26,АУР!$D$3:$D$300,"="&amp;$D26)*$E26</f>
        <v>0</v>
      </c>
      <c r="X26" s="6">
        <f>SUMIFS(АУР!$L$3:$L$300,АУР!$B$3:$B$300,"="&amp;$B26,АУР!$C$3:$C$300,"="&amp;$C26,АУР!$D$3:$D$300,"="&amp;$D26)*$E26</f>
        <v>0</v>
      </c>
      <c r="Y26" s="6"/>
      <c r="Z26" s="6">
        <f t="shared" si="4"/>
        <v>0</v>
      </c>
      <c r="AA26" s="6">
        <f>Z26*Фонды!$G$6</f>
        <v>0</v>
      </c>
      <c r="AB26" s="6"/>
      <c r="AC26" s="6">
        <f>SUMIFS(СР!$Q$3:$Q$300,СР!$B$3:$B$300,"="&amp;$B26,СР!$C$3:$C$300,"="&amp;$C26,СР!$D$3:$D$300,"="&amp;$D26)*$E26</f>
        <v>0</v>
      </c>
      <c r="AD26" s="6">
        <f>SUMIFS(СР!$P$3:$P$300,СР!$B$3:$B$300,"="&amp;$B26,СР!$C$3:$C$300,"="&amp;$C26,СР!$D$3:$D$300,"="&amp;$D26)*$E26</f>
        <v>0</v>
      </c>
      <c r="AE26" s="6"/>
      <c r="AF26" s="6">
        <f t="shared" si="5"/>
        <v>0</v>
      </c>
      <c r="AG26" s="6">
        <f>AF26*Фонды!$G$5</f>
        <v>0</v>
      </c>
      <c r="AH26" s="6"/>
      <c r="AI26" s="6">
        <f t="shared" si="6"/>
        <v>0</v>
      </c>
    </row>
    <row r="27" spans="1:35" x14ac:dyDescent="0.25">
      <c r="A27" s="6"/>
      <c r="B27" s="6">
        <f>Исполнители!B27</f>
        <v>0</v>
      </c>
      <c r="C27" s="6">
        <f>Исполнители!C27</f>
        <v>0</v>
      </c>
      <c r="D27" s="6">
        <f>Исполнители!D27</f>
        <v>0</v>
      </c>
      <c r="E27" s="6">
        <f>SUMIFS(Исполнители!$X$3:$X$300,Исполнители!$B$3:$B$300,"="&amp;$B27,Исполнители!$C$3:$C$300,"="&amp;$C27,Исполнители!$D$3:$D$300,"="&amp;$D27)</f>
        <v>0</v>
      </c>
      <c r="F27" s="6">
        <f>SUMIFS(НОР!$O$3:$O$300,НОР!$B$3:$B$300,"="&amp;$B27,НОР!$C$3:$C$300,"="&amp;$C27,НОР!$D$3:$D$300,"="&amp;$D27)*$E27</f>
        <v>0</v>
      </c>
      <c r="G27" s="6">
        <f>SUMIFS(НОР!$N$3:$N$300,НОР!$B$3:$B$300,"="&amp;$B27,НОР!$C$3:$C$300,"="&amp;$C27,НОР!$D$3:$D$300,"="&amp;$D27)*$E27</f>
        <v>0</v>
      </c>
      <c r="H27" s="6">
        <f>SUMIFS(ФС!$O$3:$O$300,ФС!$B$3:$B$300,"="&amp;$B27,ФС!$C$3:$C$300,"="&amp;$C27,ФС!$D$3:$D$300,"="&amp;$D27)*$E27</f>
        <v>0</v>
      </c>
      <c r="I27" s="6">
        <f>SUMIFS(ФС!$N$3:$N$300,ФС!$B$3:$B$300,"="&amp;$B27,ФС!$C$3:$C$300,"="&amp;$C27,ФС!$D$3:$D$300,"="&amp;$D27)*$E27</f>
        <v>0</v>
      </c>
      <c r="J27" s="6"/>
      <c r="K27" s="6">
        <f t="shared" si="1"/>
        <v>0</v>
      </c>
      <c r="L27" s="6">
        <f>K27*Фонды!$G$3</f>
        <v>0</v>
      </c>
      <c r="M27" s="6"/>
      <c r="N27" s="6">
        <f>SUMIFS(Пуб!$AE$3:$AE$300,Пуб!$B$3:$B$300,"="&amp;$B27,Пуб!$C$3:$C$300,"="&amp;$C27,Пуб!$D$3:$D$300,"="&amp;$D27)*$E27</f>
        <v>0</v>
      </c>
      <c r="O27" s="6">
        <f>SUMIFS(Пат!$T$3:$T$300,Пат!$B$3:$B$300,"="&amp;$B27,Пат!$C$3:$C$300,"="&amp;$C27,Пат!$D$3:$D$300,"="&amp;$D27)*$E27</f>
        <v>0</v>
      </c>
      <c r="P27" s="6">
        <f>SUMIFS(Мон!$S$3:$S$300,Мон!$B$3:$B$300,"="&amp;$B27,Мон!$C$3:$C$300,"="&amp;$C27,Мон!$D$3:$D$300,"="&amp;$D27)*$E27</f>
        <v>0</v>
      </c>
      <c r="Q27" s="6">
        <f>SUMIFS(Док!$S$3:$S$300,Док!$B$3:$B$300,"="&amp;$B27,Док!$C$3:$C$300,"="&amp;$C27,Док!$D$3:$D$300,"="&amp;$D27)*$E27</f>
        <v>0</v>
      </c>
      <c r="R27" s="6">
        <f t="shared" si="2"/>
        <v>0</v>
      </c>
      <c r="S27" s="6"/>
      <c r="T27" s="6">
        <f t="shared" si="3"/>
        <v>0</v>
      </c>
      <c r="U27" s="6">
        <f>T27*Фонды!$G$4</f>
        <v>0</v>
      </c>
      <c r="V27" s="6"/>
      <c r="W27" s="6">
        <f>SUMIFS(АУР!$M$3:$M$300,АУР!$B$3:$B$300,"="&amp;$B27,АУР!$C$3:$C$300,"="&amp;$C27,АУР!$D$3:$D$300,"="&amp;$D27)*$E27</f>
        <v>0</v>
      </c>
      <c r="X27" s="6">
        <f>SUMIFS(АУР!$L$3:$L$300,АУР!$B$3:$B$300,"="&amp;$B27,АУР!$C$3:$C$300,"="&amp;$C27,АУР!$D$3:$D$300,"="&amp;$D27)*$E27</f>
        <v>0</v>
      </c>
      <c r="Y27" s="6"/>
      <c r="Z27" s="6">
        <f t="shared" si="4"/>
        <v>0</v>
      </c>
      <c r="AA27" s="6">
        <f>Z27*Фонды!$G$6</f>
        <v>0</v>
      </c>
      <c r="AB27" s="6"/>
      <c r="AC27" s="6">
        <f>SUMIFS(СР!$Q$3:$Q$300,СР!$B$3:$B$300,"="&amp;$B27,СР!$C$3:$C$300,"="&amp;$C27,СР!$D$3:$D$300,"="&amp;$D27)*$E27</f>
        <v>0</v>
      </c>
      <c r="AD27" s="6">
        <f>SUMIFS(СР!$P$3:$P$300,СР!$B$3:$B$300,"="&amp;$B27,СР!$C$3:$C$300,"="&amp;$C27,СР!$D$3:$D$300,"="&amp;$D27)*$E27</f>
        <v>0</v>
      </c>
      <c r="AE27" s="6"/>
      <c r="AF27" s="6">
        <f t="shared" si="5"/>
        <v>0</v>
      </c>
      <c r="AG27" s="6">
        <f>AF27*Фонды!$G$5</f>
        <v>0</v>
      </c>
      <c r="AH27" s="6"/>
      <c r="AI27" s="6">
        <f t="shared" si="6"/>
        <v>0</v>
      </c>
    </row>
    <row r="28" spans="1:35" x14ac:dyDescent="0.25">
      <c r="A28" s="6"/>
      <c r="B28" s="6">
        <f>Исполнители!B28</f>
        <v>0</v>
      </c>
      <c r="C28" s="6">
        <f>Исполнители!C28</f>
        <v>0</v>
      </c>
      <c r="D28" s="6">
        <f>Исполнители!D28</f>
        <v>0</v>
      </c>
      <c r="E28" s="6">
        <f>SUMIFS(Исполнители!$X$3:$X$300,Исполнители!$B$3:$B$300,"="&amp;$B28,Исполнители!$C$3:$C$300,"="&amp;$C28,Исполнители!$D$3:$D$300,"="&amp;$D28)</f>
        <v>0</v>
      </c>
      <c r="F28" s="6">
        <f>SUMIFS(НОР!$O$3:$O$300,НОР!$B$3:$B$300,"="&amp;$B28,НОР!$C$3:$C$300,"="&amp;$C28,НОР!$D$3:$D$300,"="&amp;$D28)*$E28</f>
        <v>0</v>
      </c>
      <c r="G28" s="6">
        <f>SUMIFS(НОР!$N$3:$N$300,НОР!$B$3:$B$300,"="&amp;$B28,НОР!$C$3:$C$300,"="&amp;$C28,НОР!$D$3:$D$300,"="&amp;$D28)*$E28</f>
        <v>0</v>
      </c>
      <c r="H28" s="6">
        <f>SUMIFS(ФС!$O$3:$O$300,ФС!$B$3:$B$300,"="&amp;$B28,ФС!$C$3:$C$300,"="&amp;$C28,ФС!$D$3:$D$300,"="&amp;$D28)*$E28</f>
        <v>0</v>
      </c>
      <c r="I28" s="6">
        <f>SUMIFS(ФС!$N$3:$N$300,ФС!$B$3:$B$300,"="&amp;$B28,ФС!$C$3:$C$300,"="&amp;$C28,ФС!$D$3:$D$300,"="&amp;$D28)*$E28</f>
        <v>0</v>
      </c>
      <c r="J28" s="6"/>
      <c r="K28" s="6">
        <f t="shared" si="1"/>
        <v>0</v>
      </c>
      <c r="L28" s="6">
        <f>K28*Фонды!$G$3</f>
        <v>0</v>
      </c>
      <c r="M28" s="6"/>
      <c r="N28" s="6">
        <f>SUMIFS(Пуб!$AE$3:$AE$300,Пуб!$B$3:$B$300,"="&amp;$B28,Пуб!$C$3:$C$300,"="&amp;$C28,Пуб!$D$3:$D$300,"="&amp;$D28)*$E28</f>
        <v>0</v>
      </c>
      <c r="O28" s="6">
        <f>SUMIFS(Пат!$T$3:$T$300,Пат!$B$3:$B$300,"="&amp;$B28,Пат!$C$3:$C$300,"="&amp;$C28,Пат!$D$3:$D$300,"="&amp;$D28)*$E28</f>
        <v>0</v>
      </c>
      <c r="P28" s="6">
        <f>SUMIFS(Мон!$S$3:$S$300,Мон!$B$3:$B$300,"="&amp;$B28,Мон!$C$3:$C$300,"="&amp;$C28,Мон!$D$3:$D$300,"="&amp;$D28)*$E28</f>
        <v>0</v>
      </c>
      <c r="Q28" s="6">
        <f>SUMIFS(Док!$S$3:$S$300,Док!$B$3:$B$300,"="&amp;$B28,Док!$C$3:$C$300,"="&amp;$C28,Док!$D$3:$D$300,"="&amp;$D28)*$E28</f>
        <v>0</v>
      </c>
      <c r="R28" s="6">
        <f t="shared" si="2"/>
        <v>0</v>
      </c>
      <c r="S28" s="6"/>
      <c r="T28" s="6">
        <f t="shared" si="3"/>
        <v>0</v>
      </c>
      <c r="U28" s="6">
        <f>T28*Фонды!$G$4</f>
        <v>0</v>
      </c>
      <c r="V28" s="6"/>
      <c r="W28" s="6">
        <f>SUMIFS(АУР!$M$3:$M$300,АУР!$B$3:$B$300,"="&amp;$B28,АУР!$C$3:$C$300,"="&amp;$C28,АУР!$D$3:$D$300,"="&amp;$D28)*$E28</f>
        <v>0</v>
      </c>
      <c r="X28" s="6">
        <f>SUMIFS(АУР!$L$3:$L$300,АУР!$B$3:$B$300,"="&amp;$B28,АУР!$C$3:$C$300,"="&amp;$C28,АУР!$D$3:$D$300,"="&amp;$D28)*$E28</f>
        <v>0</v>
      </c>
      <c r="Y28" s="6"/>
      <c r="Z28" s="6">
        <f t="shared" si="4"/>
        <v>0</v>
      </c>
      <c r="AA28" s="6">
        <f>Z28*Фонды!$G$6</f>
        <v>0</v>
      </c>
      <c r="AB28" s="6"/>
      <c r="AC28" s="6">
        <f>SUMIFS(СР!$Q$3:$Q$300,СР!$B$3:$B$300,"="&amp;$B28,СР!$C$3:$C$300,"="&amp;$C28,СР!$D$3:$D$300,"="&amp;$D28)*$E28</f>
        <v>0</v>
      </c>
      <c r="AD28" s="6">
        <f>SUMIFS(СР!$P$3:$P$300,СР!$B$3:$B$300,"="&amp;$B28,СР!$C$3:$C$300,"="&amp;$C28,СР!$D$3:$D$300,"="&amp;$D28)*$E28</f>
        <v>0</v>
      </c>
      <c r="AE28" s="6"/>
      <c r="AF28" s="6">
        <f t="shared" si="5"/>
        <v>0</v>
      </c>
      <c r="AG28" s="6">
        <f>AF28*Фонды!$G$5</f>
        <v>0</v>
      </c>
      <c r="AH28" s="6"/>
      <c r="AI28" s="6">
        <f t="shared" si="6"/>
        <v>0</v>
      </c>
    </row>
    <row r="29" spans="1:35" x14ac:dyDescent="0.25">
      <c r="A29" s="6"/>
      <c r="B29" s="6">
        <f>Исполнители!B29</f>
        <v>0</v>
      </c>
      <c r="C29" s="6">
        <f>Исполнители!C29</f>
        <v>0</v>
      </c>
      <c r="D29" s="6">
        <f>Исполнители!D29</f>
        <v>0</v>
      </c>
      <c r="E29" s="6">
        <f>SUMIFS(Исполнители!$X$3:$X$300,Исполнители!$B$3:$B$300,"="&amp;$B29,Исполнители!$C$3:$C$300,"="&amp;$C29,Исполнители!$D$3:$D$300,"="&amp;$D29)</f>
        <v>0</v>
      </c>
      <c r="F29" s="6">
        <f>SUMIFS(НОР!$O$3:$O$300,НОР!$B$3:$B$300,"="&amp;$B29,НОР!$C$3:$C$300,"="&amp;$C29,НОР!$D$3:$D$300,"="&amp;$D29)*$E29</f>
        <v>0</v>
      </c>
      <c r="G29" s="6">
        <f>SUMIFS(НОР!$N$3:$N$300,НОР!$B$3:$B$300,"="&amp;$B29,НОР!$C$3:$C$300,"="&amp;$C29,НОР!$D$3:$D$300,"="&amp;$D29)*$E29</f>
        <v>0</v>
      </c>
      <c r="H29" s="6">
        <f>SUMIFS(ФС!$O$3:$O$300,ФС!$B$3:$B$300,"="&amp;$B29,ФС!$C$3:$C$300,"="&amp;$C29,ФС!$D$3:$D$300,"="&amp;$D29)*$E29</f>
        <v>0</v>
      </c>
      <c r="I29" s="6">
        <f>SUMIFS(ФС!$N$3:$N$300,ФС!$B$3:$B$300,"="&amp;$B29,ФС!$C$3:$C$300,"="&amp;$C29,ФС!$D$3:$D$300,"="&amp;$D29)*$E29</f>
        <v>0</v>
      </c>
      <c r="J29" s="6"/>
      <c r="K29" s="6">
        <f t="shared" si="1"/>
        <v>0</v>
      </c>
      <c r="L29" s="6">
        <f>K29*Фонды!$G$3</f>
        <v>0</v>
      </c>
      <c r="M29" s="6"/>
      <c r="N29" s="6">
        <f>SUMIFS(Пуб!$AE$3:$AE$300,Пуб!$B$3:$B$300,"="&amp;$B29,Пуб!$C$3:$C$300,"="&amp;$C29,Пуб!$D$3:$D$300,"="&amp;$D29)*$E29</f>
        <v>0</v>
      </c>
      <c r="O29" s="6">
        <f>SUMIFS(Пат!$T$3:$T$300,Пат!$B$3:$B$300,"="&amp;$B29,Пат!$C$3:$C$300,"="&amp;$C29,Пат!$D$3:$D$300,"="&amp;$D29)*$E29</f>
        <v>0</v>
      </c>
      <c r="P29" s="6">
        <f>SUMIFS(Мон!$S$3:$S$300,Мон!$B$3:$B$300,"="&amp;$B29,Мон!$C$3:$C$300,"="&amp;$C29,Мон!$D$3:$D$300,"="&amp;$D29)*$E29</f>
        <v>0</v>
      </c>
      <c r="Q29" s="6">
        <f>SUMIFS(Док!$S$3:$S$300,Док!$B$3:$B$300,"="&amp;$B29,Док!$C$3:$C$300,"="&amp;$C29,Док!$D$3:$D$300,"="&amp;$D29)*$E29</f>
        <v>0</v>
      </c>
      <c r="R29" s="6">
        <f t="shared" si="2"/>
        <v>0</v>
      </c>
      <c r="S29" s="6"/>
      <c r="T29" s="6">
        <f t="shared" si="3"/>
        <v>0</v>
      </c>
      <c r="U29" s="6">
        <f>T29*Фонды!$G$4</f>
        <v>0</v>
      </c>
      <c r="V29" s="6"/>
      <c r="W29" s="6">
        <f>SUMIFS(АУР!$M$3:$M$300,АУР!$B$3:$B$300,"="&amp;$B29,АУР!$C$3:$C$300,"="&amp;$C29,АУР!$D$3:$D$300,"="&amp;$D29)*$E29</f>
        <v>0</v>
      </c>
      <c r="X29" s="6">
        <f>SUMIFS(АУР!$L$3:$L$300,АУР!$B$3:$B$300,"="&amp;$B29,АУР!$C$3:$C$300,"="&amp;$C29,АУР!$D$3:$D$300,"="&amp;$D29)*$E29</f>
        <v>0</v>
      </c>
      <c r="Y29" s="6"/>
      <c r="Z29" s="6">
        <f t="shared" si="4"/>
        <v>0</v>
      </c>
      <c r="AA29" s="6">
        <f>Z29*Фонды!$G$6</f>
        <v>0</v>
      </c>
      <c r="AB29" s="6"/>
      <c r="AC29" s="6">
        <f>SUMIFS(СР!$Q$3:$Q$300,СР!$B$3:$B$300,"="&amp;$B29,СР!$C$3:$C$300,"="&amp;$C29,СР!$D$3:$D$300,"="&amp;$D29)*$E29</f>
        <v>0</v>
      </c>
      <c r="AD29" s="6">
        <f>SUMIFS(СР!$P$3:$P$300,СР!$B$3:$B$300,"="&amp;$B29,СР!$C$3:$C$300,"="&amp;$C29,СР!$D$3:$D$300,"="&amp;$D29)*$E29</f>
        <v>0</v>
      </c>
      <c r="AE29" s="6"/>
      <c r="AF29" s="6">
        <f t="shared" si="5"/>
        <v>0</v>
      </c>
      <c r="AG29" s="6">
        <f>AF29*Фонды!$G$5</f>
        <v>0</v>
      </c>
      <c r="AH29" s="6"/>
      <c r="AI29" s="6">
        <f t="shared" si="6"/>
        <v>0</v>
      </c>
    </row>
    <row r="30" spans="1:35" x14ac:dyDescent="0.25">
      <c r="A30" s="6"/>
      <c r="B30" s="6">
        <f>Исполнители!B30</f>
        <v>0</v>
      </c>
      <c r="C30" s="6">
        <f>Исполнители!C30</f>
        <v>0</v>
      </c>
      <c r="D30" s="6">
        <f>Исполнители!D30</f>
        <v>0</v>
      </c>
      <c r="E30" s="6">
        <f>SUMIFS(Исполнители!$X$3:$X$300,Исполнители!$B$3:$B$300,"="&amp;$B30,Исполнители!$C$3:$C$300,"="&amp;$C30,Исполнители!$D$3:$D$300,"="&amp;$D30)</f>
        <v>0</v>
      </c>
      <c r="F30" s="6">
        <f>SUMIFS(НОР!$O$3:$O$300,НОР!$B$3:$B$300,"="&amp;$B30,НОР!$C$3:$C$300,"="&amp;$C30,НОР!$D$3:$D$300,"="&amp;$D30)*$E30</f>
        <v>0</v>
      </c>
      <c r="G30" s="6">
        <f>SUMIFS(НОР!$N$3:$N$300,НОР!$B$3:$B$300,"="&amp;$B30,НОР!$C$3:$C$300,"="&amp;$C30,НОР!$D$3:$D$300,"="&amp;$D30)*$E30</f>
        <v>0</v>
      </c>
      <c r="H30" s="6">
        <f>SUMIFS(ФС!$O$3:$O$300,ФС!$B$3:$B$300,"="&amp;$B30,ФС!$C$3:$C$300,"="&amp;$C30,ФС!$D$3:$D$300,"="&amp;$D30)*$E30</f>
        <v>0</v>
      </c>
      <c r="I30" s="6">
        <f>SUMIFS(ФС!$N$3:$N$300,ФС!$B$3:$B$300,"="&amp;$B30,ФС!$C$3:$C$300,"="&amp;$C30,ФС!$D$3:$D$300,"="&amp;$D30)*$E30</f>
        <v>0</v>
      </c>
      <c r="J30" s="6"/>
      <c r="K30" s="6">
        <f t="shared" si="1"/>
        <v>0</v>
      </c>
      <c r="L30" s="6">
        <f>K30*Фонды!$G$3</f>
        <v>0</v>
      </c>
      <c r="M30" s="6"/>
      <c r="N30" s="6">
        <f>SUMIFS(Пуб!$AE$3:$AE$300,Пуб!$B$3:$B$300,"="&amp;$B30,Пуб!$C$3:$C$300,"="&amp;$C30,Пуб!$D$3:$D$300,"="&amp;$D30)*$E30</f>
        <v>0</v>
      </c>
      <c r="O30" s="6">
        <f>SUMIFS(Пат!$T$3:$T$300,Пат!$B$3:$B$300,"="&amp;$B30,Пат!$C$3:$C$300,"="&amp;$C30,Пат!$D$3:$D$300,"="&amp;$D30)*$E30</f>
        <v>0</v>
      </c>
      <c r="P30" s="6">
        <f>SUMIFS(Мон!$S$3:$S$300,Мон!$B$3:$B$300,"="&amp;$B30,Мон!$C$3:$C$300,"="&amp;$C30,Мон!$D$3:$D$300,"="&amp;$D30)*$E30</f>
        <v>0</v>
      </c>
      <c r="Q30" s="6">
        <f>SUMIFS(Док!$S$3:$S$300,Док!$B$3:$B$300,"="&amp;$B30,Док!$C$3:$C$300,"="&amp;$C30,Док!$D$3:$D$300,"="&amp;$D30)*$E30</f>
        <v>0</v>
      </c>
      <c r="R30" s="6">
        <f t="shared" si="2"/>
        <v>0</v>
      </c>
      <c r="S30" s="6"/>
      <c r="T30" s="6">
        <f t="shared" si="3"/>
        <v>0</v>
      </c>
      <c r="U30" s="6">
        <f>T30*Фонды!$G$4</f>
        <v>0</v>
      </c>
      <c r="V30" s="6"/>
      <c r="W30" s="6">
        <f>SUMIFS(АУР!$M$3:$M$300,АУР!$B$3:$B$300,"="&amp;$B30,АУР!$C$3:$C$300,"="&amp;$C30,АУР!$D$3:$D$300,"="&amp;$D30)*$E30</f>
        <v>0</v>
      </c>
      <c r="X30" s="6">
        <f>SUMIFS(АУР!$L$3:$L$300,АУР!$B$3:$B$300,"="&amp;$B30,АУР!$C$3:$C$300,"="&amp;$C30,АУР!$D$3:$D$300,"="&amp;$D30)*$E30</f>
        <v>0</v>
      </c>
      <c r="Y30" s="6"/>
      <c r="Z30" s="6">
        <f t="shared" si="4"/>
        <v>0</v>
      </c>
      <c r="AA30" s="6">
        <f>Z30*Фонды!$G$6</f>
        <v>0</v>
      </c>
      <c r="AB30" s="6"/>
      <c r="AC30" s="6">
        <f>SUMIFS(СР!$Q$3:$Q$300,СР!$B$3:$B$300,"="&amp;$B30,СР!$C$3:$C$300,"="&amp;$C30,СР!$D$3:$D$300,"="&amp;$D30)*$E30</f>
        <v>0</v>
      </c>
      <c r="AD30" s="6">
        <f>SUMIFS(СР!$P$3:$P$300,СР!$B$3:$B$300,"="&amp;$B30,СР!$C$3:$C$300,"="&amp;$C30,СР!$D$3:$D$300,"="&amp;$D30)*$E30</f>
        <v>0</v>
      </c>
      <c r="AE30" s="6"/>
      <c r="AF30" s="6">
        <f t="shared" si="5"/>
        <v>0</v>
      </c>
      <c r="AG30" s="6">
        <f>AF30*Фонды!$G$5</f>
        <v>0</v>
      </c>
      <c r="AH30" s="6"/>
      <c r="AI30" s="6">
        <f t="shared" si="6"/>
        <v>0</v>
      </c>
    </row>
    <row r="31" spans="1:35" x14ac:dyDescent="0.25">
      <c r="B31" s="6">
        <f>Исполнители!B31</f>
        <v>0</v>
      </c>
      <c r="C31" s="6">
        <f>Исполнители!C31</f>
        <v>0</v>
      </c>
      <c r="D31" s="6">
        <f>Исполнители!D31</f>
        <v>0</v>
      </c>
      <c r="E31" s="6">
        <f>SUMIFS(Исполнители!$X$3:$X$300,Исполнители!$B$3:$B$300,"="&amp;$B31,Исполнители!$C$3:$C$300,"="&amp;$C31,Исполнители!$D$3:$D$300,"="&amp;$D31)</f>
        <v>0</v>
      </c>
      <c r="F31" s="6">
        <f>SUMIFS(НОР!$O$3:$O$300,НОР!$B$3:$B$300,"="&amp;$B31,НОР!$C$3:$C$300,"="&amp;$C31,НОР!$D$3:$D$300,"="&amp;$D31)*$E31</f>
        <v>0</v>
      </c>
      <c r="G31" s="6">
        <f>SUMIFS(НОР!$N$3:$N$300,НОР!$B$3:$B$300,"="&amp;$B31,НОР!$C$3:$C$300,"="&amp;$C31,НОР!$D$3:$D$300,"="&amp;$D31)*$E31</f>
        <v>0</v>
      </c>
      <c r="H31" s="6">
        <f>SUMIFS(ФС!$O$3:$O$300,ФС!$B$3:$B$300,"="&amp;$B31,ФС!$C$3:$C$300,"="&amp;$C31,ФС!$D$3:$D$300,"="&amp;$D31)*$E31</f>
        <v>0</v>
      </c>
      <c r="I31" s="6">
        <f>SUMIFS(ФС!$N$3:$N$300,ФС!$B$3:$B$300,"="&amp;$B31,ФС!$C$3:$C$300,"="&amp;$C31,ФС!$D$3:$D$300,"="&amp;$D31)*$E31</f>
        <v>0</v>
      </c>
      <c r="J31" s="6"/>
      <c r="K31" s="6">
        <f t="shared" si="1"/>
        <v>0</v>
      </c>
      <c r="L31" s="6">
        <f>K31*Фонды!$G$3</f>
        <v>0</v>
      </c>
      <c r="M31" s="6"/>
      <c r="N31" s="6">
        <f>SUMIFS(Пуб!$AE$3:$AE$300,Пуб!$B$3:$B$300,"="&amp;$B31,Пуб!$C$3:$C$300,"="&amp;$C31,Пуб!$D$3:$D$300,"="&amp;$D31)*$E31</f>
        <v>0</v>
      </c>
      <c r="O31" s="6">
        <f>SUMIFS(Пат!$T$3:$T$300,Пат!$B$3:$B$300,"="&amp;$B31,Пат!$C$3:$C$300,"="&amp;$C31,Пат!$D$3:$D$300,"="&amp;$D31)*$E31</f>
        <v>0</v>
      </c>
      <c r="P31" s="6">
        <f>SUMIFS(Мон!$S$3:$S$300,Мон!$B$3:$B$300,"="&amp;$B31,Мон!$C$3:$C$300,"="&amp;$C31,Мон!$D$3:$D$300,"="&amp;$D31)*$E31</f>
        <v>0</v>
      </c>
      <c r="Q31" s="6">
        <f>SUMIFS(Док!$S$3:$S$300,Док!$B$3:$B$300,"="&amp;$B31,Док!$C$3:$C$300,"="&amp;$C31,Док!$D$3:$D$300,"="&amp;$D31)*$E31</f>
        <v>0</v>
      </c>
      <c r="R31" s="6">
        <f t="shared" si="2"/>
        <v>0</v>
      </c>
      <c r="S31" s="6"/>
      <c r="T31" s="6">
        <f t="shared" si="3"/>
        <v>0</v>
      </c>
      <c r="U31" s="6">
        <f>T31*Фонды!$G$4</f>
        <v>0</v>
      </c>
      <c r="V31" s="6"/>
      <c r="W31" s="6">
        <f>SUMIFS(АУР!$M$3:$M$300,АУР!$B$3:$B$300,"="&amp;$B31,АУР!$C$3:$C$300,"="&amp;$C31,АУР!$D$3:$D$300,"="&amp;$D31)*$E31</f>
        <v>0</v>
      </c>
      <c r="X31" s="6">
        <f>SUMIFS(АУР!$L$3:$L$300,АУР!$B$3:$B$300,"="&amp;$B31,АУР!$C$3:$C$300,"="&amp;$C31,АУР!$D$3:$D$300,"="&amp;$D31)*$E31</f>
        <v>0</v>
      </c>
      <c r="Y31" s="6"/>
      <c r="Z31" s="6">
        <f t="shared" si="4"/>
        <v>0</v>
      </c>
      <c r="AA31" s="6">
        <f>Z31*Фонды!$G$6</f>
        <v>0</v>
      </c>
      <c r="AB31" s="6"/>
      <c r="AC31" s="6">
        <f>SUMIFS(СР!$Q$3:$Q$300,СР!$B$3:$B$300,"="&amp;$B31,СР!$C$3:$C$300,"="&amp;$C31,СР!$D$3:$D$300,"="&amp;$D31)*$E31</f>
        <v>0</v>
      </c>
      <c r="AD31" s="6">
        <f>SUMIFS(СР!$P$3:$P$300,СР!$B$3:$B$300,"="&amp;$B31,СР!$C$3:$C$300,"="&amp;$C31,СР!$D$3:$D$300,"="&amp;$D31)*$E31</f>
        <v>0</v>
      </c>
      <c r="AE31" s="6"/>
      <c r="AF31" s="6">
        <f t="shared" si="5"/>
        <v>0</v>
      </c>
      <c r="AG31" s="6">
        <f>AF31*Фонды!$G$5</f>
        <v>0</v>
      </c>
      <c r="AH31" s="6"/>
      <c r="AI31" s="6">
        <f t="shared" si="6"/>
        <v>0</v>
      </c>
    </row>
    <row r="32" spans="1:35" x14ac:dyDescent="0.25">
      <c r="B32" s="6">
        <f>Исполнители!B32</f>
        <v>0</v>
      </c>
      <c r="C32" s="6">
        <f>Исполнители!C32</f>
        <v>0</v>
      </c>
      <c r="D32" s="6">
        <f>Исполнители!D32</f>
        <v>0</v>
      </c>
      <c r="E32" s="6">
        <f>SUMIFS(Исполнители!$X$3:$X$300,Исполнители!$B$3:$B$300,"="&amp;$B32,Исполнители!$C$3:$C$300,"="&amp;$C32,Исполнители!$D$3:$D$300,"="&amp;$D32)</f>
        <v>0</v>
      </c>
      <c r="F32" s="6">
        <f>SUMIFS(НОР!$O$3:$O$300,НОР!$B$3:$B$300,"="&amp;$B32,НОР!$C$3:$C$300,"="&amp;$C32,НОР!$D$3:$D$300,"="&amp;$D32)*$E32</f>
        <v>0</v>
      </c>
      <c r="G32" s="6">
        <f>SUMIFS(НОР!$N$3:$N$300,НОР!$B$3:$B$300,"="&amp;$B32,НОР!$C$3:$C$300,"="&amp;$C32,НОР!$D$3:$D$300,"="&amp;$D32)*$E32</f>
        <v>0</v>
      </c>
      <c r="H32" s="6">
        <f>SUMIFS(ФС!$O$3:$O$300,ФС!$B$3:$B$300,"="&amp;$B32,ФС!$C$3:$C$300,"="&amp;$C32,ФС!$D$3:$D$300,"="&amp;$D32)*$E32</f>
        <v>0</v>
      </c>
      <c r="I32" s="6">
        <f>SUMIFS(ФС!$N$3:$N$300,ФС!$B$3:$B$300,"="&amp;$B32,ФС!$C$3:$C$300,"="&amp;$C32,ФС!$D$3:$D$300,"="&amp;$D32)*$E32</f>
        <v>0</v>
      </c>
      <c r="J32" s="6"/>
      <c r="K32" s="6">
        <f t="shared" si="1"/>
        <v>0</v>
      </c>
      <c r="L32" s="6">
        <f>K32*Фонды!$G$3</f>
        <v>0</v>
      </c>
      <c r="M32" s="6"/>
      <c r="N32" s="6">
        <f>SUMIFS(Пуб!$AE$3:$AE$300,Пуб!$B$3:$B$300,"="&amp;$B32,Пуб!$C$3:$C$300,"="&amp;$C32,Пуб!$D$3:$D$300,"="&amp;$D32)*$E32</f>
        <v>0</v>
      </c>
      <c r="O32" s="6">
        <f>SUMIFS(Пат!$T$3:$T$300,Пат!$B$3:$B$300,"="&amp;$B32,Пат!$C$3:$C$300,"="&amp;$C32,Пат!$D$3:$D$300,"="&amp;$D32)*$E32</f>
        <v>0</v>
      </c>
      <c r="P32" s="6">
        <f>SUMIFS(Мон!$S$3:$S$300,Мон!$B$3:$B$300,"="&amp;$B32,Мон!$C$3:$C$300,"="&amp;$C32,Мон!$D$3:$D$300,"="&amp;$D32)*$E32</f>
        <v>0</v>
      </c>
      <c r="Q32" s="6">
        <f>SUMIFS(Док!$S$3:$S$300,Док!$B$3:$B$300,"="&amp;$B32,Док!$C$3:$C$300,"="&amp;$C32,Док!$D$3:$D$300,"="&amp;$D32)*$E32</f>
        <v>0</v>
      </c>
      <c r="R32" s="6">
        <f t="shared" si="2"/>
        <v>0</v>
      </c>
      <c r="S32" s="6"/>
      <c r="T32" s="6">
        <f t="shared" si="3"/>
        <v>0</v>
      </c>
      <c r="U32" s="6">
        <f>T32*Фонды!$G$4</f>
        <v>0</v>
      </c>
      <c r="V32" s="6"/>
      <c r="W32" s="6">
        <f>SUMIFS(АУР!$M$3:$M$300,АУР!$B$3:$B$300,"="&amp;$B32,АУР!$C$3:$C$300,"="&amp;$C32,АУР!$D$3:$D$300,"="&amp;$D32)*$E32</f>
        <v>0</v>
      </c>
      <c r="X32" s="6">
        <f>SUMIFS(АУР!$L$3:$L$300,АУР!$B$3:$B$300,"="&amp;$B32,АУР!$C$3:$C$300,"="&amp;$C32,АУР!$D$3:$D$300,"="&amp;$D32)*$E32</f>
        <v>0</v>
      </c>
      <c r="Y32" s="6"/>
      <c r="Z32" s="6">
        <f t="shared" si="4"/>
        <v>0</v>
      </c>
      <c r="AA32" s="6">
        <f>Z32*Фонды!$G$6</f>
        <v>0</v>
      </c>
      <c r="AB32" s="6"/>
      <c r="AC32" s="6">
        <f>SUMIFS(СР!$Q$3:$Q$300,СР!$B$3:$B$300,"="&amp;$B32,СР!$C$3:$C$300,"="&amp;$C32,СР!$D$3:$D$300,"="&amp;$D32)*$E32</f>
        <v>0</v>
      </c>
      <c r="AD32" s="6">
        <f>SUMIFS(СР!$P$3:$P$300,СР!$B$3:$B$300,"="&amp;$B32,СР!$C$3:$C$300,"="&amp;$C32,СР!$D$3:$D$300,"="&amp;$D32)*$E32</f>
        <v>0</v>
      </c>
      <c r="AE32" s="6"/>
      <c r="AF32" s="6">
        <f t="shared" si="5"/>
        <v>0</v>
      </c>
      <c r="AG32" s="6">
        <f>AF32*Фонды!$G$5</f>
        <v>0</v>
      </c>
      <c r="AH32" s="6"/>
      <c r="AI32" s="6">
        <f t="shared" si="6"/>
        <v>0</v>
      </c>
    </row>
    <row r="33" spans="2:35" x14ac:dyDescent="0.25">
      <c r="B33" s="6">
        <f>Исполнители!B33</f>
        <v>0</v>
      </c>
      <c r="C33" s="6">
        <f>Исполнители!C33</f>
        <v>0</v>
      </c>
      <c r="D33" s="6">
        <f>Исполнители!D33</f>
        <v>0</v>
      </c>
      <c r="E33" s="6">
        <f>SUMIFS(Исполнители!$X$3:$X$300,Исполнители!$B$3:$B$300,"="&amp;$B33,Исполнители!$C$3:$C$300,"="&amp;$C33,Исполнители!$D$3:$D$300,"="&amp;$D33)</f>
        <v>0</v>
      </c>
      <c r="F33" s="6">
        <f>SUMIFS(НОР!$O$3:$O$300,НОР!$B$3:$B$300,"="&amp;$B33,НОР!$C$3:$C$300,"="&amp;$C33,НОР!$D$3:$D$300,"="&amp;$D33)*$E33</f>
        <v>0</v>
      </c>
      <c r="G33" s="6">
        <f>SUMIFS(НОР!$N$3:$N$300,НОР!$B$3:$B$300,"="&amp;$B33,НОР!$C$3:$C$300,"="&amp;$C33,НОР!$D$3:$D$300,"="&amp;$D33)*$E33</f>
        <v>0</v>
      </c>
      <c r="H33" s="6">
        <f>SUMIFS(ФС!$O$3:$O$300,ФС!$B$3:$B$300,"="&amp;$B33,ФС!$C$3:$C$300,"="&amp;$C33,ФС!$D$3:$D$300,"="&amp;$D33)*$E33</f>
        <v>0</v>
      </c>
      <c r="I33" s="6">
        <f>SUMIFS(ФС!$N$3:$N$300,ФС!$B$3:$B$300,"="&amp;$B33,ФС!$C$3:$C$300,"="&amp;$C33,ФС!$D$3:$D$300,"="&amp;$D33)*$E33</f>
        <v>0</v>
      </c>
      <c r="J33" s="6"/>
      <c r="K33" s="6">
        <f t="shared" si="1"/>
        <v>0</v>
      </c>
      <c r="L33" s="6">
        <f>K33*Фонды!$G$3</f>
        <v>0</v>
      </c>
      <c r="M33" s="6"/>
      <c r="N33" s="6">
        <f>SUMIFS(Пуб!$AE$3:$AE$300,Пуб!$B$3:$B$300,"="&amp;$B33,Пуб!$C$3:$C$300,"="&amp;$C33,Пуб!$D$3:$D$300,"="&amp;$D33)*$E33</f>
        <v>0</v>
      </c>
      <c r="O33" s="6">
        <f>SUMIFS(Пат!$T$3:$T$300,Пат!$B$3:$B$300,"="&amp;$B33,Пат!$C$3:$C$300,"="&amp;$C33,Пат!$D$3:$D$300,"="&amp;$D33)*$E33</f>
        <v>0</v>
      </c>
      <c r="P33" s="6">
        <f>SUMIFS(Мон!$S$3:$S$300,Мон!$B$3:$B$300,"="&amp;$B33,Мон!$C$3:$C$300,"="&amp;$C33,Мон!$D$3:$D$300,"="&amp;$D33)*$E33</f>
        <v>0</v>
      </c>
      <c r="Q33" s="6">
        <f>SUMIFS(Док!$S$3:$S$300,Док!$B$3:$B$300,"="&amp;$B33,Док!$C$3:$C$300,"="&amp;$C33,Док!$D$3:$D$300,"="&amp;$D33)*$E33</f>
        <v>0</v>
      </c>
      <c r="R33" s="6">
        <f t="shared" si="2"/>
        <v>0</v>
      </c>
      <c r="S33" s="6"/>
      <c r="T33" s="6">
        <f t="shared" si="3"/>
        <v>0</v>
      </c>
      <c r="U33" s="6">
        <f>T33*Фонды!$G$4</f>
        <v>0</v>
      </c>
      <c r="V33" s="6"/>
      <c r="W33" s="6">
        <f>SUMIFS(АУР!$M$3:$M$300,АУР!$B$3:$B$300,"="&amp;$B33,АУР!$C$3:$C$300,"="&amp;$C33,АУР!$D$3:$D$300,"="&amp;$D33)*$E33</f>
        <v>0</v>
      </c>
      <c r="X33" s="6">
        <f>SUMIFS(АУР!$L$3:$L$300,АУР!$B$3:$B$300,"="&amp;$B33,АУР!$C$3:$C$300,"="&amp;$C33,АУР!$D$3:$D$300,"="&amp;$D33)*$E33</f>
        <v>0</v>
      </c>
      <c r="Y33" s="6"/>
      <c r="Z33" s="6">
        <f t="shared" si="4"/>
        <v>0</v>
      </c>
      <c r="AA33" s="6">
        <f>Z33*Фонды!$G$6</f>
        <v>0</v>
      </c>
      <c r="AB33" s="6"/>
      <c r="AC33" s="6">
        <f>SUMIFS(СР!$Q$3:$Q$300,СР!$B$3:$B$300,"="&amp;$B33,СР!$C$3:$C$300,"="&amp;$C33,СР!$D$3:$D$300,"="&amp;$D33)*$E33</f>
        <v>0</v>
      </c>
      <c r="AD33" s="6">
        <f>SUMIFS(СР!$P$3:$P$300,СР!$B$3:$B$300,"="&amp;$B33,СР!$C$3:$C$300,"="&amp;$C33,СР!$D$3:$D$300,"="&amp;$D33)*$E33</f>
        <v>0</v>
      </c>
      <c r="AE33" s="6"/>
      <c r="AF33" s="6">
        <f t="shared" si="5"/>
        <v>0</v>
      </c>
      <c r="AG33" s="6">
        <f>AF33*Фонды!$G$5</f>
        <v>0</v>
      </c>
      <c r="AH33" s="6"/>
      <c r="AI33" s="6">
        <f t="shared" si="6"/>
        <v>0</v>
      </c>
    </row>
    <row r="34" spans="2:35" x14ac:dyDescent="0.25">
      <c r="B34" s="6">
        <f>Исполнители!B34</f>
        <v>0</v>
      </c>
      <c r="C34" s="6">
        <f>Исполнители!C34</f>
        <v>0</v>
      </c>
      <c r="D34" s="6">
        <f>Исполнители!D34</f>
        <v>0</v>
      </c>
      <c r="E34" s="6">
        <f>SUMIFS(Исполнители!$X$3:$X$300,Исполнители!$B$3:$B$300,"="&amp;$B34,Исполнители!$C$3:$C$300,"="&amp;$C34,Исполнители!$D$3:$D$300,"="&amp;$D34)</f>
        <v>0</v>
      </c>
      <c r="F34" s="6">
        <f>SUMIFS(НОР!$O$3:$O$300,НОР!$B$3:$B$300,"="&amp;$B34,НОР!$C$3:$C$300,"="&amp;$C34,НОР!$D$3:$D$300,"="&amp;$D34)*$E34</f>
        <v>0</v>
      </c>
      <c r="G34" s="6">
        <f>SUMIFS(НОР!$N$3:$N$300,НОР!$B$3:$B$300,"="&amp;$B34,НОР!$C$3:$C$300,"="&amp;$C34,НОР!$D$3:$D$300,"="&amp;$D34)*$E34</f>
        <v>0</v>
      </c>
      <c r="H34" s="6">
        <f>SUMIFS(ФС!$O$3:$O$300,ФС!$B$3:$B$300,"="&amp;$B34,ФС!$C$3:$C$300,"="&amp;$C34,ФС!$D$3:$D$300,"="&amp;$D34)*$E34</f>
        <v>0</v>
      </c>
      <c r="I34" s="6">
        <f>SUMIFS(ФС!$N$3:$N$300,ФС!$B$3:$B$300,"="&amp;$B34,ФС!$C$3:$C$300,"="&amp;$C34,ФС!$D$3:$D$300,"="&amp;$D34)*$E34</f>
        <v>0</v>
      </c>
      <c r="J34" s="6"/>
      <c r="K34" s="6">
        <f t="shared" si="1"/>
        <v>0</v>
      </c>
      <c r="L34" s="6">
        <f>K34*Фонды!$G$3</f>
        <v>0</v>
      </c>
      <c r="M34" s="6"/>
      <c r="N34" s="6">
        <f>SUMIFS(Пуб!$AE$3:$AE$300,Пуб!$B$3:$B$300,"="&amp;$B34,Пуб!$C$3:$C$300,"="&amp;$C34,Пуб!$D$3:$D$300,"="&amp;$D34)*$E34</f>
        <v>0</v>
      </c>
      <c r="O34" s="6">
        <f>SUMIFS(Пат!$T$3:$T$300,Пат!$B$3:$B$300,"="&amp;$B34,Пат!$C$3:$C$300,"="&amp;$C34,Пат!$D$3:$D$300,"="&amp;$D34)*$E34</f>
        <v>0</v>
      </c>
      <c r="P34" s="6">
        <f>SUMIFS(Мон!$S$3:$S$300,Мон!$B$3:$B$300,"="&amp;$B34,Мон!$C$3:$C$300,"="&amp;$C34,Мон!$D$3:$D$300,"="&amp;$D34)*$E34</f>
        <v>0</v>
      </c>
      <c r="Q34" s="6">
        <f>SUMIFS(Док!$S$3:$S$300,Док!$B$3:$B$300,"="&amp;$B34,Док!$C$3:$C$300,"="&amp;$C34,Док!$D$3:$D$300,"="&amp;$D34)*$E34</f>
        <v>0</v>
      </c>
      <c r="R34" s="6">
        <f t="shared" si="2"/>
        <v>0</v>
      </c>
      <c r="S34" s="6"/>
      <c r="T34" s="6">
        <f t="shared" si="3"/>
        <v>0</v>
      </c>
      <c r="U34" s="6">
        <f>T34*Фонды!$G$4</f>
        <v>0</v>
      </c>
      <c r="V34" s="6"/>
      <c r="W34" s="6">
        <f>SUMIFS(АУР!$M$3:$M$300,АУР!$B$3:$B$300,"="&amp;$B34,АУР!$C$3:$C$300,"="&amp;$C34,АУР!$D$3:$D$300,"="&amp;$D34)*$E34</f>
        <v>0</v>
      </c>
      <c r="X34" s="6">
        <f>SUMIFS(АУР!$L$3:$L$300,АУР!$B$3:$B$300,"="&amp;$B34,АУР!$C$3:$C$300,"="&amp;$C34,АУР!$D$3:$D$300,"="&amp;$D34)*$E34</f>
        <v>0</v>
      </c>
      <c r="Y34" s="6"/>
      <c r="Z34" s="6">
        <f t="shared" si="4"/>
        <v>0</v>
      </c>
      <c r="AA34" s="6">
        <f>Z34*Фонды!$G$6</f>
        <v>0</v>
      </c>
      <c r="AB34" s="6"/>
      <c r="AC34" s="6">
        <f>SUMIFS(СР!$Q$3:$Q$300,СР!$B$3:$B$300,"="&amp;$B34,СР!$C$3:$C$300,"="&amp;$C34,СР!$D$3:$D$300,"="&amp;$D34)*$E34</f>
        <v>0</v>
      </c>
      <c r="AD34" s="6">
        <f>SUMIFS(СР!$P$3:$P$300,СР!$B$3:$B$300,"="&amp;$B34,СР!$C$3:$C$300,"="&amp;$C34,СР!$D$3:$D$300,"="&amp;$D34)*$E34</f>
        <v>0</v>
      </c>
      <c r="AE34" s="6"/>
      <c r="AF34" s="6">
        <f t="shared" si="5"/>
        <v>0</v>
      </c>
      <c r="AG34" s="6">
        <f>AF34*Фонды!$G$5</f>
        <v>0</v>
      </c>
      <c r="AH34" s="6"/>
      <c r="AI34" s="6">
        <f t="shared" si="6"/>
        <v>0</v>
      </c>
    </row>
    <row r="35" spans="2:35" x14ac:dyDescent="0.25">
      <c r="B35" s="6">
        <f>Исполнители!B35</f>
        <v>0</v>
      </c>
      <c r="C35" s="6">
        <f>Исполнители!C35</f>
        <v>0</v>
      </c>
      <c r="D35" s="6">
        <f>Исполнители!D35</f>
        <v>0</v>
      </c>
      <c r="E35" s="6">
        <f>SUMIFS(Исполнители!$X$3:$X$300,Исполнители!$B$3:$B$300,"="&amp;$B35,Исполнители!$C$3:$C$300,"="&amp;$C35,Исполнители!$D$3:$D$300,"="&amp;$D35)</f>
        <v>0</v>
      </c>
      <c r="F35" s="6">
        <f>SUMIFS(НОР!$O$3:$O$300,НОР!$B$3:$B$300,"="&amp;$B35,НОР!$C$3:$C$300,"="&amp;$C35,НОР!$D$3:$D$300,"="&amp;$D35)*$E35</f>
        <v>0</v>
      </c>
      <c r="G35" s="6">
        <f>SUMIFS(НОР!$N$3:$N$300,НОР!$B$3:$B$300,"="&amp;$B35,НОР!$C$3:$C$300,"="&amp;$C35,НОР!$D$3:$D$300,"="&amp;$D35)*$E35</f>
        <v>0</v>
      </c>
      <c r="H35" s="6">
        <f>SUMIFS(ФС!$O$3:$O$300,ФС!$B$3:$B$300,"="&amp;$B35,ФС!$C$3:$C$300,"="&amp;$C35,ФС!$D$3:$D$300,"="&amp;$D35)*$E35</f>
        <v>0</v>
      </c>
      <c r="I35" s="6">
        <f>SUMIFS(ФС!$N$3:$N$300,ФС!$B$3:$B$300,"="&amp;$B35,ФС!$C$3:$C$300,"="&amp;$C35,ФС!$D$3:$D$300,"="&amp;$D35)*$E35</f>
        <v>0</v>
      </c>
      <c r="J35" s="6"/>
      <c r="K35" s="6">
        <f t="shared" si="1"/>
        <v>0</v>
      </c>
      <c r="L35" s="6">
        <f>K35*Фонды!$G$3</f>
        <v>0</v>
      </c>
      <c r="M35" s="6"/>
      <c r="N35" s="6">
        <f>SUMIFS(Пуб!$AE$3:$AE$300,Пуб!$B$3:$B$300,"="&amp;$B35,Пуб!$C$3:$C$300,"="&amp;$C35,Пуб!$D$3:$D$300,"="&amp;$D35)*$E35</f>
        <v>0</v>
      </c>
      <c r="O35" s="6">
        <f>SUMIFS(Пат!$T$3:$T$300,Пат!$B$3:$B$300,"="&amp;$B35,Пат!$C$3:$C$300,"="&amp;$C35,Пат!$D$3:$D$300,"="&amp;$D35)*$E35</f>
        <v>0</v>
      </c>
      <c r="P35" s="6">
        <f>SUMIFS(Мон!$S$3:$S$300,Мон!$B$3:$B$300,"="&amp;$B35,Мон!$C$3:$C$300,"="&amp;$C35,Мон!$D$3:$D$300,"="&amp;$D35)*$E35</f>
        <v>0</v>
      </c>
      <c r="Q35" s="6">
        <f>SUMIFS(Док!$S$3:$S$300,Док!$B$3:$B$300,"="&amp;$B35,Док!$C$3:$C$300,"="&amp;$C35,Док!$D$3:$D$300,"="&amp;$D35)*$E35</f>
        <v>0</v>
      </c>
      <c r="R35" s="6">
        <f t="shared" si="2"/>
        <v>0</v>
      </c>
      <c r="S35" s="6"/>
      <c r="T35" s="6">
        <f t="shared" si="3"/>
        <v>0</v>
      </c>
      <c r="U35" s="6">
        <f>T35*Фонды!$G$4</f>
        <v>0</v>
      </c>
      <c r="V35" s="6"/>
      <c r="W35" s="6">
        <f>SUMIFS(АУР!$M$3:$M$300,АУР!$B$3:$B$300,"="&amp;$B35,АУР!$C$3:$C$300,"="&amp;$C35,АУР!$D$3:$D$300,"="&amp;$D35)*$E35</f>
        <v>0</v>
      </c>
      <c r="X35" s="6">
        <f>SUMIFS(АУР!$L$3:$L$300,АУР!$B$3:$B$300,"="&amp;$B35,АУР!$C$3:$C$300,"="&amp;$C35,АУР!$D$3:$D$300,"="&amp;$D35)*$E35</f>
        <v>0</v>
      </c>
      <c r="Y35" s="6"/>
      <c r="Z35" s="6">
        <f t="shared" si="4"/>
        <v>0</v>
      </c>
      <c r="AA35" s="6">
        <f>Z35*Фонды!$G$6</f>
        <v>0</v>
      </c>
      <c r="AB35" s="6"/>
      <c r="AC35" s="6">
        <f>SUMIFS(СР!$Q$3:$Q$300,СР!$B$3:$B$300,"="&amp;$B35,СР!$C$3:$C$300,"="&amp;$C35,СР!$D$3:$D$300,"="&amp;$D35)*$E35</f>
        <v>0</v>
      </c>
      <c r="AD35" s="6">
        <f>SUMIFS(СР!$P$3:$P$300,СР!$B$3:$B$300,"="&amp;$B35,СР!$C$3:$C$300,"="&amp;$C35,СР!$D$3:$D$300,"="&amp;$D35)*$E35</f>
        <v>0</v>
      </c>
      <c r="AE35" s="6"/>
      <c r="AF35" s="6">
        <f t="shared" si="5"/>
        <v>0</v>
      </c>
      <c r="AG35" s="6">
        <f>AF35*Фонды!$G$5</f>
        <v>0</v>
      </c>
      <c r="AH35" s="6"/>
      <c r="AI35" s="6">
        <f t="shared" si="6"/>
        <v>0</v>
      </c>
    </row>
    <row r="36" spans="2:35" x14ac:dyDescent="0.25">
      <c r="B36" s="6">
        <f>Исполнители!B36</f>
        <v>0</v>
      </c>
      <c r="C36" s="6">
        <f>Исполнители!C36</f>
        <v>0</v>
      </c>
      <c r="D36" s="6">
        <f>Исполнители!D36</f>
        <v>0</v>
      </c>
      <c r="E36" s="6">
        <f>SUMIFS(Исполнители!$X$3:$X$300,Исполнители!$B$3:$B$300,"="&amp;$B36,Исполнители!$C$3:$C$300,"="&amp;$C36,Исполнители!$D$3:$D$300,"="&amp;$D36)</f>
        <v>0</v>
      </c>
      <c r="F36" s="6">
        <f>SUMIFS(НОР!$O$3:$O$300,НОР!$B$3:$B$300,"="&amp;$B36,НОР!$C$3:$C$300,"="&amp;$C36,НОР!$D$3:$D$300,"="&amp;$D36)*$E36</f>
        <v>0</v>
      </c>
      <c r="G36" s="6">
        <f>SUMIFS(НОР!$N$3:$N$300,НОР!$B$3:$B$300,"="&amp;$B36,НОР!$C$3:$C$300,"="&amp;$C36,НОР!$D$3:$D$300,"="&amp;$D36)*$E36</f>
        <v>0</v>
      </c>
      <c r="H36" s="6">
        <f>SUMIFS(ФС!$O$3:$O$300,ФС!$B$3:$B$300,"="&amp;$B36,ФС!$C$3:$C$300,"="&amp;$C36,ФС!$D$3:$D$300,"="&amp;$D36)*$E36</f>
        <v>0</v>
      </c>
      <c r="I36" s="6">
        <f>SUMIFS(ФС!$N$3:$N$300,ФС!$B$3:$B$300,"="&amp;$B36,ФС!$C$3:$C$300,"="&amp;$C36,ФС!$D$3:$D$300,"="&amp;$D36)*$E36</f>
        <v>0</v>
      </c>
      <c r="J36" s="6"/>
      <c r="K36" s="6">
        <f t="shared" si="1"/>
        <v>0</v>
      </c>
      <c r="L36" s="6">
        <f>K36*Фонды!$G$3</f>
        <v>0</v>
      </c>
      <c r="M36" s="6"/>
      <c r="N36" s="6">
        <f>SUMIFS(Пуб!$AE$3:$AE$300,Пуб!$B$3:$B$300,"="&amp;$B36,Пуб!$C$3:$C$300,"="&amp;$C36,Пуб!$D$3:$D$300,"="&amp;$D36)*$E36</f>
        <v>0</v>
      </c>
      <c r="O36" s="6">
        <f>SUMIFS(Пат!$T$3:$T$300,Пат!$B$3:$B$300,"="&amp;$B36,Пат!$C$3:$C$300,"="&amp;$C36,Пат!$D$3:$D$300,"="&amp;$D36)*$E36</f>
        <v>0</v>
      </c>
      <c r="P36" s="6">
        <f>SUMIFS(Мон!$S$3:$S$300,Мон!$B$3:$B$300,"="&amp;$B36,Мон!$C$3:$C$300,"="&amp;$C36,Мон!$D$3:$D$300,"="&amp;$D36)*$E36</f>
        <v>0</v>
      </c>
      <c r="Q36" s="6">
        <f>SUMIFS(Док!$S$3:$S$300,Док!$B$3:$B$300,"="&amp;$B36,Док!$C$3:$C$300,"="&amp;$C36,Док!$D$3:$D$300,"="&amp;$D36)*$E36</f>
        <v>0</v>
      </c>
      <c r="R36" s="6">
        <f t="shared" si="2"/>
        <v>0</v>
      </c>
      <c r="S36" s="6"/>
      <c r="T36" s="6">
        <f t="shared" si="3"/>
        <v>0</v>
      </c>
      <c r="U36" s="6">
        <f>T36*Фонды!$G$4</f>
        <v>0</v>
      </c>
      <c r="V36" s="6"/>
      <c r="W36" s="6">
        <f>SUMIFS(АУР!$M$3:$M$300,АУР!$B$3:$B$300,"="&amp;$B36,АУР!$C$3:$C$300,"="&amp;$C36,АУР!$D$3:$D$300,"="&amp;$D36)*$E36</f>
        <v>0</v>
      </c>
      <c r="X36" s="6">
        <f>SUMIFS(АУР!$L$3:$L$300,АУР!$B$3:$B$300,"="&amp;$B36,АУР!$C$3:$C$300,"="&amp;$C36,АУР!$D$3:$D$300,"="&amp;$D36)*$E36</f>
        <v>0</v>
      </c>
      <c r="Y36" s="6"/>
      <c r="Z36" s="6">
        <f t="shared" si="4"/>
        <v>0</v>
      </c>
      <c r="AA36" s="6">
        <f>Z36*Фонды!$G$6</f>
        <v>0</v>
      </c>
      <c r="AB36" s="6"/>
      <c r="AC36" s="6">
        <f>SUMIFS(СР!$Q$3:$Q$300,СР!$B$3:$B$300,"="&amp;$B36,СР!$C$3:$C$300,"="&amp;$C36,СР!$D$3:$D$300,"="&amp;$D36)*$E36</f>
        <v>0</v>
      </c>
      <c r="AD36" s="6">
        <f>SUMIFS(СР!$P$3:$P$300,СР!$B$3:$B$300,"="&amp;$B36,СР!$C$3:$C$300,"="&amp;$C36,СР!$D$3:$D$300,"="&amp;$D36)*$E36</f>
        <v>0</v>
      </c>
      <c r="AE36" s="6"/>
      <c r="AF36" s="6">
        <f t="shared" si="5"/>
        <v>0</v>
      </c>
      <c r="AG36" s="6">
        <f>AF36*Фонды!$G$5</f>
        <v>0</v>
      </c>
      <c r="AH36" s="6"/>
      <c r="AI36" s="6">
        <f t="shared" si="6"/>
        <v>0</v>
      </c>
    </row>
    <row r="37" spans="2:35" x14ac:dyDescent="0.25">
      <c r="B37" s="6">
        <f>Исполнители!B37</f>
        <v>0</v>
      </c>
      <c r="C37" s="6">
        <f>Исполнители!C37</f>
        <v>0</v>
      </c>
      <c r="D37" s="6">
        <f>Исполнители!D37</f>
        <v>0</v>
      </c>
      <c r="E37" s="6">
        <f>SUMIFS(Исполнители!$X$3:$X$300,Исполнители!$B$3:$B$300,"="&amp;$B37,Исполнители!$C$3:$C$300,"="&amp;$C37,Исполнители!$D$3:$D$300,"="&amp;$D37)</f>
        <v>0</v>
      </c>
      <c r="F37" s="6">
        <f>SUMIFS(НОР!$O$3:$O$300,НОР!$B$3:$B$300,"="&amp;$B37,НОР!$C$3:$C$300,"="&amp;$C37,НОР!$D$3:$D$300,"="&amp;$D37)*$E37</f>
        <v>0</v>
      </c>
      <c r="G37" s="6">
        <f>SUMIFS(НОР!$N$3:$N$300,НОР!$B$3:$B$300,"="&amp;$B37,НОР!$C$3:$C$300,"="&amp;$C37,НОР!$D$3:$D$300,"="&amp;$D37)*$E37</f>
        <v>0</v>
      </c>
      <c r="H37" s="6">
        <f>SUMIFS(ФС!$O$3:$O$300,ФС!$B$3:$B$300,"="&amp;$B37,ФС!$C$3:$C$300,"="&amp;$C37,ФС!$D$3:$D$300,"="&amp;$D37)*$E37</f>
        <v>0</v>
      </c>
      <c r="I37" s="6">
        <f>SUMIFS(ФС!$N$3:$N$300,ФС!$B$3:$B$300,"="&amp;$B37,ФС!$C$3:$C$300,"="&amp;$C37,ФС!$D$3:$D$300,"="&amp;$D37)*$E37</f>
        <v>0</v>
      </c>
      <c r="J37" s="6"/>
      <c r="K37" s="6">
        <f t="shared" si="1"/>
        <v>0</v>
      </c>
      <c r="L37" s="6">
        <f>K37*Фонды!$G$3</f>
        <v>0</v>
      </c>
      <c r="M37" s="6"/>
      <c r="N37" s="6">
        <f>SUMIFS(Пуб!$AE$3:$AE$300,Пуб!$B$3:$B$300,"="&amp;$B37,Пуб!$C$3:$C$300,"="&amp;$C37,Пуб!$D$3:$D$300,"="&amp;$D37)*$E37</f>
        <v>0</v>
      </c>
      <c r="O37" s="6">
        <f>SUMIFS(Пат!$T$3:$T$300,Пат!$B$3:$B$300,"="&amp;$B37,Пат!$C$3:$C$300,"="&amp;$C37,Пат!$D$3:$D$300,"="&amp;$D37)*$E37</f>
        <v>0</v>
      </c>
      <c r="P37" s="6">
        <f>SUMIFS(Мон!$S$3:$S$300,Мон!$B$3:$B$300,"="&amp;$B37,Мон!$C$3:$C$300,"="&amp;$C37,Мон!$D$3:$D$300,"="&amp;$D37)*$E37</f>
        <v>0</v>
      </c>
      <c r="Q37" s="6">
        <f>SUMIFS(Док!$S$3:$S$300,Док!$B$3:$B$300,"="&amp;$B37,Док!$C$3:$C$300,"="&amp;$C37,Док!$D$3:$D$300,"="&amp;$D37)*$E37</f>
        <v>0</v>
      </c>
      <c r="R37" s="6">
        <f t="shared" si="2"/>
        <v>0</v>
      </c>
      <c r="S37" s="6"/>
      <c r="T37" s="6">
        <f t="shared" si="3"/>
        <v>0</v>
      </c>
      <c r="U37" s="6">
        <f>T37*Фонды!$G$4</f>
        <v>0</v>
      </c>
      <c r="V37" s="6"/>
      <c r="W37" s="6">
        <f>SUMIFS(АУР!$M$3:$M$300,АУР!$B$3:$B$300,"="&amp;$B37,АУР!$C$3:$C$300,"="&amp;$C37,АУР!$D$3:$D$300,"="&amp;$D37)*$E37</f>
        <v>0</v>
      </c>
      <c r="X37" s="6">
        <f>SUMIFS(АУР!$L$3:$L$300,АУР!$B$3:$B$300,"="&amp;$B37,АУР!$C$3:$C$300,"="&amp;$C37,АУР!$D$3:$D$300,"="&amp;$D37)*$E37</f>
        <v>0</v>
      </c>
      <c r="Y37" s="6"/>
      <c r="Z37" s="6">
        <f t="shared" si="4"/>
        <v>0</v>
      </c>
      <c r="AA37" s="6">
        <f>Z37*Фонды!$G$6</f>
        <v>0</v>
      </c>
      <c r="AB37" s="6"/>
      <c r="AC37" s="6">
        <f>SUMIFS(СР!$Q$3:$Q$300,СР!$B$3:$B$300,"="&amp;$B37,СР!$C$3:$C$300,"="&amp;$C37,СР!$D$3:$D$300,"="&amp;$D37)*$E37</f>
        <v>0</v>
      </c>
      <c r="AD37" s="6">
        <f>SUMIFS(СР!$P$3:$P$300,СР!$B$3:$B$300,"="&amp;$B37,СР!$C$3:$C$300,"="&amp;$C37,СР!$D$3:$D$300,"="&amp;$D37)*$E37</f>
        <v>0</v>
      </c>
      <c r="AE37" s="6"/>
      <c r="AF37" s="6">
        <f t="shared" si="5"/>
        <v>0</v>
      </c>
      <c r="AG37" s="6">
        <f>AF37*Фонды!$G$5</f>
        <v>0</v>
      </c>
      <c r="AH37" s="6"/>
      <c r="AI37" s="6">
        <f t="shared" si="6"/>
        <v>0</v>
      </c>
    </row>
    <row r="38" spans="2:35" x14ac:dyDescent="0.25">
      <c r="B38" s="6">
        <f>Исполнители!B38</f>
        <v>0</v>
      </c>
      <c r="C38" s="6">
        <f>Исполнители!C38</f>
        <v>0</v>
      </c>
      <c r="D38" s="6">
        <f>Исполнители!D38</f>
        <v>0</v>
      </c>
      <c r="E38" s="6">
        <f>SUMIFS(Исполнители!$X$3:$X$300,Исполнители!$B$3:$B$300,"="&amp;$B38,Исполнители!$C$3:$C$300,"="&amp;$C38,Исполнители!$D$3:$D$300,"="&amp;$D38)</f>
        <v>0</v>
      </c>
      <c r="F38" s="6">
        <f>SUMIFS(НОР!$O$3:$O$300,НОР!$B$3:$B$300,"="&amp;$B38,НОР!$C$3:$C$300,"="&amp;$C38,НОР!$D$3:$D$300,"="&amp;$D38)*$E38</f>
        <v>0</v>
      </c>
      <c r="G38" s="6">
        <f>SUMIFS(НОР!$N$3:$N$300,НОР!$B$3:$B$300,"="&amp;$B38,НОР!$C$3:$C$300,"="&amp;$C38,НОР!$D$3:$D$300,"="&amp;$D38)*$E38</f>
        <v>0</v>
      </c>
      <c r="H38" s="6">
        <f>SUMIFS(ФС!$O$3:$O$300,ФС!$B$3:$B$300,"="&amp;$B38,ФС!$C$3:$C$300,"="&amp;$C38,ФС!$D$3:$D$300,"="&amp;$D38)*$E38</f>
        <v>0</v>
      </c>
      <c r="I38" s="6">
        <f>SUMIFS(ФС!$N$3:$N$300,ФС!$B$3:$B$300,"="&amp;$B38,ФС!$C$3:$C$300,"="&amp;$C38,ФС!$D$3:$D$300,"="&amp;$D38)*$E38</f>
        <v>0</v>
      </c>
      <c r="J38" s="6"/>
      <c r="K38" s="6">
        <f t="shared" si="1"/>
        <v>0</v>
      </c>
      <c r="L38" s="6">
        <f>K38*Фонды!$G$3</f>
        <v>0</v>
      </c>
      <c r="M38" s="6"/>
      <c r="N38" s="6">
        <f>SUMIFS(Пуб!$AE$3:$AE$300,Пуб!$B$3:$B$300,"="&amp;$B38,Пуб!$C$3:$C$300,"="&amp;$C38,Пуб!$D$3:$D$300,"="&amp;$D38)*$E38</f>
        <v>0</v>
      </c>
      <c r="O38" s="6">
        <f>SUMIFS(Пат!$T$3:$T$300,Пат!$B$3:$B$300,"="&amp;$B38,Пат!$C$3:$C$300,"="&amp;$C38,Пат!$D$3:$D$300,"="&amp;$D38)*$E38</f>
        <v>0</v>
      </c>
      <c r="P38" s="6">
        <f>SUMIFS(Мон!$S$3:$S$300,Мон!$B$3:$B$300,"="&amp;$B38,Мон!$C$3:$C$300,"="&amp;$C38,Мон!$D$3:$D$300,"="&amp;$D38)*$E38</f>
        <v>0</v>
      </c>
      <c r="Q38" s="6">
        <f>SUMIFS(Док!$S$3:$S$300,Док!$B$3:$B$300,"="&amp;$B38,Док!$C$3:$C$300,"="&amp;$C38,Док!$D$3:$D$300,"="&amp;$D38)*$E38</f>
        <v>0</v>
      </c>
      <c r="R38" s="6">
        <f t="shared" si="2"/>
        <v>0</v>
      </c>
      <c r="S38" s="6"/>
      <c r="T38" s="6">
        <f t="shared" si="3"/>
        <v>0</v>
      </c>
      <c r="U38" s="6">
        <f>T38*Фонды!$G$4</f>
        <v>0</v>
      </c>
      <c r="V38" s="6"/>
      <c r="W38" s="6">
        <f>SUMIFS(АУР!$M$3:$M$300,АУР!$B$3:$B$300,"="&amp;$B38,АУР!$C$3:$C$300,"="&amp;$C38,АУР!$D$3:$D$300,"="&amp;$D38)*$E38</f>
        <v>0</v>
      </c>
      <c r="X38" s="6">
        <f>SUMIFS(АУР!$L$3:$L$300,АУР!$B$3:$B$300,"="&amp;$B38,АУР!$C$3:$C$300,"="&amp;$C38,АУР!$D$3:$D$300,"="&amp;$D38)*$E38</f>
        <v>0</v>
      </c>
      <c r="Y38" s="6"/>
      <c r="Z38" s="6">
        <f t="shared" si="4"/>
        <v>0</v>
      </c>
      <c r="AA38" s="6">
        <f>Z38*Фонды!$G$6</f>
        <v>0</v>
      </c>
      <c r="AB38" s="6"/>
      <c r="AC38" s="6">
        <f>SUMIFS(СР!$Q$3:$Q$300,СР!$B$3:$B$300,"="&amp;$B38,СР!$C$3:$C$300,"="&amp;$C38,СР!$D$3:$D$300,"="&amp;$D38)*$E38</f>
        <v>0</v>
      </c>
      <c r="AD38" s="6">
        <f>SUMIFS(СР!$P$3:$P$300,СР!$B$3:$B$300,"="&amp;$B38,СР!$C$3:$C$300,"="&amp;$C38,СР!$D$3:$D$300,"="&amp;$D38)*$E38</f>
        <v>0</v>
      </c>
      <c r="AE38" s="6"/>
      <c r="AF38" s="6">
        <f t="shared" si="5"/>
        <v>0</v>
      </c>
      <c r="AG38" s="6">
        <f>AF38*Фонды!$G$5</f>
        <v>0</v>
      </c>
      <c r="AH38" s="6"/>
      <c r="AI38" s="6">
        <f t="shared" si="6"/>
        <v>0</v>
      </c>
    </row>
    <row r="39" spans="2:35" x14ac:dyDescent="0.25">
      <c r="B39" s="6">
        <f>Исполнители!B39</f>
        <v>0</v>
      </c>
      <c r="C39" s="6">
        <f>Исполнители!C39</f>
        <v>0</v>
      </c>
      <c r="D39" s="6">
        <f>Исполнители!D39</f>
        <v>0</v>
      </c>
      <c r="E39" s="6">
        <f>SUMIFS(Исполнители!$X$3:$X$300,Исполнители!$B$3:$B$300,"="&amp;$B39,Исполнители!$C$3:$C$300,"="&amp;$C39,Исполнители!$D$3:$D$300,"="&amp;$D39)</f>
        <v>0</v>
      </c>
      <c r="F39" s="6">
        <f>SUMIFS(НОР!$O$3:$O$300,НОР!$B$3:$B$300,"="&amp;$B39,НОР!$C$3:$C$300,"="&amp;$C39,НОР!$D$3:$D$300,"="&amp;$D39)*$E39</f>
        <v>0</v>
      </c>
      <c r="G39" s="6">
        <f>SUMIFS(НОР!$N$3:$N$300,НОР!$B$3:$B$300,"="&amp;$B39,НОР!$C$3:$C$300,"="&amp;$C39,НОР!$D$3:$D$300,"="&amp;$D39)*$E39</f>
        <v>0</v>
      </c>
      <c r="H39" s="6">
        <f>SUMIFS(ФС!$O$3:$O$300,ФС!$B$3:$B$300,"="&amp;$B39,ФС!$C$3:$C$300,"="&amp;$C39,ФС!$D$3:$D$300,"="&amp;$D39)*$E39</f>
        <v>0</v>
      </c>
      <c r="I39" s="6">
        <f>SUMIFS(ФС!$N$3:$N$300,ФС!$B$3:$B$300,"="&amp;$B39,ФС!$C$3:$C$300,"="&amp;$C39,ФС!$D$3:$D$300,"="&amp;$D39)*$E39</f>
        <v>0</v>
      </c>
      <c r="J39" s="6"/>
      <c r="K39" s="6">
        <f t="shared" si="1"/>
        <v>0</v>
      </c>
      <c r="L39" s="6">
        <f>K39*Фонды!$G$3</f>
        <v>0</v>
      </c>
      <c r="M39" s="6"/>
      <c r="N39" s="6">
        <f>SUMIFS(Пуб!$AE$3:$AE$300,Пуб!$B$3:$B$300,"="&amp;$B39,Пуб!$C$3:$C$300,"="&amp;$C39,Пуб!$D$3:$D$300,"="&amp;$D39)*$E39</f>
        <v>0</v>
      </c>
      <c r="O39" s="6">
        <f>SUMIFS(Пат!$T$3:$T$300,Пат!$B$3:$B$300,"="&amp;$B39,Пат!$C$3:$C$300,"="&amp;$C39,Пат!$D$3:$D$300,"="&amp;$D39)*$E39</f>
        <v>0</v>
      </c>
      <c r="P39" s="6">
        <f>SUMIFS(Мон!$S$3:$S$300,Мон!$B$3:$B$300,"="&amp;$B39,Мон!$C$3:$C$300,"="&amp;$C39,Мон!$D$3:$D$300,"="&amp;$D39)*$E39</f>
        <v>0</v>
      </c>
      <c r="Q39" s="6">
        <f>SUMIFS(Док!$S$3:$S$300,Док!$B$3:$B$300,"="&amp;$B39,Док!$C$3:$C$300,"="&amp;$C39,Док!$D$3:$D$300,"="&amp;$D39)*$E39</f>
        <v>0</v>
      </c>
      <c r="R39" s="6">
        <f t="shared" si="2"/>
        <v>0</v>
      </c>
      <c r="S39" s="6"/>
      <c r="T39" s="6">
        <f t="shared" si="3"/>
        <v>0</v>
      </c>
      <c r="U39" s="6">
        <f>T39*Фонды!$G$4</f>
        <v>0</v>
      </c>
      <c r="V39" s="6"/>
      <c r="W39" s="6">
        <f>SUMIFS(АУР!$M$3:$M$300,АУР!$B$3:$B$300,"="&amp;$B39,АУР!$C$3:$C$300,"="&amp;$C39,АУР!$D$3:$D$300,"="&amp;$D39)*$E39</f>
        <v>0</v>
      </c>
      <c r="X39" s="6">
        <f>SUMIFS(АУР!$L$3:$L$300,АУР!$B$3:$B$300,"="&amp;$B39,АУР!$C$3:$C$300,"="&amp;$C39,АУР!$D$3:$D$300,"="&amp;$D39)*$E39</f>
        <v>0</v>
      </c>
      <c r="Y39" s="6"/>
      <c r="Z39" s="6">
        <f t="shared" si="4"/>
        <v>0</v>
      </c>
      <c r="AA39" s="6">
        <f>Z39*Фонды!$G$6</f>
        <v>0</v>
      </c>
      <c r="AB39" s="6"/>
      <c r="AC39" s="6">
        <f>SUMIFS(СР!$Q$3:$Q$300,СР!$B$3:$B$300,"="&amp;$B39,СР!$C$3:$C$300,"="&amp;$C39,СР!$D$3:$D$300,"="&amp;$D39)*$E39</f>
        <v>0</v>
      </c>
      <c r="AD39" s="6">
        <f>SUMIFS(СР!$P$3:$P$300,СР!$B$3:$B$300,"="&amp;$B39,СР!$C$3:$C$300,"="&amp;$C39,СР!$D$3:$D$300,"="&amp;$D39)*$E39</f>
        <v>0</v>
      </c>
      <c r="AE39" s="6"/>
      <c r="AF39" s="6">
        <f t="shared" si="5"/>
        <v>0</v>
      </c>
      <c r="AG39" s="6">
        <f>AF39*Фонды!$G$5</f>
        <v>0</v>
      </c>
      <c r="AH39" s="6"/>
      <c r="AI39" s="6">
        <f t="shared" si="6"/>
        <v>0</v>
      </c>
    </row>
    <row r="40" spans="2:35" x14ac:dyDescent="0.25">
      <c r="B40" s="6">
        <f>Исполнители!B40</f>
        <v>0</v>
      </c>
      <c r="C40" s="6">
        <f>Исполнители!C40</f>
        <v>0</v>
      </c>
      <c r="D40" s="6">
        <f>Исполнители!D40</f>
        <v>0</v>
      </c>
      <c r="E40" s="6">
        <f>SUMIFS(Исполнители!$X$3:$X$300,Исполнители!$B$3:$B$300,"="&amp;$B40,Исполнители!$C$3:$C$300,"="&amp;$C40,Исполнители!$D$3:$D$300,"="&amp;$D40)</f>
        <v>0</v>
      </c>
      <c r="F40" s="6">
        <f>SUMIFS(НОР!$O$3:$O$300,НОР!$B$3:$B$300,"="&amp;$B40,НОР!$C$3:$C$300,"="&amp;$C40,НОР!$D$3:$D$300,"="&amp;$D40)*$E40</f>
        <v>0</v>
      </c>
      <c r="G40" s="6">
        <f>SUMIFS(НОР!$N$3:$N$300,НОР!$B$3:$B$300,"="&amp;$B40,НОР!$C$3:$C$300,"="&amp;$C40,НОР!$D$3:$D$300,"="&amp;$D40)*$E40</f>
        <v>0</v>
      </c>
      <c r="H40" s="6">
        <f>SUMIFS(ФС!$O$3:$O$300,ФС!$B$3:$B$300,"="&amp;$B40,ФС!$C$3:$C$300,"="&amp;$C40,ФС!$D$3:$D$300,"="&amp;$D40)*$E40</f>
        <v>0</v>
      </c>
      <c r="I40" s="6">
        <f>SUMIFS(ФС!$N$3:$N$300,ФС!$B$3:$B$300,"="&amp;$B40,ФС!$C$3:$C$300,"="&amp;$C40,ФС!$D$3:$D$300,"="&amp;$D40)*$E40</f>
        <v>0</v>
      </c>
      <c r="J40" s="6"/>
      <c r="K40" s="6">
        <f t="shared" si="1"/>
        <v>0</v>
      </c>
      <c r="L40" s="6">
        <f>K40*Фонды!$G$3</f>
        <v>0</v>
      </c>
      <c r="M40" s="6"/>
      <c r="N40" s="6">
        <f>SUMIFS(Пуб!$AE$3:$AE$300,Пуб!$B$3:$B$300,"="&amp;$B40,Пуб!$C$3:$C$300,"="&amp;$C40,Пуб!$D$3:$D$300,"="&amp;$D40)*$E40</f>
        <v>0</v>
      </c>
      <c r="O40" s="6">
        <f>SUMIFS(Пат!$T$3:$T$300,Пат!$B$3:$B$300,"="&amp;$B40,Пат!$C$3:$C$300,"="&amp;$C40,Пат!$D$3:$D$300,"="&amp;$D40)*$E40</f>
        <v>0</v>
      </c>
      <c r="P40" s="6">
        <f>SUMIFS(Мон!$S$3:$S$300,Мон!$B$3:$B$300,"="&amp;$B40,Мон!$C$3:$C$300,"="&amp;$C40,Мон!$D$3:$D$300,"="&amp;$D40)*$E40</f>
        <v>0</v>
      </c>
      <c r="Q40" s="6">
        <f>SUMIFS(Док!$S$3:$S$300,Док!$B$3:$B$300,"="&amp;$B40,Док!$C$3:$C$300,"="&amp;$C40,Док!$D$3:$D$300,"="&amp;$D40)*$E40</f>
        <v>0</v>
      </c>
      <c r="R40" s="6">
        <f t="shared" si="2"/>
        <v>0</v>
      </c>
      <c r="S40" s="6"/>
      <c r="T40" s="6">
        <f t="shared" si="3"/>
        <v>0</v>
      </c>
      <c r="U40" s="6">
        <f>T40*Фонды!$G$4</f>
        <v>0</v>
      </c>
      <c r="V40" s="6"/>
      <c r="W40" s="6">
        <f>SUMIFS(АУР!$M$3:$M$300,АУР!$B$3:$B$300,"="&amp;$B40,АУР!$C$3:$C$300,"="&amp;$C40,АУР!$D$3:$D$300,"="&amp;$D40)*$E40</f>
        <v>0</v>
      </c>
      <c r="X40" s="6">
        <f>SUMIFS(АУР!$L$3:$L$300,АУР!$B$3:$B$300,"="&amp;$B40,АУР!$C$3:$C$300,"="&amp;$C40,АУР!$D$3:$D$300,"="&amp;$D40)*$E40</f>
        <v>0</v>
      </c>
      <c r="Y40" s="6"/>
      <c r="Z40" s="6">
        <f t="shared" si="4"/>
        <v>0</v>
      </c>
      <c r="AA40" s="6">
        <f>Z40*Фонды!$G$6</f>
        <v>0</v>
      </c>
      <c r="AB40" s="6"/>
      <c r="AC40" s="6">
        <f>SUMIFS(СР!$Q$3:$Q$300,СР!$B$3:$B$300,"="&amp;$B40,СР!$C$3:$C$300,"="&amp;$C40,СР!$D$3:$D$300,"="&amp;$D40)*$E40</f>
        <v>0</v>
      </c>
      <c r="AD40" s="6">
        <f>SUMIFS(СР!$P$3:$P$300,СР!$B$3:$B$300,"="&amp;$B40,СР!$C$3:$C$300,"="&amp;$C40,СР!$D$3:$D$300,"="&amp;$D40)*$E40</f>
        <v>0</v>
      </c>
      <c r="AE40" s="6"/>
      <c r="AF40" s="6">
        <f t="shared" si="5"/>
        <v>0</v>
      </c>
      <c r="AG40" s="6">
        <f>AF40*Фонды!$G$5</f>
        <v>0</v>
      </c>
      <c r="AH40" s="6"/>
      <c r="AI40" s="6">
        <f t="shared" si="6"/>
        <v>0</v>
      </c>
    </row>
    <row r="41" spans="2:35" x14ac:dyDescent="0.25">
      <c r="B41" s="6">
        <f>Исполнители!B41</f>
        <v>0</v>
      </c>
      <c r="C41" s="6">
        <f>Исполнители!C41</f>
        <v>0</v>
      </c>
      <c r="D41" s="6">
        <f>Исполнители!D41</f>
        <v>0</v>
      </c>
      <c r="E41" s="6">
        <f>SUMIFS(Исполнители!$X$3:$X$300,Исполнители!$B$3:$B$300,"="&amp;$B41,Исполнители!$C$3:$C$300,"="&amp;$C41,Исполнители!$D$3:$D$300,"="&amp;$D41)</f>
        <v>0</v>
      </c>
      <c r="F41" s="6">
        <f>SUMIFS(НОР!$O$3:$O$300,НОР!$B$3:$B$300,"="&amp;$B41,НОР!$C$3:$C$300,"="&amp;$C41,НОР!$D$3:$D$300,"="&amp;$D41)*$E41</f>
        <v>0</v>
      </c>
      <c r="G41" s="6">
        <f>SUMIFS(НОР!$N$3:$N$300,НОР!$B$3:$B$300,"="&amp;$B41,НОР!$C$3:$C$300,"="&amp;$C41,НОР!$D$3:$D$300,"="&amp;$D41)*$E41</f>
        <v>0</v>
      </c>
      <c r="H41" s="6">
        <f>SUMIFS(ФС!$O$3:$O$300,ФС!$B$3:$B$300,"="&amp;$B41,ФС!$C$3:$C$300,"="&amp;$C41,ФС!$D$3:$D$300,"="&amp;$D41)*$E41</f>
        <v>0</v>
      </c>
      <c r="I41" s="6">
        <f>SUMIFS(ФС!$N$3:$N$300,ФС!$B$3:$B$300,"="&amp;$B41,ФС!$C$3:$C$300,"="&amp;$C41,ФС!$D$3:$D$300,"="&amp;$D41)*$E41</f>
        <v>0</v>
      </c>
      <c r="J41" s="6"/>
      <c r="K41" s="6">
        <f t="shared" si="1"/>
        <v>0</v>
      </c>
      <c r="L41" s="6">
        <f>K41*Фонды!$G$3</f>
        <v>0</v>
      </c>
      <c r="M41" s="6"/>
      <c r="N41" s="6">
        <f>SUMIFS(Пуб!$AE$3:$AE$300,Пуб!$B$3:$B$300,"="&amp;$B41,Пуб!$C$3:$C$300,"="&amp;$C41,Пуб!$D$3:$D$300,"="&amp;$D41)*$E41</f>
        <v>0</v>
      </c>
      <c r="O41" s="6">
        <f>SUMIFS(Пат!$T$3:$T$300,Пат!$B$3:$B$300,"="&amp;$B41,Пат!$C$3:$C$300,"="&amp;$C41,Пат!$D$3:$D$300,"="&amp;$D41)*$E41</f>
        <v>0</v>
      </c>
      <c r="P41" s="6">
        <f>SUMIFS(Мон!$S$3:$S$300,Мон!$B$3:$B$300,"="&amp;$B41,Мон!$C$3:$C$300,"="&amp;$C41,Мон!$D$3:$D$300,"="&amp;$D41)*$E41</f>
        <v>0</v>
      </c>
      <c r="Q41" s="6">
        <f>SUMIFS(Док!$S$3:$S$300,Док!$B$3:$B$300,"="&amp;$B41,Док!$C$3:$C$300,"="&amp;$C41,Док!$D$3:$D$300,"="&amp;$D41)*$E41</f>
        <v>0</v>
      </c>
      <c r="R41" s="6">
        <f t="shared" si="2"/>
        <v>0</v>
      </c>
      <c r="S41" s="6"/>
      <c r="T41" s="6">
        <f t="shared" si="3"/>
        <v>0</v>
      </c>
      <c r="U41" s="6">
        <f>T41*Фонды!$G$4</f>
        <v>0</v>
      </c>
      <c r="V41" s="6"/>
      <c r="W41" s="6">
        <f>SUMIFS(АУР!$M$3:$M$300,АУР!$B$3:$B$300,"="&amp;$B41,АУР!$C$3:$C$300,"="&amp;$C41,АУР!$D$3:$D$300,"="&amp;$D41)*$E41</f>
        <v>0</v>
      </c>
      <c r="X41" s="6">
        <f>SUMIFS(АУР!$L$3:$L$300,АУР!$B$3:$B$300,"="&amp;$B41,АУР!$C$3:$C$300,"="&amp;$C41,АУР!$D$3:$D$300,"="&amp;$D41)*$E41</f>
        <v>0</v>
      </c>
      <c r="Y41" s="6"/>
      <c r="Z41" s="6">
        <f t="shared" si="4"/>
        <v>0</v>
      </c>
      <c r="AA41" s="6">
        <f>Z41*Фонды!$G$6</f>
        <v>0</v>
      </c>
      <c r="AB41" s="6"/>
      <c r="AC41" s="6">
        <f>SUMIFS(СР!$Q$3:$Q$300,СР!$B$3:$B$300,"="&amp;$B41,СР!$C$3:$C$300,"="&amp;$C41,СР!$D$3:$D$300,"="&amp;$D41)*$E41</f>
        <v>0</v>
      </c>
      <c r="AD41" s="6">
        <f>SUMIFS(СР!$P$3:$P$300,СР!$B$3:$B$300,"="&amp;$B41,СР!$C$3:$C$300,"="&amp;$C41,СР!$D$3:$D$300,"="&amp;$D41)*$E41</f>
        <v>0</v>
      </c>
      <c r="AE41" s="6"/>
      <c r="AF41" s="6">
        <f t="shared" si="5"/>
        <v>0</v>
      </c>
      <c r="AG41" s="6">
        <f>AF41*Фонды!$G$5</f>
        <v>0</v>
      </c>
      <c r="AH41" s="6"/>
      <c r="AI41" s="6">
        <f t="shared" si="6"/>
        <v>0</v>
      </c>
    </row>
    <row r="42" spans="2:35" x14ac:dyDescent="0.25">
      <c r="B42" s="6">
        <f>Исполнители!B42</f>
        <v>0</v>
      </c>
      <c r="C42" s="6">
        <f>Исполнители!C42</f>
        <v>0</v>
      </c>
      <c r="D42" s="6">
        <f>Исполнители!D42</f>
        <v>0</v>
      </c>
      <c r="E42" s="6">
        <f>SUMIFS(Исполнители!$X$3:$X$300,Исполнители!$B$3:$B$300,"="&amp;$B42,Исполнители!$C$3:$C$300,"="&amp;$C42,Исполнители!$D$3:$D$300,"="&amp;$D42)</f>
        <v>0</v>
      </c>
      <c r="F42" s="6">
        <f>SUMIFS(НОР!$O$3:$O$300,НОР!$B$3:$B$300,"="&amp;$B42,НОР!$C$3:$C$300,"="&amp;$C42,НОР!$D$3:$D$300,"="&amp;$D42)*$E42</f>
        <v>0</v>
      </c>
      <c r="G42" s="6">
        <f>SUMIFS(НОР!$N$3:$N$300,НОР!$B$3:$B$300,"="&amp;$B42,НОР!$C$3:$C$300,"="&amp;$C42,НОР!$D$3:$D$300,"="&amp;$D42)*$E42</f>
        <v>0</v>
      </c>
      <c r="H42" s="6">
        <f>SUMIFS(ФС!$O$3:$O$300,ФС!$B$3:$B$300,"="&amp;$B42,ФС!$C$3:$C$300,"="&amp;$C42,ФС!$D$3:$D$300,"="&amp;$D42)*$E42</f>
        <v>0</v>
      </c>
      <c r="I42" s="6">
        <f>SUMIFS(ФС!$N$3:$N$300,ФС!$B$3:$B$300,"="&amp;$B42,ФС!$C$3:$C$300,"="&amp;$C42,ФС!$D$3:$D$300,"="&amp;$D42)*$E42</f>
        <v>0</v>
      </c>
      <c r="J42" s="6"/>
      <c r="K42" s="6">
        <f t="shared" si="1"/>
        <v>0</v>
      </c>
      <c r="L42" s="6">
        <f>K42*Фонды!$G$3</f>
        <v>0</v>
      </c>
      <c r="M42" s="6"/>
      <c r="N42" s="6">
        <f>SUMIFS(Пуб!$AE$3:$AE$300,Пуб!$B$3:$B$300,"="&amp;$B42,Пуб!$C$3:$C$300,"="&amp;$C42,Пуб!$D$3:$D$300,"="&amp;$D42)*$E42</f>
        <v>0</v>
      </c>
      <c r="O42" s="6">
        <f>SUMIFS(Пат!$T$3:$T$300,Пат!$B$3:$B$300,"="&amp;$B42,Пат!$C$3:$C$300,"="&amp;$C42,Пат!$D$3:$D$300,"="&amp;$D42)*$E42</f>
        <v>0</v>
      </c>
      <c r="P42" s="6">
        <f>SUMIFS(Мон!$S$3:$S$300,Мон!$B$3:$B$300,"="&amp;$B42,Мон!$C$3:$C$300,"="&amp;$C42,Мон!$D$3:$D$300,"="&amp;$D42)*$E42</f>
        <v>0</v>
      </c>
      <c r="Q42" s="6">
        <f>SUMIFS(Док!$S$3:$S$300,Док!$B$3:$B$300,"="&amp;$B42,Док!$C$3:$C$300,"="&amp;$C42,Док!$D$3:$D$300,"="&amp;$D42)*$E42</f>
        <v>0</v>
      </c>
      <c r="R42" s="6">
        <f t="shared" si="2"/>
        <v>0</v>
      </c>
      <c r="S42" s="6"/>
      <c r="T42" s="6">
        <f t="shared" si="3"/>
        <v>0</v>
      </c>
      <c r="U42" s="6">
        <f>T42*Фонды!$G$4</f>
        <v>0</v>
      </c>
      <c r="V42" s="6"/>
      <c r="W42" s="6">
        <f>SUMIFS(АУР!$M$3:$M$300,АУР!$B$3:$B$300,"="&amp;$B42,АУР!$C$3:$C$300,"="&amp;$C42,АУР!$D$3:$D$300,"="&amp;$D42)*$E42</f>
        <v>0</v>
      </c>
      <c r="X42" s="6">
        <f>SUMIFS(АУР!$L$3:$L$300,АУР!$B$3:$B$300,"="&amp;$B42,АУР!$C$3:$C$300,"="&amp;$C42,АУР!$D$3:$D$300,"="&amp;$D42)*$E42</f>
        <v>0</v>
      </c>
      <c r="Y42" s="6"/>
      <c r="Z42" s="6">
        <f t="shared" si="4"/>
        <v>0</v>
      </c>
      <c r="AA42" s="6">
        <f>Z42*Фонды!$G$6</f>
        <v>0</v>
      </c>
      <c r="AB42" s="6"/>
      <c r="AC42" s="6">
        <f>SUMIFS(СР!$Q$3:$Q$300,СР!$B$3:$B$300,"="&amp;$B42,СР!$C$3:$C$300,"="&amp;$C42,СР!$D$3:$D$300,"="&amp;$D42)*$E42</f>
        <v>0</v>
      </c>
      <c r="AD42" s="6">
        <f>SUMIFS(СР!$P$3:$P$300,СР!$B$3:$B$300,"="&amp;$B42,СР!$C$3:$C$300,"="&amp;$C42,СР!$D$3:$D$300,"="&amp;$D42)*$E42</f>
        <v>0</v>
      </c>
      <c r="AE42" s="6"/>
      <c r="AF42" s="6">
        <f t="shared" si="5"/>
        <v>0</v>
      </c>
      <c r="AG42" s="6">
        <f>AF42*Фонды!$G$5</f>
        <v>0</v>
      </c>
      <c r="AH42" s="6"/>
      <c r="AI42" s="6">
        <f t="shared" si="6"/>
        <v>0</v>
      </c>
    </row>
    <row r="43" spans="2:35" x14ac:dyDescent="0.25">
      <c r="B43" s="6">
        <f>Исполнители!B43</f>
        <v>0</v>
      </c>
      <c r="C43" s="6">
        <f>Исполнители!C43</f>
        <v>0</v>
      </c>
      <c r="D43" s="6">
        <f>Исполнители!D43</f>
        <v>0</v>
      </c>
      <c r="E43" s="6">
        <f>SUMIFS(Исполнители!$X$3:$X$300,Исполнители!$B$3:$B$300,"="&amp;$B43,Исполнители!$C$3:$C$300,"="&amp;$C43,Исполнители!$D$3:$D$300,"="&amp;$D43)</f>
        <v>0</v>
      </c>
      <c r="F43" s="6">
        <f>SUMIFS(НОР!$O$3:$O$300,НОР!$B$3:$B$300,"="&amp;$B43,НОР!$C$3:$C$300,"="&amp;$C43,НОР!$D$3:$D$300,"="&amp;$D43)*$E43</f>
        <v>0</v>
      </c>
      <c r="G43" s="6">
        <f>SUMIFS(НОР!$N$3:$N$300,НОР!$B$3:$B$300,"="&amp;$B43,НОР!$C$3:$C$300,"="&amp;$C43,НОР!$D$3:$D$300,"="&amp;$D43)*$E43</f>
        <v>0</v>
      </c>
      <c r="H43" s="6">
        <f>SUMIFS(ФС!$O$3:$O$300,ФС!$B$3:$B$300,"="&amp;$B43,ФС!$C$3:$C$300,"="&amp;$C43,ФС!$D$3:$D$300,"="&amp;$D43)*$E43</f>
        <v>0</v>
      </c>
      <c r="I43" s="6">
        <f>SUMIFS(ФС!$N$3:$N$300,ФС!$B$3:$B$300,"="&amp;$B43,ФС!$C$3:$C$300,"="&amp;$C43,ФС!$D$3:$D$300,"="&amp;$D43)*$E43</f>
        <v>0</v>
      </c>
      <c r="J43" s="6"/>
      <c r="K43" s="6">
        <f t="shared" si="1"/>
        <v>0</v>
      </c>
      <c r="L43" s="6">
        <f>K43*Фонды!$G$3</f>
        <v>0</v>
      </c>
      <c r="M43" s="6"/>
      <c r="N43" s="6">
        <f>SUMIFS(Пуб!$AE$3:$AE$300,Пуб!$B$3:$B$300,"="&amp;$B43,Пуб!$C$3:$C$300,"="&amp;$C43,Пуб!$D$3:$D$300,"="&amp;$D43)*$E43</f>
        <v>0</v>
      </c>
      <c r="O43" s="6">
        <f>SUMIFS(Пат!$T$3:$T$300,Пат!$B$3:$B$300,"="&amp;$B43,Пат!$C$3:$C$300,"="&amp;$C43,Пат!$D$3:$D$300,"="&amp;$D43)*$E43</f>
        <v>0</v>
      </c>
      <c r="P43" s="6">
        <f>SUMIFS(Мон!$S$3:$S$300,Мон!$B$3:$B$300,"="&amp;$B43,Мон!$C$3:$C$300,"="&amp;$C43,Мон!$D$3:$D$300,"="&amp;$D43)*$E43</f>
        <v>0</v>
      </c>
      <c r="Q43" s="6">
        <f>SUMIFS(Док!$S$3:$S$300,Док!$B$3:$B$300,"="&amp;$B43,Док!$C$3:$C$300,"="&amp;$C43,Док!$D$3:$D$300,"="&amp;$D43)*$E43</f>
        <v>0</v>
      </c>
      <c r="R43" s="6">
        <f t="shared" si="2"/>
        <v>0</v>
      </c>
      <c r="S43" s="6"/>
      <c r="T43" s="6">
        <f t="shared" si="3"/>
        <v>0</v>
      </c>
      <c r="U43" s="6">
        <f>T43*Фонды!$G$4</f>
        <v>0</v>
      </c>
      <c r="V43" s="6"/>
      <c r="W43" s="6">
        <f>SUMIFS(АУР!$M$3:$M$300,АУР!$B$3:$B$300,"="&amp;$B43,АУР!$C$3:$C$300,"="&amp;$C43,АУР!$D$3:$D$300,"="&amp;$D43)*$E43</f>
        <v>0</v>
      </c>
      <c r="X43" s="6">
        <f>SUMIFS(АУР!$L$3:$L$300,АУР!$B$3:$B$300,"="&amp;$B43,АУР!$C$3:$C$300,"="&amp;$C43,АУР!$D$3:$D$300,"="&amp;$D43)*$E43</f>
        <v>0</v>
      </c>
      <c r="Y43" s="6"/>
      <c r="Z43" s="6">
        <f t="shared" si="4"/>
        <v>0</v>
      </c>
      <c r="AA43" s="6">
        <f>Z43*Фонды!$G$6</f>
        <v>0</v>
      </c>
      <c r="AB43" s="6"/>
      <c r="AC43" s="6">
        <f>SUMIFS(СР!$Q$3:$Q$300,СР!$B$3:$B$300,"="&amp;$B43,СР!$C$3:$C$300,"="&amp;$C43,СР!$D$3:$D$300,"="&amp;$D43)*$E43</f>
        <v>0</v>
      </c>
      <c r="AD43" s="6">
        <f>SUMIFS(СР!$P$3:$P$300,СР!$B$3:$B$300,"="&amp;$B43,СР!$C$3:$C$300,"="&amp;$C43,СР!$D$3:$D$300,"="&amp;$D43)*$E43</f>
        <v>0</v>
      </c>
      <c r="AE43" s="6"/>
      <c r="AF43" s="6">
        <f t="shared" si="5"/>
        <v>0</v>
      </c>
      <c r="AG43" s="6">
        <f>AF43*Фонды!$G$5</f>
        <v>0</v>
      </c>
      <c r="AH43" s="6"/>
      <c r="AI43" s="6">
        <f t="shared" si="6"/>
        <v>0</v>
      </c>
    </row>
    <row r="44" spans="2:35" x14ac:dyDescent="0.25">
      <c r="B44" s="6">
        <f>Исполнители!B44</f>
        <v>0</v>
      </c>
      <c r="C44" s="6">
        <f>Исполнители!C44</f>
        <v>0</v>
      </c>
      <c r="D44" s="6">
        <f>Исполнители!D44</f>
        <v>0</v>
      </c>
      <c r="E44" s="6">
        <f>SUMIFS(Исполнители!$X$3:$X$300,Исполнители!$B$3:$B$300,"="&amp;$B44,Исполнители!$C$3:$C$300,"="&amp;$C44,Исполнители!$D$3:$D$300,"="&amp;$D44)</f>
        <v>0</v>
      </c>
      <c r="F44" s="6">
        <f>SUMIFS(НОР!$O$3:$O$300,НОР!$B$3:$B$300,"="&amp;$B44,НОР!$C$3:$C$300,"="&amp;$C44,НОР!$D$3:$D$300,"="&amp;$D44)*$E44</f>
        <v>0</v>
      </c>
      <c r="G44" s="6">
        <f>SUMIFS(НОР!$N$3:$N$300,НОР!$B$3:$B$300,"="&amp;$B44,НОР!$C$3:$C$300,"="&amp;$C44,НОР!$D$3:$D$300,"="&amp;$D44)*$E44</f>
        <v>0</v>
      </c>
      <c r="H44" s="6">
        <f>SUMIFS(ФС!$O$3:$O$300,ФС!$B$3:$B$300,"="&amp;$B44,ФС!$C$3:$C$300,"="&amp;$C44,ФС!$D$3:$D$300,"="&amp;$D44)*$E44</f>
        <v>0</v>
      </c>
      <c r="I44" s="6">
        <f>SUMIFS(ФС!$N$3:$N$300,ФС!$B$3:$B$300,"="&amp;$B44,ФС!$C$3:$C$300,"="&amp;$C44,ФС!$D$3:$D$300,"="&amp;$D44)*$E44</f>
        <v>0</v>
      </c>
      <c r="J44" s="6"/>
      <c r="K44" s="6">
        <f t="shared" si="1"/>
        <v>0</v>
      </c>
      <c r="L44" s="6">
        <f>K44*Фонды!$G$3</f>
        <v>0</v>
      </c>
      <c r="M44" s="6"/>
      <c r="N44" s="6">
        <f>SUMIFS(Пуб!$AE$3:$AE$300,Пуб!$B$3:$B$300,"="&amp;$B44,Пуб!$C$3:$C$300,"="&amp;$C44,Пуб!$D$3:$D$300,"="&amp;$D44)*$E44</f>
        <v>0</v>
      </c>
      <c r="O44" s="6">
        <f>SUMIFS(Пат!$T$3:$T$300,Пат!$B$3:$B$300,"="&amp;$B44,Пат!$C$3:$C$300,"="&amp;$C44,Пат!$D$3:$D$300,"="&amp;$D44)*$E44</f>
        <v>0</v>
      </c>
      <c r="P44" s="6">
        <f>SUMIFS(Мон!$S$3:$S$300,Мон!$B$3:$B$300,"="&amp;$B44,Мон!$C$3:$C$300,"="&amp;$C44,Мон!$D$3:$D$300,"="&amp;$D44)*$E44</f>
        <v>0</v>
      </c>
      <c r="Q44" s="6">
        <f>SUMIFS(Док!$S$3:$S$300,Док!$B$3:$B$300,"="&amp;$B44,Док!$C$3:$C$300,"="&amp;$C44,Док!$D$3:$D$300,"="&amp;$D44)*$E44</f>
        <v>0</v>
      </c>
      <c r="R44" s="6">
        <f t="shared" si="2"/>
        <v>0</v>
      </c>
      <c r="S44" s="6"/>
      <c r="T44" s="6">
        <f t="shared" si="3"/>
        <v>0</v>
      </c>
      <c r="U44" s="6">
        <f>T44*Фонды!$G$4</f>
        <v>0</v>
      </c>
      <c r="V44" s="6"/>
      <c r="W44" s="6">
        <f>SUMIFS(АУР!$M$3:$M$300,АУР!$B$3:$B$300,"="&amp;$B44,АУР!$C$3:$C$300,"="&amp;$C44,АУР!$D$3:$D$300,"="&amp;$D44)*$E44</f>
        <v>0</v>
      </c>
      <c r="X44" s="6">
        <f>SUMIFS(АУР!$L$3:$L$300,АУР!$B$3:$B$300,"="&amp;$B44,АУР!$C$3:$C$300,"="&amp;$C44,АУР!$D$3:$D$300,"="&amp;$D44)*$E44</f>
        <v>0</v>
      </c>
      <c r="Y44" s="6"/>
      <c r="Z44" s="6">
        <f t="shared" si="4"/>
        <v>0</v>
      </c>
      <c r="AA44" s="6">
        <f>Z44*Фонды!$G$6</f>
        <v>0</v>
      </c>
      <c r="AB44" s="6"/>
      <c r="AC44" s="6">
        <f>SUMIFS(СР!$Q$3:$Q$300,СР!$B$3:$B$300,"="&amp;$B44,СР!$C$3:$C$300,"="&amp;$C44,СР!$D$3:$D$300,"="&amp;$D44)*$E44</f>
        <v>0</v>
      </c>
      <c r="AD44" s="6">
        <f>SUMIFS(СР!$P$3:$P$300,СР!$B$3:$B$300,"="&amp;$B44,СР!$C$3:$C$300,"="&amp;$C44,СР!$D$3:$D$300,"="&amp;$D44)*$E44</f>
        <v>0</v>
      </c>
      <c r="AE44" s="6"/>
      <c r="AF44" s="6">
        <f t="shared" si="5"/>
        <v>0</v>
      </c>
      <c r="AG44" s="6">
        <f>AF44*Фонды!$G$5</f>
        <v>0</v>
      </c>
      <c r="AH44" s="6"/>
      <c r="AI44" s="6">
        <f t="shared" si="6"/>
        <v>0</v>
      </c>
    </row>
    <row r="45" spans="2:35" x14ac:dyDescent="0.25">
      <c r="B45" s="6">
        <f>Исполнители!B45</f>
        <v>0</v>
      </c>
      <c r="C45" s="6">
        <f>Исполнители!C45</f>
        <v>0</v>
      </c>
      <c r="D45" s="6">
        <f>Исполнители!D45</f>
        <v>0</v>
      </c>
      <c r="E45" s="6">
        <f>SUMIFS(Исполнители!$X$3:$X$300,Исполнители!$B$3:$B$300,"="&amp;$B45,Исполнители!$C$3:$C$300,"="&amp;$C45,Исполнители!$D$3:$D$300,"="&amp;$D45)</f>
        <v>0</v>
      </c>
      <c r="F45" s="6">
        <f>SUMIFS(НОР!$O$3:$O$300,НОР!$B$3:$B$300,"="&amp;$B45,НОР!$C$3:$C$300,"="&amp;$C45,НОР!$D$3:$D$300,"="&amp;$D45)*$E45</f>
        <v>0</v>
      </c>
      <c r="G45" s="6">
        <f>SUMIFS(НОР!$N$3:$N$300,НОР!$B$3:$B$300,"="&amp;$B45,НОР!$C$3:$C$300,"="&amp;$C45,НОР!$D$3:$D$300,"="&amp;$D45)*$E45</f>
        <v>0</v>
      </c>
      <c r="H45" s="6">
        <f>SUMIFS(ФС!$O$3:$O$300,ФС!$B$3:$B$300,"="&amp;$B45,ФС!$C$3:$C$300,"="&amp;$C45,ФС!$D$3:$D$300,"="&amp;$D45)*$E45</f>
        <v>0</v>
      </c>
      <c r="I45" s="6">
        <f>SUMIFS(ФС!$N$3:$N$300,ФС!$B$3:$B$300,"="&amp;$B45,ФС!$C$3:$C$300,"="&amp;$C45,ФС!$D$3:$D$300,"="&amp;$D45)*$E45</f>
        <v>0</v>
      </c>
      <c r="J45" s="6"/>
      <c r="K45" s="6">
        <f t="shared" si="1"/>
        <v>0</v>
      </c>
      <c r="L45" s="6">
        <f>K45*Фонды!$G$3</f>
        <v>0</v>
      </c>
      <c r="M45" s="6"/>
      <c r="N45" s="6">
        <f>SUMIFS(Пуб!$AE$3:$AE$300,Пуб!$B$3:$B$300,"="&amp;$B45,Пуб!$C$3:$C$300,"="&amp;$C45,Пуб!$D$3:$D$300,"="&amp;$D45)*$E45</f>
        <v>0</v>
      </c>
      <c r="O45" s="6">
        <f>SUMIFS(Пат!$T$3:$T$300,Пат!$B$3:$B$300,"="&amp;$B45,Пат!$C$3:$C$300,"="&amp;$C45,Пат!$D$3:$D$300,"="&amp;$D45)*$E45</f>
        <v>0</v>
      </c>
      <c r="P45" s="6">
        <f>SUMIFS(Мон!$S$3:$S$300,Мон!$B$3:$B$300,"="&amp;$B45,Мон!$C$3:$C$300,"="&amp;$C45,Мон!$D$3:$D$300,"="&amp;$D45)*$E45</f>
        <v>0</v>
      </c>
      <c r="Q45" s="6">
        <f>SUMIFS(Док!$S$3:$S$300,Док!$B$3:$B$300,"="&amp;$B45,Док!$C$3:$C$300,"="&amp;$C45,Док!$D$3:$D$300,"="&amp;$D45)*$E45</f>
        <v>0</v>
      </c>
      <c r="R45" s="6">
        <f t="shared" si="2"/>
        <v>0</v>
      </c>
      <c r="S45" s="6"/>
      <c r="T45" s="6">
        <f t="shared" si="3"/>
        <v>0</v>
      </c>
      <c r="U45" s="6">
        <f>T45*Фонды!$G$4</f>
        <v>0</v>
      </c>
      <c r="V45" s="6"/>
      <c r="W45" s="6">
        <f>SUMIFS(АУР!$M$3:$M$300,АУР!$B$3:$B$300,"="&amp;$B45,АУР!$C$3:$C$300,"="&amp;$C45,АУР!$D$3:$D$300,"="&amp;$D45)*$E45</f>
        <v>0</v>
      </c>
      <c r="X45" s="6">
        <f>SUMIFS(АУР!$L$3:$L$300,АУР!$B$3:$B$300,"="&amp;$B45,АУР!$C$3:$C$300,"="&amp;$C45,АУР!$D$3:$D$300,"="&amp;$D45)*$E45</f>
        <v>0</v>
      </c>
      <c r="Y45" s="6"/>
      <c r="Z45" s="6">
        <f t="shared" si="4"/>
        <v>0</v>
      </c>
      <c r="AA45" s="6">
        <f>Z45*Фонды!$G$6</f>
        <v>0</v>
      </c>
      <c r="AB45" s="6"/>
      <c r="AC45" s="6">
        <f>SUMIFS(СР!$Q$3:$Q$300,СР!$B$3:$B$300,"="&amp;$B45,СР!$C$3:$C$300,"="&amp;$C45,СР!$D$3:$D$300,"="&amp;$D45)*$E45</f>
        <v>0</v>
      </c>
      <c r="AD45" s="6">
        <f>SUMIFS(СР!$P$3:$P$300,СР!$B$3:$B$300,"="&amp;$B45,СР!$C$3:$C$300,"="&amp;$C45,СР!$D$3:$D$300,"="&amp;$D45)*$E45</f>
        <v>0</v>
      </c>
      <c r="AE45" s="6"/>
      <c r="AF45" s="6">
        <f t="shared" si="5"/>
        <v>0</v>
      </c>
      <c r="AG45" s="6">
        <f>AF45*Фонды!$G$5</f>
        <v>0</v>
      </c>
      <c r="AH45" s="6"/>
      <c r="AI45" s="6">
        <f t="shared" si="6"/>
        <v>0</v>
      </c>
    </row>
    <row r="46" spans="2:35" x14ac:dyDescent="0.25">
      <c r="B46" s="6">
        <f>Исполнители!B46</f>
        <v>0</v>
      </c>
      <c r="C46" s="6">
        <f>Исполнители!C46</f>
        <v>0</v>
      </c>
      <c r="D46" s="6">
        <f>Исполнители!D46</f>
        <v>0</v>
      </c>
      <c r="E46" s="6">
        <f>SUMIFS(Исполнители!$X$3:$X$300,Исполнители!$B$3:$B$300,"="&amp;$B46,Исполнители!$C$3:$C$300,"="&amp;$C46,Исполнители!$D$3:$D$300,"="&amp;$D46)</f>
        <v>0</v>
      </c>
      <c r="F46" s="6">
        <f>SUMIFS(НОР!$O$3:$O$300,НОР!$B$3:$B$300,"="&amp;$B46,НОР!$C$3:$C$300,"="&amp;$C46,НОР!$D$3:$D$300,"="&amp;$D46)*$E46</f>
        <v>0</v>
      </c>
      <c r="G46" s="6">
        <f>SUMIFS(НОР!$N$3:$N$300,НОР!$B$3:$B$300,"="&amp;$B46,НОР!$C$3:$C$300,"="&amp;$C46,НОР!$D$3:$D$300,"="&amp;$D46)*$E46</f>
        <v>0</v>
      </c>
      <c r="H46" s="6">
        <f>SUMIFS(ФС!$O$3:$O$300,ФС!$B$3:$B$300,"="&amp;$B46,ФС!$C$3:$C$300,"="&amp;$C46,ФС!$D$3:$D$300,"="&amp;$D46)*$E46</f>
        <v>0</v>
      </c>
      <c r="I46" s="6">
        <f>SUMIFS(ФС!$N$3:$N$300,ФС!$B$3:$B$300,"="&amp;$B46,ФС!$C$3:$C$300,"="&amp;$C46,ФС!$D$3:$D$300,"="&amp;$D46)*$E46</f>
        <v>0</v>
      </c>
      <c r="J46" s="6"/>
      <c r="K46" s="6">
        <f t="shared" si="1"/>
        <v>0</v>
      </c>
      <c r="L46" s="6">
        <f>K46*Фонды!$G$3</f>
        <v>0</v>
      </c>
      <c r="M46" s="6"/>
      <c r="N46" s="6">
        <f>SUMIFS(Пуб!$AE$3:$AE$300,Пуб!$B$3:$B$300,"="&amp;$B46,Пуб!$C$3:$C$300,"="&amp;$C46,Пуб!$D$3:$D$300,"="&amp;$D46)*$E46</f>
        <v>0</v>
      </c>
      <c r="O46" s="6">
        <f>SUMIFS(Пат!$T$3:$T$300,Пат!$B$3:$B$300,"="&amp;$B46,Пат!$C$3:$C$300,"="&amp;$C46,Пат!$D$3:$D$300,"="&amp;$D46)*$E46</f>
        <v>0</v>
      </c>
      <c r="P46" s="6">
        <f>SUMIFS(Мон!$S$3:$S$300,Мон!$B$3:$B$300,"="&amp;$B46,Мон!$C$3:$C$300,"="&amp;$C46,Мон!$D$3:$D$300,"="&amp;$D46)*$E46</f>
        <v>0</v>
      </c>
      <c r="Q46" s="6">
        <f>SUMIFS(Док!$S$3:$S$300,Док!$B$3:$B$300,"="&amp;$B46,Док!$C$3:$C$300,"="&amp;$C46,Док!$D$3:$D$300,"="&amp;$D46)*$E46</f>
        <v>0</v>
      </c>
      <c r="R46" s="6">
        <f t="shared" si="2"/>
        <v>0</v>
      </c>
      <c r="S46" s="6"/>
      <c r="T46" s="6">
        <f t="shared" si="3"/>
        <v>0</v>
      </c>
      <c r="U46" s="6">
        <f>T46*Фонды!$G$4</f>
        <v>0</v>
      </c>
      <c r="V46" s="6"/>
      <c r="W46" s="6">
        <f>SUMIFS(АУР!$M$3:$M$300,АУР!$B$3:$B$300,"="&amp;$B46,АУР!$C$3:$C$300,"="&amp;$C46,АУР!$D$3:$D$300,"="&amp;$D46)*$E46</f>
        <v>0</v>
      </c>
      <c r="X46" s="6">
        <f>SUMIFS(АУР!$L$3:$L$300,АУР!$B$3:$B$300,"="&amp;$B46,АУР!$C$3:$C$300,"="&amp;$C46,АУР!$D$3:$D$300,"="&amp;$D46)*$E46</f>
        <v>0</v>
      </c>
      <c r="Y46" s="6"/>
      <c r="Z46" s="6">
        <f t="shared" si="4"/>
        <v>0</v>
      </c>
      <c r="AA46" s="6">
        <f>Z46*Фонды!$G$6</f>
        <v>0</v>
      </c>
      <c r="AB46" s="6"/>
      <c r="AC46" s="6">
        <f>SUMIFS(СР!$Q$3:$Q$300,СР!$B$3:$B$300,"="&amp;$B46,СР!$C$3:$C$300,"="&amp;$C46,СР!$D$3:$D$300,"="&amp;$D46)*$E46</f>
        <v>0</v>
      </c>
      <c r="AD46" s="6">
        <f>SUMIFS(СР!$P$3:$P$300,СР!$B$3:$B$300,"="&amp;$B46,СР!$C$3:$C$300,"="&amp;$C46,СР!$D$3:$D$300,"="&amp;$D46)*$E46</f>
        <v>0</v>
      </c>
      <c r="AE46" s="6"/>
      <c r="AF46" s="6">
        <f t="shared" si="5"/>
        <v>0</v>
      </c>
      <c r="AG46" s="6">
        <f>AF46*Фонды!$G$5</f>
        <v>0</v>
      </c>
      <c r="AH46" s="6"/>
      <c r="AI46" s="6">
        <f t="shared" si="6"/>
        <v>0</v>
      </c>
    </row>
    <row r="47" spans="2:35" x14ac:dyDescent="0.25">
      <c r="B47" s="6">
        <f>Исполнители!B47</f>
        <v>0</v>
      </c>
      <c r="C47" s="6">
        <f>Исполнители!C47</f>
        <v>0</v>
      </c>
      <c r="D47" s="6">
        <f>Исполнители!D47</f>
        <v>0</v>
      </c>
      <c r="E47" s="6">
        <f>SUMIFS(Исполнители!$X$3:$X$300,Исполнители!$B$3:$B$300,"="&amp;$B47,Исполнители!$C$3:$C$300,"="&amp;$C47,Исполнители!$D$3:$D$300,"="&amp;$D47)</f>
        <v>0</v>
      </c>
      <c r="F47" s="6">
        <f>SUMIFS(НОР!$O$3:$O$300,НОР!$B$3:$B$300,"="&amp;$B47,НОР!$C$3:$C$300,"="&amp;$C47,НОР!$D$3:$D$300,"="&amp;$D47)*$E47</f>
        <v>0</v>
      </c>
      <c r="G47" s="6">
        <f>SUMIFS(НОР!$N$3:$N$300,НОР!$B$3:$B$300,"="&amp;$B47,НОР!$C$3:$C$300,"="&amp;$C47,НОР!$D$3:$D$300,"="&amp;$D47)*$E47</f>
        <v>0</v>
      </c>
      <c r="H47" s="6">
        <f>SUMIFS(ФС!$O$3:$O$300,ФС!$B$3:$B$300,"="&amp;$B47,ФС!$C$3:$C$300,"="&amp;$C47,ФС!$D$3:$D$300,"="&amp;$D47)*$E47</f>
        <v>0</v>
      </c>
      <c r="I47" s="6">
        <f>SUMIFS(ФС!$N$3:$N$300,ФС!$B$3:$B$300,"="&amp;$B47,ФС!$C$3:$C$300,"="&amp;$C47,ФС!$D$3:$D$300,"="&amp;$D47)*$E47</f>
        <v>0</v>
      </c>
      <c r="J47" s="6"/>
      <c r="K47" s="6">
        <f t="shared" si="1"/>
        <v>0</v>
      </c>
      <c r="L47" s="6">
        <f>K47*Фонды!$G$3</f>
        <v>0</v>
      </c>
      <c r="M47" s="6"/>
      <c r="N47" s="6">
        <f>SUMIFS(Пуб!$AE$3:$AE$300,Пуб!$B$3:$B$300,"="&amp;$B47,Пуб!$C$3:$C$300,"="&amp;$C47,Пуб!$D$3:$D$300,"="&amp;$D47)*$E47</f>
        <v>0</v>
      </c>
      <c r="O47" s="6">
        <f>SUMIFS(Пат!$T$3:$T$300,Пат!$B$3:$B$300,"="&amp;$B47,Пат!$C$3:$C$300,"="&amp;$C47,Пат!$D$3:$D$300,"="&amp;$D47)*$E47</f>
        <v>0</v>
      </c>
      <c r="P47" s="6">
        <f>SUMIFS(Мон!$S$3:$S$300,Мон!$B$3:$B$300,"="&amp;$B47,Мон!$C$3:$C$300,"="&amp;$C47,Мон!$D$3:$D$300,"="&amp;$D47)*$E47</f>
        <v>0</v>
      </c>
      <c r="Q47" s="6">
        <f>SUMIFS(Док!$S$3:$S$300,Док!$B$3:$B$300,"="&amp;$B47,Док!$C$3:$C$300,"="&amp;$C47,Док!$D$3:$D$300,"="&amp;$D47)*$E47</f>
        <v>0</v>
      </c>
      <c r="R47" s="6">
        <f t="shared" si="2"/>
        <v>0</v>
      </c>
      <c r="S47" s="6"/>
      <c r="T47" s="6">
        <f t="shared" si="3"/>
        <v>0</v>
      </c>
      <c r="U47" s="6">
        <f>T47*Фонды!$G$4</f>
        <v>0</v>
      </c>
      <c r="V47" s="6"/>
      <c r="W47" s="6">
        <f>SUMIFS(АУР!$M$3:$M$300,АУР!$B$3:$B$300,"="&amp;$B47,АУР!$C$3:$C$300,"="&amp;$C47,АУР!$D$3:$D$300,"="&amp;$D47)*$E47</f>
        <v>0</v>
      </c>
      <c r="X47" s="6">
        <f>SUMIFS(АУР!$L$3:$L$300,АУР!$B$3:$B$300,"="&amp;$B47,АУР!$C$3:$C$300,"="&amp;$C47,АУР!$D$3:$D$300,"="&amp;$D47)*$E47</f>
        <v>0</v>
      </c>
      <c r="Y47" s="6"/>
      <c r="Z47" s="6">
        <f t="shared" si="4"/>
        <v>0</v>
      </c>
      <c r="AA47" s="6">
        <f>Z47*Фонды!$G$6</f>
        <v>0</v>
      </c>
      <c r="AB47" s="6"/>
      <c r="AC47" s="6">
        <f>SUMIFS(СР!$Q$3:$Q$300,СР!$B$3:$B$300,"="&amp;$B47,СР!$C$3:$C$300,"="&amp;$C47,СР!$D$3:$D$300,"="&amp;$D47)*$E47</f>
        <v>0</v>
      </c>
      <c r="AD47" s="6">
        <f>SUMIFS(СР!$P$3:$P$300,СР!$B$3:$B$300,"="&amp;$B47,СР!$C$3:$C$300,"="&amp;$C47,СР!$D$3:$D$300,"="&amp;$D47)*$E47</f>
        <v>0</v>
      </c>
      <c r="AE47" s="6"/>
      <c r="AF47" s="6">
        <f t="shared" si="5"/>
        <v>0</v>
      </c>
      <c r="AG47" s="6">
        <f>AF47*Фонды!$G$5</f>
        <v>0</v>
      </c>
      <c r="AH47" s="6"/>
      <c r="AI47" s="6">
        <f t="shared" si="6"/>
        <v>0</v>
      </c>
    </row>
    <row r="48" spans="2:35" x14ac:dyDescent="0.25">
      <c r="B48" s="6">
        <f>Исполнители!B48</f>
        <v>0</v>
      </c>
      <c r="C48" s="6">
        <f>Исполнители!C48</f>
        <v>0</v>
      </c>
      <c r="D48" s="6">
        <f>Исполнители!D48</f>
        <v>0</v>
      </c>
      <c r="E48" s="6">
        <f>SUMIFS(Исполнители!$X$3:$X$300,Исполнители!$B$3:$B$300,"="&amp;$B48,Исполнители!$C$3:$C$300,"="&amp;$C48,Исполнители!$D$3:$D$300,"="&amp;$D48)</f>
        <v>0</v>
      </c>
      <c r="F48" s="6">
        <f>SUMIFS(НОР!$O$3:$O$300,НОР!$B$3:$B$300,"="&amp;$B48,НОР!$C$3:$C$300,"="&amp;$C48,НОР!$D$3:$D$300,"="&amp;$D48)*$E48</f>
        <v>0</v>
      </c>
      <c r="G48" s="6">
        <f>SUMIFS(НОР!$N$3:$N$300,НОР!$B$3:$B$300,"="&amp;$B48,НОР!$C$3:$C$300,"="&amp;$C48,НОР!$D$3:$D$300,"="&amp;$D48)*$E48</f>
        <v>0</v>
      </c>
      <c r="H48" s="6">
        <f>SUMIFS(ФС!$O$3:$O$300,ФС!$B$3:$B$300,"="&amp;$B48,ФС!$C$3:$C$300,"="&amp;$C48,ФС!$D$3:$D$300,"="&amp;$D48)*$E48</f>
        <v>0</v>
      </c>
      <c r="I48" s="6">
        <f>SUMIFS(ФС!$N$3:$N$300,ФС!$B$3:$B$300,"="&amp;$B48,ФС!$C$3:$C$300,"="&amp;$C48,ФС!$D$3:$D$300,"="&amp;$D48)*$E48</f>
        <v>0</v>
      </c>
      <c r="J48" s="6"/>
      <c r="K48" s="6">
        <f t="shared" si="1"/>
        <v>0</v>
      </c>
      <c r="L48" s="6">
        <f>K48*Фонды!$G$3</f>
        <v>0</v>
      </c>
      <c r="M48" s="6"/>
      <c r="N48" s="6">
        <f>SUMIFS(Пуб!$AE$3:$AE$300,Пуб!$B$3:$B$300,"="&amp;$B48,Пуб!$C$3:$C$300,"="&amp;$C48,Пуб!$D$3:$D$300,"="&amp;$D48)*$E48</f>
        <v>0</v>
      </c>
      <c r="O48" s="6">
        <f>SUMIFS(Пат!$T$3:$T$300,Пат!$B$3:$B$300,"="&amp;$B48,Пат!$C$3:$C$300,"="&amp;$C48,Пат!$D$3:$D$300,"="&amp;$D48)*$E48</f>
        <v>0</v>
      </c>
      <c r="P48" s="6">
        <f>SUMIFS(Мон!$S$3:$S$300,Мон!$B$3:$B$300,"="&amp;$B48,Мон!$C$3:$C$300,"="&amp;$C48,Мон!$D$3:$D$300,"="&amp;$D48)*$E48</f>
        <v>0</v>
      </c>
      <c r="Q48" s="6">
        <f>SUMIFS(Док!$S$3:$S$300,Док!$B$3:$B$300,"="&amp;$B48,Док!$C$3:$C$300,"="&amp;$C48,Док!$D$3:$D$300,"="&amp;$D48)*$E48</f>
        <v>0</v>
      </c>
      <c r="R48" s="6">
        <f t="shared" si="2"/>
        <v>0</v>
      </c>
      <c r="S48" s="6"/>
      <c r="T48" s="6">
        <f t="shared" si="3"/>
        <v>0</v>
      </c>
      <c r="U48" s="6">
        <f>T48*Фонды!$G$4</f>
        <v>0</v>
      </c>
      <c r="V48" s="6"/>
      <c r="W48" s="6">
        <f>SUMIFS(АУР!$M$3:$M$300,АУР!$B$3:$B$300,"="&amp;$B48,АУР!$C$3:$C$300,"="&amp;$C48,АУР!$D$3:$D$300,"="&amp;$D48)*$E48</f>
        <v>0</v>
      </c>
      <c r="X48" s="6">
        <f>SUMIFS(АУР!$L$3:$L$300,АУР!$B$3:$B$300,"="&amp;$B48,АУР!$C$3:$C$300,"="&amp;$C48,АУР!$D$3:$D$300,"="&amp;$D48)*$E48</f>
        <v>0</v>
      </c>
      <c r="Y48" s="6"/>
      <c r="Z48" s="6">
        <f t="shared" si="4"/>
        <v>0</v>
      </c>
      <c r="AA48" s="6">
        <f>Z48*Фонды!$G$6</f>
        <v>0</v>
      </c>
      <c r="AB48" s="6"/>
      <c r="AC48" s="6">
        <f>SUMIFS(СР!$Q$3:$Q$300,СР!$B$3:$B$300,"="&amp;$B48,СР!$C$3:$C$300,"="&amp;$C48,СР!$D$3:$D$300,"="&amp;$D48)*$E48</f>
        <v>0</v>
      </c>
      <c r="AD48" s="6">
        <f>SUMIFS(СР!$P$3:$P$300,СР!$B$3:$B$300,"="&amp;$B48,СР!$C$3:$C$300,"="&amp;$C48,СР!$D$3:$D$300,"="&amp;$D48)*$E48</f>
        <v>0</v>
      </c>
      <c r="AE48" s="6"/>
      <c r="AF48" s="6">
        <f t="shared" si="5"/>
        <v>0</v>
      </c>
      <c r="AG48" s="6">
        <f>AF48*Фонды!$G$5</f>
        <v>0</v>
      </c>
      <c r="AH48" s="6"/>
      <c r="AI48" s="6">
        <f t="shared" si="6"/>
        <v>0</v>
      </c>
    </row>
    <row r="49" spans="2:35" x14ac:dyDescent="0.25">
      <c r="B49" s="6">
        <f>Исполнители!B49</f>
        <v>0</v>
      </c>
      <c r="C49" s="6">
        <f>Исполнители!C49</f>
        <v>0</v>
      </c>
      <c r="D49" s="6">
        <f>Исполнители!D49</f>
        <v>0</v>
      </c>
      <c r="E49" s="6">
        <f>SUMIFS(Исполнители!$X$3:$X$300,Исполнители!$B$3:$B$300,"="&amp;$B49,Исполнители!$C$3:$C$300,"="&amp;$C49,Исполнители!$D$3:$D$300,"="&amp;$D49)</f>
        <v>0</v>
      </c>
      <c r="F49" s="6">
        <f>SUMIFS(НОР!$O$3:$O$300,НОР!$B$3:$B$300,"="&amp;$B49,НОР!$C$3:$C$300,"="&amp;$C49,НОР!$D$3:$D$300,"="&amp;$D49)*$E49</f>
        <v>0</v>
      </c>
      <c r="G49" s="6">
        <f>SUMIFS(НОР!$N$3:$N$300,НОР!$B$3:$B$300,"="&amp;$B49,НОР!$C$3:$C$300,"="&amp;$C49,НОР!$D$3:$D$300,"="&amp;$D49)*$E49</f>
        <v>0</v>
      </c>
      <c r="H49" s="6">
        <f>SUMIFS(ФС!$O$3:$O$300,ФС!$B$3:$B$300,"="&amp;$B49,ФС!$C$3:$C$300,"="&amp;$C49,ФС!$D$3:$D$300,"="&amp;$D49)*$E49</f>
        <v>0</v>
      </c>
      <c r="I49" s="6">
        <f>SUMIFS(ФС!$N$3:$N$300,ФС!$B$3:$B$300,"="&amp;$B49,ФС!$C$3:$C$300,"="&amp;$C49,ФС!$D$3:$D$300,"="&amp;$D49)*$E49</f>
        <v>0</v>
      </c>
      <c r="J49" s="6"/>
      <c r="K49" s="6">
        <f t="shared" si="1"/>
        <v>0</v>
      </c>
      <c r="L49" s="6">
        <f>K49*Фонды!$G$3</f>
        <v>0</v>
      </c>
      <c r="M49" s="6"/>
      <c r="N49" s="6">
        <f>SUMIFS(Пуб!$AE$3:$AE$300,Пуб!$B$3:$B$300,"="&amp;$B49,Пуб!$C$3:$C$300,"="&amp;$C49,Пуб!$D$3:$D$300,"="&amp;$D49)*$E49</f>
        <v>0</v>
      </c>
      <c r="O49" s="6">
        <f>SUMIFS(Пат!$T$3:$T$300,Пат!$B$3:$B$300,"="&amp;$B49,Пат!$C$3:$C$300,"="&amp;$C49,Пат!$D$3:$D$300,"="&amp;$D49)*$E49</f>
        <v>0</v>
      </c>
      <c r="P49" s="6">
        <f>SUMIFS(Мон!$S$3:$S$300,Мон!$B$3:$B$300,"="&amp;$B49,Мон!$C$3:$C$300,"="&amp;$C49,Мон!$D$3:$D$300,"="&amp;$D49)*$E49</f>
        <v>0</v>
      </c>
      <c r="Q49" s="6">
        <f>SUMIFS(Док!$S$3:$S$300,Док!$B$3:$B$300,"="&amp;$B49,Док!$C$3:$C$300,"="&amp;$C49,Док!$D$3:$D$300,"="&amp;$D49)*$E49</f>
        <v>0</v>
      </c>
      <c r="R49" s="6">
        <f t="shared" si="2"/>
        <v>0</v>
      </c>
      <c r="S49" s="6"/>
      <c r="T49" s="6">
        <f t="shared" si="3"/>
        <v>0</v>
      </c>
      <c r="U49" s="6">
        <f>T49*Фонды!$G$4</f>
        <v>0</v>
      </c>
      <c r="V49" s="6"/>
      <c r="W49" s="6">
        <f>SUMIFS(АУР!$M$3:$M$300,АУР!$B$3:$B$300,"="&amp;$B49,АУР!$C$3:$C$300,"="&amp;$C49,АУР!$D$3:$D$300,"="&amp;$D49)*$E49</f>
        <v>0</v>
      </c>
      <c r="X49" s="6">
        <f>SUMIFS(АУР!$L$3:$L$300,АУР!$B$3:$B$300,"="&amp;$B49,АУР!$C$3:$C$300,"="&amp;$C49,АУР!$D$3:$D$300,"="&amp;$D49)*$E49</f>
        <v>0</v>
      </c>
      <c r="Y49" s="6"/>
      <c r="Z49" s="6">
        <f t="shared" si="4"/>
        <v>0</v>
      </c>
      <c r="AA49" s="6">
        <f>Z49*Фонды!$G$6</f>
        <v>0</v>
      </c>
      <c r="AB49" s="6"/>
      <c r="AC49" s="6">
        <f>SUMIFS(СР!$Q$3:$Q$300,СР!$B$3:$B$300,"="&amp;$B49,СР!$C$3:$C$300,"="&amp;$C49,СР!$D$3:$D$300,"="&amp;$D49)*$E49</f>
        <v>0</v>
      </c>
      <c r="AD49" s="6">
        <f>SUMIFS(СР!$P$3:$P$300,СР!$B$3:$B$300,"="&amp;$B49,СР!$C$3:$C$300,"="&amp;$C49,СР!$D$3:$D$300,"="&amp;$D49)*$E49</f>
        <v>0</v>
      </c>
      <c r="AE49" s="6"/>
      <c r="AF49" s="6">
        <f t="shared" si="5"/>
        <v>0</v>
      </c>
      <c r="AG49" s="6">
        <f>AF49*Фонды!$G$5</f>
        <v>0</v>
      </c>
      <c r="AH49" s="6"/>
      <c r="AI49" s="6">
        <f t="shared" si="6"/>
        <v>0</v>
      </c>
    </row>
    <row r="50" spans="2:35" x14ac:dyDescent="0.25">
      <c r="B50" s="6">
        <f>Исполнители!B50</f>
        <v>0</v>
      </c>
      <c r="C50" s="6">
        <f>Исполнители!C50</f>
        <v>0</v>
      </c>
      <c r="D50" s="6">
        <f>Исполнители!D50</f>
        <v>0</v>
      </c>
      <c r="E50" s="6">
        <f>SUMIFS(Исполнители!$X$3:$X$300,Исполнители!$B$3:$B$300,"="&amp;$B50,Исполнители!$C$3:$C$300,"="&amp;$C50,Исполнители!$D$3:$D$300,"="&amp;$D50)</f>
        <v>0</v>
      </c>
      <c r="F50" s="6">
        <f>SUMIFS(НОР!$O$3:$O$300,НОР!$B$3:$B$300,"="&amp;$B50,НОР!$C$3:$C$300,"="&amp;$C50,НОР!$D$3:$D$300,"="&amp;$D50)*$E50</f>
        <v>0</v>
      </c>
      <c r="G50" s="6">
        <f>SUMIFS(НОР!$N$3:$N$300,НОР!$B$3:$B$300,"="&amp;$B50,НОР!$C$3:$C$300,"="&amp;$C50,НОР!$D$3:$D$300,"="&amp;$D50)*$E50</f>
        <v>0</v>
      </c>
      <c r="H50" s="6">
        <f>SUMIFS(ФС!$O$3:$O$300,ФС!$B$3:$B$300,"="&amp;$B50,ФС!$C$3:$C$300,"="&amp;$C50,ФС!$D$3:$D$300,"="&amp;$D50)*$E50</f>
        <v>0</v>
      </c>
      <c r="I50" s="6">
        <f>SUMIFS(ФС!$N$3:$N$300,ФС!$B$3:$B$300,"="&amp;$B50,ФС!$C$3:$C$300,"="&amp;$C50,ФС!$D$3:$D$300,"="&amp;$D50)*$E50</f>
        <v>0</v>
      </c>
      <c r="J50" s="6"/>
      <c r="K50" s="6">
        <f t="shared" si="1"/>
        <v>0</v>
      </c>
      <c r="L50" s="6">
        <f>K50*Фонды!$G$3</f>
        <v>0</v>
      </c>
      <c r="M50" s="6"/>
      <c r="N50" s="6">
        <f>SUMIFS(Пуб!$AE$3:$AE$300,Пуб!$B$3:$B$300,"="&amp;$B50,Пуб!$C$3:$C$300,"="&amp;$C50,Пуб!$D$3:$D$300,"="&amp;$D50)*$E50</f>
        <v>0</v>
      </c>
      <c r="O50" s="6">
        <f>SUMIFS(Пат!$T$3:$T$300,Пат!$B$3:$B$300,"="&amp;$B50,Пат!$C$3:$C$300,"="&amp;$C50,Пат!$D$3:$D$300,"="&amp;$D50)*$E50</f>
        <v>0</v>
      </c>
      <c r="P50" s="6">
        <f>SUMIFS(Мон!$S$3:$S$300,Мон!$B$3:$B$300,"="&amp;$B50,Мон!$C$3:$C$300,"="&amp;$C50,Мон!$D$3:$D$300,"="&amp;$D50)*$E50</f>
        <v>0</v>
      </c>
      <c r="Q50" s="6">
        <f>SUMIFS(Док!$S$3:$S$300,Док!$B$3:$B$300,"="&amp;$B50,Док!$C$3:$C$300,"="&amp;$C50,Док!$D$3:$D$300,"="&amp;$D50)*$E50</f>
        <v>0</v>
      </c>
      <c r="R50" s="6">
        <f t="shared" si="2"/>
        <v>0</v>
      </c>
      <c r="S50" s="6"/>
      <c r="T50" s="6">
        <f t="shared" si="3"/>
        <v>0</v>
      </c>
      <c r="U50" s="6">
        <f>T50*Фонды!$G$4</f>
        <v>0</v>
      </c>
      <c r="V50" s="6"/>
      <c r="W50" s="6">
        <f>SUMIFS(АУР!$M$3:$M$300,АУР!$B$3:$B$300,"="&amp;$B50,АУР!$C$3:$C$300,"="&amp;$C50,АУР!$D$3:$D$300,"="&amp;$D50)*$E50</f>
        <v>0</v>
      </c>
      <c r="X50" s="6">
        <f>SUMIFS(АУР!$L$3:$L$300,АУР!$B$3:$B$300,"="&amp;$B50,АУР!$C$3:$C$300,"="&amp;$C50,АУР!$D$3:$D$300,"="&amp;$D50)*$E50</f>
        <v>0</v>
      </c>
      <c r="Y50" s="6"/>
      <c r="Z50" s="6">
        <f t="shared" si="4"/>
        <v>0</v>
      </c>
      <c r="AA50" s="6">
        <f>Z50*Фонды!$G$6</f>
        <v>0</v>
      </c>
      <c r="AB50" s="6"/>
      <c r="AC50" s="6">
        <f>SUMIFS(СР!$Q$3:$Q$300,СР!$B$3:$B$300,"="&amp;$B50,СР!$C$3:$C$300,"="&amp;$C50,СР!$D$3:$D$300,"="&amp;$D50)*$E50</f>
        <v>0</v>
      </c>
      <c r="AD50" s="6">
        <f>SUMIFS(СР!$P$3:$P$300,СР!$B$3:$B$300,"="&amp;$B50,СР!$C$3:$C$300,"="&amp;$C50,СР!$D$3:$D$300,"="&amp;$D50)*$E50</f>
        <v>0</v>
      </c>
      <c r="AE50" s="6"/>
      <c r="AF50" s="6">
        <f t="shared" si="5"/>
        <v>0</v>
      </c>
      <c r="AG50" s="6">
        <f>AF50*Фонды!$G$5</f>
        <v>0</v>
      </c>
      <c r="AH50" s="6"/>
      <c r="AI50" s="6">
        <f t="shared" si="6"/>
        <v>0</v>
      </c>
    </row>
    <row r="51" spans="2:35" x14ac:dyDescent="0.25">
      <c r="B51" s="6">
        <f>Исполнители!B51</f>
        <v>0</v>
      </c>
      <c r="C51" s="6">
        <f>Исполнители!C51</f>
        <v>0</v>
      </c>
      <c r="D51" s="6">
        <f>Исполнители!D51</f>
        <v>0</v>
      </c>
      <c r="E51" s="6">
        <f>SUMIFS(Исполнители!$X$3:$X$300,Исполнители!$B$3:$B$300,"="&amp;$B51,Исполнители!$C$3:$C$300,"="&amp;$C51,Исполнители!$D$3:$D$300,"="&amp;$D51)</f>
        <v>0</v>
      </c>
      <c r="F51" s="6">
        <f>SUMIFS(НОР!$O$3:$O$300,НОР!$B$3:$B$300,"="&amp;$B51,НОР!$C$3:$C$300,"="&amp;$C51,НОР!$D$3:$D$300,"="&amp;$D51)*$E51</f>
        <v>0</v>
      </c>
      <c r="G51" s="6">
        <f>SUMIFS(НОР!$N$3:$N$300,НОР!$B$3:$B$300,"="&amp;$B51,НОР!$C$3:$C$300,"="&amp;$C51,НОР!$D$3:$D$300,"="&amp;$D51)*$E51</f>
        <v>0</v>
      </c>
      <c r="H51" s="6">
        <f>SUMIFS(ФС!$O$3:$O$300,ФС!$B$3:$B$300,"="&amp;$B51,ФС!$C$3:$C$300,"="&amp;$C51,ФС!$D$3:$D$300,"="&amp;$D51)*$E51</f>
        <v>0</v>
      </c>
      <c r="I51" s="6">
        <f>SUMIFS(ФС!$N$3:$N$300,ФС!$B$3:$B$300,"="&amp;$B51,ФС!$C$3:$C$300,"="&amp;$C51,ФС!$D$3:$D$300,"="&amp;$D51)*$E51</f>
        <v>0</v>
      </c>
      <c r="J51" s="6"/>
      <c r="K51" s="6">
        <f t="shared" si="1"/>
        <v>0</v>
      </c>
      <c r="L51" s="6">
        <f>K51*Фонды!$G$3</f>
        <v>0</v>
      </c>
      <c r="M51" s="6"/>
      <c r="N51" s="6">
        <f>SUMIFS(Пуб!$AE$3:$AE$300,Пуб!$B$3:$B$300,"="&amp;$B51,Пуб!$C$3:$C$300,"="&amp;$C51,Пуб!$D$3:$D$300,"="&amp;$D51)*$E51</f>
        <v>0</v>
      </c>
      <c r="O51" s="6">
        <f>SUMIFS(Пат!$T$3:$T$300,Пат!$B$3:$B$300,"="&amp;$B51,Пат!$C$3:$C$300,"="&amp;$C51,Пат!$D$3:$D$300,"="&amp;$D51)*$E51</f>
        <v>0</v>
      </c>
      <c r="P51" s="6">
        <f>SUMIFS(Мон!$S$3:$S$300,Мон!$B$3:$B$300,"="&amp;$B51,Мон!$C$3:$C$300,"="&amp;$C51,Мон!$D$3:$D$300,"="&amp;$D51)*$E51</f>
        <v>0</v>
      </c>
      <c r="Q51" s="6">
        <f>SUMIFS(Док!$S$3:$S$300,Док!$B$3:$B$300,"="&amp;$B51,Док!$C$3:$C$300,"="&amp;$C51,Док!$D$3:$D$300,"="&amp;$D51)*$E51</f>
        <v>0</v>
      </c>
      <c r="R51" s="6">
        <f t="shared" si="2"/>
        <v>0</v>
      </c>
      <c r="S51" s="6"/>
      <c r="T51" s="6">
        <f t="shared" si="3"/>
        <v>0</v>
      </c>
      <c r="U51" s="6">
        <f>T51*Фонды!$G$4</f>
        <v>0</v>
      </c>
      <c r="V51" s="6"/>
      <c r="W51" s="6">
        <f>SUMIFS(АУР!$M$3:$M$300,АУР!$B$3:$B$300,"="&amp;$B51,АУР!$C$3:$C$300,"="&amp;$C51,АУР!$D$3:$D$300,"="&amp;$D51)*$E51</f>
        <v>0</v>
      </c>
      <c r="X51" s="6">
        <f>SUMIFS(АУР!$L$3:$L$300,АУР!$B$3:$B$300,"="&amp;$B51,АУР!$C$3:$C$300,"="&amp;$C51,АУР!$D$3:$D$300,"="&amp;$D51)*$E51</f>
        <v>0</v>
      </c>
      <c r="Y51" s="6"/>
      <c r="Z51" s="6">
        <f t="shared" si="4"/>
        <v>0</v>
      </c>
      <c r="AA51" s="6">
        <f>Z51*Фонды!$G$6</f>
        <v>0</v>
      </c>
      <c r="AB51" s="6"/>
      <c r="AC51" s="6">
        <f>SUMIFS(СР!$Q$3:$Q$300,СР!$B$3:$B$300,"="&amp;$B51,СР!$C$3:$C$300,"="&amp;$C51,СР!$D$3:$D$300,"="&amp;$D51)*$E51</f>
        <v>0</v>
      </c>
      <c r="AD51" s="6">
        <f>SUMIFS(СР!$P$3:$P$300,СР!$B$3:$B$300,"="&amp;$B51,СР!$C$3:$C$300,"="&amp;$C51,СР!$D$3:$D$300,"="&amp;$D51)*$E51</f>
        <v>0</v>
      </c>
      <c r="AE51" s="6"/>
      <c r="AF51" s="6">
        <f t="shared" si="5"/>
        <v>0</v>
      </c>
      <c r="AG51" s="6">
        <f>AF51*Фонды!$G$5</f>
        <v>0</v>
      </c>
      <c r="AH51" s="6"/>
      <c r="AI51" s="6">
        <f t="shared" si="6"/>
        <v>0</v>
      </c>
    </row>
    <row r="52" spans="2:35" x14ac:dyDescent="0.25">
      <c r="B52" s="6">
        <f>Исполнители!B52</f>
        <v>0</v>
      </c>
      <c r="C52" s="6">
        <f>Исполнители!C52</f>
        <v>0</v>
      </c>
      <c r="D52" s="6">
        <f>Исполнители!D52</f>
        <v>0</v>
      </c>
      <c r="E52" s="6">
        <f>SUMIFS(Исполнители!$X$3:$X$300,Исполнители!$B$3:$B$300,"="&amp;$B52,Исполнители!$C$3:$C$300,"="&amp;$C52,Исполнители!$D$3:$D$300,"="&amp;$D52)</f>
        <v>0</v>
      </c>
      <c r="F52" s="6">
        <f>SUMIFS(НОР!$O$3:$O$300,НОР!$B$3:$B$300,"="&amp;$B52,НОР!$C$3:$C$300,"="&amp;$C52,НОР!$D$3:$D$300,"="&amp;$D52)*$E52</f>
        <v>0</v>
      </c>
      <c r="G52" s="6">
        <f>SUMIFS(НОР!$N$3:$N$300,НОР!$B$3:$B$300,"="&amp;$B52,НОР!$C$3:$C$300,"="&amp;$C52,НОР!$D$3:$D$300,"="&amp;$D52)*$E52</f>
        <v>0</v>
      </c>
      <c r="H52" s="6">
        <f>SUMIFS(ФС!$O$3:$O$300,ФС!$B$3:$B$300,"="&amp;$B52,ФС!$C$3:$C$300,"="&amp;$C52,ФС!$D$3:$D$300,"="&amp;$D52)*$E52</f>
        <v>0</v>
      </c>
      <c r="I52" s="6">
        <f>SUMIFS(ФС!$N$3:$N$300,ФС!$B$3:$B$300,"="&amp;$B52,ФС!$C$3:$C$300,"="&amp;$C52,ФС!$D$3:$D$300,"="&amp;$D52)*$E52</f>
        <v>0</v>
      </c>
      <c r="J52" s="6"/>
      <c r="K52" s="6">
        <f t="shared" si="1"/>
        <v>0</v>
      </c>
      <c r="L52" s="6">
        <f>K52*Фонды!$G$3</f>
        <v>0</v>
      </c>
      <c r="M52" s="6"/>
      <c r="N52" s="6">
        <f>SUMIFS(Пуб!$AE$3:$AE$300,Пуб!$B$3:$B$300,"="&amp;$B52,Пуб!$C$3:$C$300,"="&amp;$C52,Пуб!$D$3:$D$300,"="&amp;$D52)*$E52</f>
        <v>0</v>
      </c>
      <c r="O52" s="6">
        <f>SUMIFS(Пат!$T$3:$T$300,Пат!$B$3:$B$300,"="&amp;$B52,Пат!$C$3:$C$300,"="&amp;$C52,Пат!$D$3:$D$300,"="&amp;$D52)*$E52</f>
        <v>0</v>
      </c>
      <c r="P52" s="6">
        <f>SUMIFS(Мон!$S$3:$S$300,Мон!$B$3:$B$300,"="&amp;$B52,Мон!$C$3:$C$300,"="&amp;$C52,Мон!$D$3:$D$300,"="&amp;$D52)*$E52</f>
        <v>0</v>
      </c>
      <c r="Q52" s="6">
        <f>SUMIFS(Док!$S$3:$S$300,Док!$B$3:$B$300,"="&amp;$B52,Док!$C$3:$C$300,"="&amp;$C52,Док!$D$3:$D$300,"="&amp;$D52)*$E52</f>
        <v>0</v>
      </c>
      <c r="R52" s="6">
        <f t="shared" si="2"/>
        <v>0</v>
      </c>
      <c r="S52" s="6"/>
      <c r="T52" s="6">
        <f t="shared" si="3"/>
        <v>0</v>
      </c>
      <c r="U52" s="6">
        <f>T52*Фонды!$G$4</f>
        <v>0</v>
      </c>
      <c r="V52" s="6"/>
      <c r="W52" s="6">
        <f>SUMIFS(АУР!$M$3:$M$300,АУР!$B$3:$B$300,"="&amp;$B52,АУР!$C$3:$C$300,"="&amp;$C52,АУР!$D$3:$D$300,"="&amp;$D52)*$E52</f>
        <v>0</v>
      </c>
      <c r="X52" s="6">
        <f>SUMIFS(АУР!$L$3:$L$300,АУР!$B$3:$B$300,"="&amp;$B52,АУР!$C$3:$C$300,"="&amp;$C52,АУР!$D$3:$D$300,"="&amp;$D52)*$E52</f>
        <v>0</v>
      </c>
      <c r="Y52" s="6"/>
      <c r="Z52" s="6">
        <f t="shared" si="4"/>
        <v>0</v>
      </c>
      <c r="AA52" s="6">
        <f>Z52*Фонды!$G$6</f>
        <v>0</v>
      </c>
      <c r="AB52" s="6"/>
      <c r="AC52" s="6">
        <f>SUMIFS(СР!$Q$3:$Q$300,СР!$B$3:$B$300,"="&amp;$B52,СР!$C$3:$C$300,"="&amp;$C52,СР!$D$3:$D$300,"="&amp;$D52)*$E52</f>
        <v>0</v>
      </c>
      <c r="AD52" s="6">
        <f>SUMIFS(СР!$P$3:$P$300,СР!$B$3:$B$300,"="&amp;$B52,СР!$C$3:$C$300,"="&amp;$C52,СР!$D$3:$D$300,"="&amp;$D52)*$E52</f>
        <v>0</v>
      </c>
      <c r="AE52" s="6"/>
      <c r="AF52" s="6">
        <f t="shared" si="5"/>
        <v>0</v>
      </c>
      <c r="AG52" s="6">
        <f>AF52*Фонды!$G$5</f>
        <v>0</v>
      </c>
      <c r="AH52" s="6"/>
      <c r="AI52" s="6">
        <f t="shared" si="6"/>
        <v>0</v>
      </c>
    </row>
    <row r="53" spans="2:35" x14ac:dyDescent="0.25">
      <c r="B53" s="6">
        <f>Исполнители!B53</f>
        <v>0</v>
      </c>
      <c r="C53" s="6">
        <f>Исполнители!C53</f>
        <v>0</v>
      </c>
      <c r="D53" s="6">
        <f>Исполнители!D53</f>
        <v>0</v>
      </c>
      <c r="E53" s="6">
        <f>SUMIFS(Исполнители!$X$3:$X$300,Исполнители!$B$3:$B$300,"="&amp;$B53,Исполнители!$C$3:$C$300,"="&amp;$C53,Исполнители!$D$3:$D$300,"="&amp;$D53)</f>
        <v>0</v>
      </c>
      <c r="F53" s="6">
        <f>SUMIFS(НОР!$O$3:$O$300,НОР!$B$3:$B$300,"="&amp;$B53,НОР!$C$3:$C$300,"="&amp;$C53,НОР!$D$3:$D$300,"="&amp;$D53)*$E53</f>
        <v>0</v>
      </c>
      <c r="G53" s="6">
        <f>SUMIFS(НОР!$N$3:$N$300,НОР!$B$3:$B$300,"="&amp;$B53,НОР!$C$3:$C$300,"="&amp;$C53,НОР!$D$3:$D$300,"="&amp;$D53)*$E53</f>
        <v>0</v>
      </c>
      <c r="H53" s="6">
        <f>SUMIFS(ФС!$O$3:$O$300,ФС!$B$3:$B$300,"="&amp;$B53,ФС!$C$3:$C$300,"="&amp;$C53,ФС!$D$3:$D$300,"="&amp;$D53)*$E53</f>
        <v>0</v>
      </c>
      <c r="I53" s="6">
        <f>SUMIFS(ФС!$N$3:$N$300,ФС!$B$3:$B$300,"="&amp;$B53,ФС!$C$3:$C$300,"="&amp;$C53,ФС!$D$3:$D$300,"="&amp;$D53)*$E53</f>
        <v>0</v>
      </c>
      <c r="J53" s="6"/>
      <c r="K53" s="6">
        <f t="shared" si="1"/>
        <v>0</v>
      </c>
      <c r="L53" s="6">
        <f>K53*Фонды!$G$3</f>
        <v>0</v>
      </c>
      <c r="M53" s="6"/>
      <c r="N53" s="6">
        <f>SUMIFS(Пуб!$AE$3:$AE$300,Пуб!$B$3:$B$300,"="&amp;$B53,Пуб!$C$3:$C$300,"="&amp;$C53,Пуб!$D$3:$D$300,"="&amp;$D53)*$E53</f>
        <v>0</v>
      </c>
      <c r="O53" s="6">
        <f>SUMIFS(Пат!$T$3:$T$300,Пат!$B$3:$B$300,"="&amp;$B53,Пат!$C$3:$C$300,"="&amp;$C53,Пат!$D$3:$D$300,"="&amp;$D53)*$E53</f>
        <v>0</v>
      </c>
      <c r="P53" s="6">
        <f>SUMIFS(Мон!$S$3:$S$300,Мон!$B$3:$B$300,"="&amp;$B53,Мон!$C$3:$C$300,"="&amp;$C53,Мон!$D$3:$D$300,"="&amp;$D53)*$E53</f>
        <v>0</v>
      </c>
      <c r="Q53" s="6">
        <f>SUMIFS(Док!$S$3:$S$300,Док!$B$3:$B$300,"="&amp;$B53,Док!$C$3:$C$300,"="&amp;$C53,Док!$D$3:$D$300,"="&amp;$D53)*$E53</f>
        <v>0</v>
      </c>
      <c r="R53" s="6">
        <f t="shared" si="2"/>
        <v>0</v>
      </c>
      <c r="S53" s="6"/>
      <c r="T53" s="6">
        <f t="shared" si="3"/>
        <v>0</v>
      </c>
      <c r="U53" s="6">
        <f>T53*Фонды!$G$4</f>
        <v>0</v>
      </c>
      <c r="V53" s="6"/>
      <c r="W53" s="6">
        <f>SUMIFS(АУР!$M$3:$M$300,АУР!$B$3:$B$300,"="&amp;$B53,АУР!$C$3:$C$300,"="&amp;$C53,АУР!$D$3:$D$300,"="&amp;$D53)*$E53</f>
        <v>0</v>
      </c>
      <c r="X53" s="6">
        <f>SUMIFS(АУР!$L$3:$L$300,АУР!$B$3:$B$300,"="&amp;$B53,АУР!$C$3:$C$300,"="&amp;$C53,АУР!$D$3:$D$300,"="&amp;$D53)*$E53</f>
        <v>0</v>
      </c>
      <c r="Y53" s="6"/>
      <c r="Z53" s="6">
        <f t="shared" si="4"/>
        <v>0</v>
      </c>
      <c r="AA53" s="6">
        <f>Z53*Фонды!$G$6</f>
        <v>0</v>
      </c>
      <c r="AB53" s="6"/>
      <c r="AC53" s="6">
        <f>SUMIFS(СР!$Q$3:$Q$300,СР!$B$3:$B$300,"="&amp;$B53,СР!$C$3:$C$300,"="&amp;$C53,СР!$D$3:$D$300,"="&amp;$D53)*$E53</f>
        <v>0</v>
      </c>
      <c r="AD53" s="6">
        <f>SUMIFS(СР!$P$3:$P$300,СР!$B$3:$B$300,"="&amp;$B53,СР!$C$3:$C$300,"="&amp;$C53,СР!$D$3:$D$300,"="&amp;$D53)*$E53</f>
        <v>0</v>
      </c>
      <c r="AE53" s="6"/>
      <c r="AF53" s="6">
        <f t="shared" si="5"/>
        <v>0</v>
      </c>
      <c r="AG53" s="6">
        <f>AF53*Фонды!$G$5</f>
        <v>0</v>
      </c>
      <c r="AH53" s="6"/>
      <c r="AI53" s="6">
        <f t="shared" si="6"/>
        <v>0</v>
      </c>
    </row>
    <row r="54" spans="2:35" x14ac:dyDescent="0.25">
      <c r="B54" s="6">
        <f>Исполнители!B54</f>
        <v>0</v>
      </c>
      <c r="C54" s="6">
        <f>Исполнители!C54</f>
        <v>0</v>
      </c>
      <c r="D54" s="6">
        <f>Исполнители!D54</f>
        <v>0</v>
      </c>
      <c r="E54" s="6">
        <f>SUMIFS(Исполнители!$X$3:$X$300,Исполнители!$B$3:$B$300,"="&amp;$B54,Исполнители!$C$3:$C$300,"="&amp;$C54,Исполнители!$D$3:$D$300,"="&amp;$D54)</f>
        <v>0</v>
      </c>
      <c r="F54" s="6">
        <f>SUMIFS(НОР!$O$3:$O$300,НОР!$B$3:$B$300,"="&amp;$B54,НОР!$C$3:$C$300,"="&amp;$C54,НОР!$D$3:$D$300,"="&amp;$D54)*$E54</f>
        <v>0</v>
      </c>
      <c r="G54" s="6">
        <f>SUMIFS(НОР!$N$3:$N$300,НОР!$B$3:$B$300,"="&amp;$B54,НОР!$C$3:$C$300,"="&amp;$C54,НОР!$D$3:$D$300,"="&amp;$D54)*$E54</f>
        <v>0</v>
      </c>
      <c r="H54" s="6">
        <f>SUMIFS(ФС!$O$3:$O$300,ФС!$B$3:$B$300,"="&amp;$B54,ФС!$C$3:$C$300,"="&amp;$C54,ФС!$D$3:$D$300,"="&amp;$D54)*$E54</f>
        <v>0</v>
      </c>
      <c r="I54" s="6">
        <f>SUMIFS(ФС!$N$3:$N$300,ФС!$B$3:$B$300,"="&amp;$B54,ФС!$C$3:$C$300,"="&amp;$C54,ФС!$D$3:$D$300,"="&amp;$D54)*$E54</f>
        <v>0</v>
      </c>
      <c r="J54" s="6"/>
      <c r="K54" s="6">
        <f t="shared" si="1"/>
        <v>0</v>
      </c>
      <c r="L54" s="6">
        <f>K54*Фонды!$G$3</f>
        <v>0</v>
      </c>
      <c r="M54" s="6"/>
      <c r="N54" s="6">
        <f>SUMIFS(Пуб!$AE$3:$AE$300,Пуб!$B$3:$B$300,"="&amp;$B54,Пуб!$C$3:$C$300,"="&amp;$C54,Пуб!$D$3:$D$300,"="&amp;$D54)*$E54</f>
        <v>0</v>
      </c>
      <c r="O54" s="6">
        <f>SUMIFS(Пат!$T$3:$T$300,Пат!$B$3:$B$300,"="&amp;$B54,Пат!$C$3:$C$300,"="&amp;$C54,Пат!$D$3:$D$300,"="&amp;$D54)*$E54</f>
        <v>0</v>
      </c>
      <c r="P54" s="6">
        <f>SUMIFS(Мон!$S$3:$S$300,Мон!$B$3:$B$300,"="&amp;$B54,Мон!$C$3:$C$300,"="&amp;$C54,Мон!$D$3:$D$300,"="&amp;$D54)*$E54</f>
        <v>0</v>
      </c>
      <c r="Q54" s="6">
        <f>SUMIFS(Док!$S$3:$S$300,Док!$B$3:$B$300,"="&amp;$B54,Док!$C$3:$C$300,"="&amp;$C54,Док!$D$3:$D$300,"="&amp;$D54)*$E54</f>
        <v>0</v>
      </c>
      <c r="R54" s="6">
        <f t="shared" si="2"/>
        <v>0</v>
      </c>
      <c r="S54" s="6"/>
      <c r="T54" s="6">
        <f t="shared" si="3"/>
        <v>0</v>
      </c>
      <c r="U54" s="6">
        <f>T54*Фонды!$G$4</f>
        <v>0</v>
      </c>
      <c r="V54" s="6"/>
      <c r="W54" s="6">
        <f>SUMIFS(АУР!$M$3:$M$300,АУР!$B$3:$B$300,"="&amp;$B54,АУР!$C$3:$C$300,"="&amp;$C54,АУР!$D$3:$D$300,"="&amp;$D54)*$E54</f>
        <v>0</v>
      </c>
      <c r="X54" s="6">
        <f>SUMIFS(АУР!$L$3:$L$300,АУР!$B$3:$B$300,"="&amp;$B54,АУР!$C$3:$C$300,"="&amp;$C54,АУР!$D$3:$D$300,"="&amp;$D54)*$E54</f>
        <v>0</v>
      </c>
      <c r="Y54" s="6"/>
      <c r="Z54" s="6">
        <f t="shared" si="4"/>
        <v>0</v>
      </c>
      <c r="AA54" s="6">
        <f>Z54*Фонды!$G$6</f>
        <v>0</v>
      </c>
      <c r="AB54" s="6"/>
      <c r="AC54" s="6">
        <f>SUMIFS(СР!$Q$3:$Q$300,СР!$B$3:$B$300,"="&amp;$B54,СР!$C$3:$C$300,"="&amp;$C54,СР!$D$3:$D$300,"="&amp;$D54)*$E54</f>
        <v>0</v>
      </c>
      <c r="AD54" s="6">
        <f>SUMIFS(СР!$P$3:$P$300,СР!$B$3:$B$300,"="&amp;$B54,СР!$C$3:$C$300,"="&amp;$C54,СР!$D$3:$D$300,"="&amp;$D54)*$E54</f>
        <v>0</v>
      </c>
      <c r="AE54" s="6"/>
      <c r="AF54" s="6">
        <f t="shared" si="5"/>
        <v>0</v>
      </c>
      <c r="AG54" s="6">
        <f>AF54*Фонды!$G$5</f>
        <v>0</v>
      </c>
      <c r="AH54" s="6"/>
      <c r="AI54" s="6">
        <f t="shared" si="6"/>
        <v>0</v>
      </c>
    </row>
    <row r="55" spans="2:35" x14ac:dyDescent="0.25">
      <c r="B55" s="6">
        <f>Исполнители!B55</f>
        <v>0</v>
      </c>
      <c r="C55" s="6">
        <f>Исполнители!C55</f>
        <v>0</v>
      </c>
      <c r="D55" s="6">
        <f>Исполнители!D55</f>
        <v>0</v>
      </c>
      <c r="E55" s="6">
        <f>SUMIFS(Исполнители!$X$3:$X$300,Исполнители!$B$3:$B$300,"="&amp;$B55,Исполнители!$C$3:$C$300,"="&amp;$C55,Исполнители!$D$3:$D$300,"="&amp;$D55)</f>
        <v>0</v>
      </c>
      <c r="F55" s="6">
        <f>SUMIFS(НОР!$O$3:$O$300,НОР!$B$3:$B$300,"="&amp;$B55,НОР!$C$3:$C$300,"="&amp;$C55,НОР!$D$3:$D$300,"="&amp;$D55)*$E55</f>
        <v>0</v>
      </c>
      <c r="G55" s="6">
        <f>SUMIFS(НОР!$N$3:$N$300,НОР!$B$3:$B$300,"="&amp;$B55,НОР!$C$3:$C$300,"="&amp;$C55,НОР!$D$3:$D$300,"="&amp;$D55)*$E55</f>
        <v>0</v>
      </c>
      <c r="H55" s="6">
        <f>SUMIFS(ФС!$O$3:$O$300,ФС!$B$3:$B$300,"="&amp;$B55,ФС!$C$3:$C$300,"="&amp;$C55,ФС!$D$3:$D$300,"="&amp;$D55)*$E55</f>
        <v>0</v>
      </c>
      <c r="I55" s="6">
        <f>SUMIFS(ФС!$N$3:$N$300,ФС!$B$3:$B$300,"="&amp;$B55,ФС!$C$3:$C$300,"="&amp;$C55,ФС!$D$3:$D$300,"="&amp;$D55)*$E55</f>
        <v>0</v>
      </c>
      <c r="J55" s="6"/>
      <c r="K55" s="6">
        <f t="shared" si="1"/>
        <v>0</v>
      </c>
      <c r="L55" s="6">
        <f>K55*Фонды!$G$3</f>
        <v>0</v>
      </c>
      <c r="M55" s="6"/>
      <c r="N55" s="6">
        <f>SUMIFS(Пуб!$AE$3:$AE$300,Пуб!$B$3:$B$300,"="&amp;$B55,Пуб!$C$3:$C$300,"="&amp;$C55,Пуб!$D$3:$D$300,"="&amp;$D55)*$E55</f>
        <v>0</v>
      </c>
      <c r="O55" s="6">
        <f>SUMIFS(Пат!$T$3:$T$300,Пат!$B$3:$B$300,"="&amp;$B55,Пат!$C$3:$C$300,"="&amp;$C55,Пат!$D$3:$D$300,"="&amp;$D55)*$E55</f>
        <v>0</v>
      </c>
      <c r="P55" s="6">
        <f>SUMIFS(Мон!$S$3:$S$300,Мон!$B$3:$B$300,"="&amp;$B55,Мон!$C$3:$C$300,"="&amp;$C55,Мон!$D$3:$D$300,"="&amp;$D55)*$E55</f>
        <v>0</v>
      </c>
      <c r="Q55" s="6">
        <f>SUMIFS(Док!$S$3:$S$300,Док!$B$3:$B$300,"="&amp;$B55,Док!$C$3:$C$300,"="&amp;$C55,Док!$D$3:$D$300,"="&amp;$D55)*$E55</f>
        <v>0</v>
      </c>
      <c r="R55" s="6">
        <f t="shared" si="2"/>
        <v>0</v>
      </c>
      <c r="S55" s="6"/>
      <c r="T55" s="6">
        <f t="shared" si="3"/>
        <v>0</v>
      </c>
      <c r="U55" s="6">
        <f>T55*Фонды!$G$4</f>
        <v>0</v>
      </c>
      <c r="V55" s="6"/>
      <c r="W55" s="6">
        <f>SUMIFS(АУР!$M$3:$M$300,АУР!$B$3:$B$300,"="&amp;$B55,АУР!$C$3:$C$300,"="&amp;$C55,АУР!$D$3:$D$300,"="&amp;$D55)*$E55</f>
        <v>0</v>
      </c>
      <c r="X55" s="6">
        <f>SUMIFS(АУР!$L$3:$L$300,АУР!$B$3:$B$300,"="&amp;$B55,АУР!$C$3:$C$300,"="&amp;$C55,АУР!$D$3:$D$300,"="&amp;$D55)*$E55</f>
        <v>0</v>
      </c>
      <c r="Y55" s="6"/>
      <c r="Z55" s="6">
        <f t="shared" si="4"/>
        <v>0</v>
      </c>
      <c r="AA55" s="6">
        <f>Z55*Фонды!$G$6</f>
        <v>0</v>
      </c>
      <c r="AB55" s="6"/>
      <c r="AC55" s="6">
        <f>SUMIFS(СР!$Q$3:$Q$300,СР!$B$3:$B$300,"="&amp;$B55,СР!$C$3:$C$300,"="&amp;$C55,СР!$D$3:$D$300,"="&amp;$D55)*$E55</f>
        <v>0</v>
      </c>
      <c r="AD55" s="6">
        <f>SUMIFS(СР!$P$3:$P$300,СР!$B$3:$B$300,"="&amp;$B55,СР!$C$3:$C$300,"="&amp;$C55,СР!$D$3:$D$300,"="&amp;$D55)*$E55</f>
        <v>0</v>
      </c>
      <c r="AE55" s="6"/>
      <c r="AF55" s="6">
        <f t="shared" si="5"/>
        <v>0</v>
      </c>
      <c r="AG55" s="6">
        <f>AF55*Фонды!$G$5</f>
        <v>0</v>
      </c>
      <c r="AH55" s="6"/>
      <c r="AI55" s="6">
        <f t="shared" si="6"/>
        <v>0</v>
      </c>
    </row>
    <row r="56" spans="2:35" x14ac:dyDescent="0.25">
      <c r="B56" s="6">
        <f>Исполнители!B56</f>
        <v>0</v>
      </c>
      <c r="C56" s="6">
        <f>Исполнители!C56</f>
        <v>0</v>
      </c>
      <c r="D56" s="6">
        <f>Исполнители!D56</f>
        <v>0</v>
      </c>
      <c r="E56" s="6">
        <f>SUMIFS(Исполнители!$X$3:$X$300,Исполнители!$B$3:$B$300,"="&amp;$B56,Исполнители!$C$3:$C$300,"="&amp;$C56,Исполнители!$D$3:$D$300,"="&amp;$D56)</f>
        <v>0</v>
      </c>
      <c r="F56" s="6">
        <f>SUMIFS(НОР!$O$3:$O$300,НОР!$B$3:$B$300,"="&amp;$B56,НОР!$C$3:$C$300,"="&amp;$C56,НОР!$D$3:$D$300,"="&amp;$D56)*$E56</f>
        <v>0</v>
      </c>
      <c r="G56" s="6">
        <f>SUMIFS(НОР!$N$3:$N$300,НОР!$B$3:$B$300,"="&amp;$B56,НОР!$C$3:$C$300,"="&amp;$C56,НОР!$D$3:$D$300,"="&amp;$D56)*$E56</f>
        <v>0</v>
      </c>
      <c r="H56" s="6">
        <f>SUMIFS(ФС!$O$3:$O$300,ФС!$B$3:$B$300,"="&amp;$B56,ФС!$C$3:$C$300,"="&amp;$C56,ФС!$D$3:$D$300,"="&amp;$D56)*$E56</f>
        <v>0</v>
      </c>
      <c r="I56" s="6">
        <f>SUMIFS(ФС!$N$3:$N$300,ФС!$B$3:$B$300,"="&amp;$B56,ФС!$C$3:$C$300,"="&amp;$C56,ФС!$D$3:$D$300,"="&amp;$D56)*$E56</f>
        <v>0</v>
      </c>
      <c r="J56" s="6"/>
      <c r="K56" s="6">
        <f t="shared" si="1"/>
        <v>0</v>
      </c>
      <c r="L56" s="6">
        <f>K56*Фонды!$G$3</f>
        <v>0</v>
      </c>
      <c r="M56" s="6"/>
      <c r="N56" s="6">
        <f>SUMIFS(Пуб!$AE$3:$AE$300,Пуб!$B$3:$B$300,"="&amp;$B56,Пуб!$C$3:$C$300,"="&amp;$C56,Пуб!$D$3:$D$300,"="&amp;$D56)*$E56</f>
        <v>0</v>
      </c>
      <c r="O56" s="6">
        <f>SUMIFS(Пат!$T$3:$T$300,Пат!$B$3:$B$300,"="&amp;$B56,Пат!$C$3:$C$300,"="&amp;$C56,Пат!$D$3:$D$300,"="&amp;$D56)*$E56</f>
        <v>0</v>
      </c>
      <c r="P56" s="6">
        <f>SUMIFS(Мон!$S$3:$S$300,Мон!$B$3:$B$300,"="&amp;$B56,Мон!$C$3:$C$300,"="&amp;$C56,Мон!$D$3:$D$300,"="&amp;$D56)*$E56</f>
        <v>0</v>
      </c>
      <c r="Q56" s="6">
        <f>SUMIFS(Док!$S$3:$S$300,Док!$B$3:$B$300,"="&amp;$B56,Док!$C$3:$C$300,"="&amp;$C56,Док!$D$3:$D$300,"="&amp;$D56)*$E56</f>
        <v>0</v>
      </c>
      <c r="R56" s="6">
        <f t="shared" si="2"/>
        <v>0</v>
      </c>
      <c r="S56" s="6"/>
      <c r="T56" s="6">
        <f t="shared" si="3"/>
        <v>0</v>
      </c>
      <c r="U56" s="6">
        <f>T56*Фонды!$G$4</f>
        <v>0</v>
      </c>
      <c r="V56" s="6"/>
      <c r="W56" s="6">
        <f>SUMIFS(АУР!$M$3:$M$300,АУР!$B$3:$B$300,"="&amp;$B56,АУР!$C$3:$C$300,"="&amp;$C56,АУР!$D$3:$D$300,"="&amp;$D56)*$E56</f>
        <v>0</v>
      </c>
      <c r="X56" s="6">
        <f>SUMIFS(АУР!$L$3:$L$300,АУР!$B$3:$B$300,"="&amp;$B56,АУР!$C$3:$C$300,"="&amp;$C56,АУР!$D$3:$D$300,"="&amp;$D56)*$E56</f>
        <v>0</v>
      </c>
      <c r="Y56" s="6"/>
      <c r="Z56" s="6">
        <f t="shared" si="4"/>
        <v>0</v>
      </c>
      <c r="AA56" s="6">
        <f>Z56*Фонды!$G$6</f>
        <v>0</v>
      </c>
      <c r="AB56" s="6"/>
      <c r="AC56" s="6">
        <f>SUMIFS(СР!$Q$3:$Q$300,СР!$B$3:$B$300,"="&amp;$B56,СР!$C$3:$C$300,"="&amp;$C56,СР!$D$3:$D$300,"="&amp;$D56)*$E56</f>
        <v>0</v>
      </c>
      <c r="AD56" s="6">
        <f>SUMIFS(СР!$P$3:$P$300,СР!$B$3:$B$300,"="&amp;$B56,СР!$C$3:$C$300,"="&amp;$C56,СР!$D$3:$D$300,"="&amp;$D56)*$E56</f>
        <v>0</v>
      </c>
      <c r="AE56" s="6"/>
      <c r="AF56" s="6">
        <f t="shared" si="5"/>
        <v>0</v>
      </c>
      <c r="AG56" s="6">
        <f>AF56*Фонды!$G$5</f>
        <v>0</v>
      </c>
      <c r="AH56" s="6"/>
      <c r="AI56" s="6">
        <f t="shared" si="6"/>
        <v>0</v>
      </c>
    </row>
    <row r="57" spans="2:35" x14ac:dyDescent="0.25">
      <c r="B57" s="6">
        <f>Исполнители!B57</f>
        <v>0</v>
      </c>
      <c r="C57" s="6">
        <f>Исполнители!C57</f>
        <v>0</v>
      </c>
      <c r="D57" s="6">
        <f>Исполнители!D57</f>
        <v>0</v>
      </c>
      <c r="E57" s="6">
        <f>SUMIFS(Исполнители!$X$3:$X$300,Исполнители!$B$3:$B$300,"="&amp;$B57,Исполнители!$C$3:$C$300,"="&amp;$C57,Исполнители!$D$3:$D$300,"="&amp;$D57)</f>
        <v>0</v>
      </c>
      <c r="F57" s="6">
        <f>SUMIFS(НОР!$O$3:$O$300,НОР!$B$3:$B$300,"="&amp;$B57,НОР!$C$3:$C$300,"="&amp;$C57,НОР!$D$3:$D$300,"="&amp;$D57)*$E57</f>
        <v>0</v>
      </c>
      <c r="G57" s="6">
        <f>SUMIFS(НОР!$N$3:$N$300,НОР!$B$3:$B$300,"="&amp;$B57,НОР!$C$3:$C$300,"="&amp;$C57,НОР!$D$3:$D$300,"="&amp;$D57)*$E57</f>
        <v>0</v>
      </c>
      <c r="H57" s="6">
        <f>SUMIFS(ФС!$O$3:$O$300,ФС!$B$3:$B$300,"="&amp;$B57,ФС!$C$3:$C$300,"="&amp;$C57,ФС!$D$3:$D$300,"="&amp;$D57)*$E57</f>
        <v>0</v>
      </c>
      <c r="I57" s="6">
        <f>SUMIFS(ФС!$N$3:$N$300,ФС!$B$3:$B$300,"="&amp;$B57,ФС!$C$3:$C$300,"="&amp;$C57,ФС!$D$3:$D$300,"="&amp;$D57)*$E57</f>
        <v>0</v>
      </c>
      <c r="J57" s="6"/>
      <c r="K57" s="6">
        <f t="shared" si="1"/>
        <v>0</v>
      </c>
      <c r="L57" s="6">
        <f>K57*Фонды!$G$3</f>
        <v>0</v>
      </c>
      <c r="M57" s="6"/>
      <c r="N57" s="6">
        <f>SUMIFS(Пуб!$AE$3:$AE$300,Пуб!$B$3:$B$300,"="&amp;$B57,Пуб!$C$3:$C$300,"="&amp;$C57,Пуб!$D$3:$D$300,"="&amp;$D57)*$E57</f>
        <v>0</v>
      </c>
      <c r="O57" s="6">
        <f>SUMIFS(Пат!$T$3:$T$300,Пат!$B$3:$B$300,"="&amp;$B57,Пат!$C$3:$C$300,"="&amp;$C57,Пат!$D$3:$D$300,"="&amp;$D57)*$E57</f>
        <v>0</v>
      </c>
      <c r="P57" s="6">
        <f>SUMIFS(Мон!$S$3:$S$300,Мон!$B$3:$B$300,"="&amp;$B57,Мон!$C$3:$C$300,"="&amp;$C57,Мон!$D$3:$D$300,"="&amp;$D57)*$E57</f>
        <v>0</v>
      </c>
      <c r="Q57" s="6">
        <f>SUMIFS(Док!$S$3:$S$300,Док!$B$3:$B$300,"="&amp;$B57,Док!$C$3:$C$300,"="&amp;$C57,Док!$D$3:$D$300,"="&amp;$D57)*$E57</f>
        <v>0</v>
      </c>
      <c r="R57" s="6">
        <f t="shared" si="2"/>
        <v>0</v>
      </c>
      <c r="S57" s="6"/>
      <c r="T57" s="6">
        <f t="shared" si="3"/>
        <v>0</v>
      </c>
      <c r="U57" s="6">
        <f>T57*Фонды!$G$4</f>
        <v>0</v>
      </c>
      <c r="V57" s="6"/>
      <c r="W57" s="6">
        <f>SUMIFS(АУР!$M$3:$M$300,АУР!$B$3:$B$300,"="&amp;$B57,АУР!$C$3:$C$300,"="&amp;$C57,АУР!$D$3:$D$300,"="&amp;$D57)*$E57</f>
        <v>0</v>
      </c>
      <c r="X57" s="6">
        <f>SUMIFS(АУР!$L$3:$L$300,АУР!$B$3:$B$300,"="&amp;$B57,АУР!$C$3:$C$300,"="&amp;$C57,АУР!$D$3:$D$300,"="&amp;$D57)*$E57</f>
        <v>0</v>
      </c>
      <c r="Y57" s="6"/>
      <c r="Z57" s="6">
        <f t="shared" si="4"/>
        <v>0</v>
      </c>
      <c r="AA57" s="6">
        <f>Z57*Фонды!$G$6</f>
        <v>0</v>
      </c>
      <c r="AB57" s="6"/>
      <c r="AC57" s="6">
        <f>SUMIFS(СР!$Q$3:$Q$300,СР!$B$3:$B$300,"="&amp;$B57,СР!$C$3:$C$300,"="&amp;$C57,СР!$D$3:$D$300,"="&amp;$D57)*$E57</f>
        <v>0</v>
      </c>
      <c r="AD57" s="6">
        <f>SUMIFS(СР!$P$3:$P$300,СР!$B$3:$B$300,"="&amp;$B57,СР!$C$3:$C$300,"="&amp;$C57,СР!$D$3:$D$300,"="&amp;$D57)*$E57</f>
        <v>0</v>
      </c>
      <c r="AE57" s="6"/>
      <c r="AF57" s="6">
        <f t="shared" si="5"/>
        <v>0</v>
      </c>
      <c r="AG57" s="6">
        <f>AF57*Фонды!$G$5</f>
        <v>0</v>
      </c>
      <c r="AH57" s="6"/>
      <c r="AI57" s="6">
        <f t="shared" si="6"/>
        <v>0</v>
      </c>
    </row>
    <row r="58" spans="2:35" x14ac:dyDescent="0.25">
      <c r="B58" s="6">
        <f>Исполнители!B58</f>
        <v>0</v>
      </c>
      <c r="C58" s="6">
        <f>Исполнители!C58</f>
        <v>0</v>
      </c>
      <c r="D58" s="6">
        <f>Исполнители!D58</f>
        <v>0</v>
      </c>
      <c r="E58" s="6">
        <f>SUMIFS(Исполнители!$X$3:$X$300,Исполнители!$B$3:$B$300,"="&amp;$B58,Исполнители!$C$3:$C$300,"="&amp;$C58,Исполнители!$D$3:$D$300,"="&amp;$D58)</f>
        <v>0</v>
      </c>
      <c r="F58" s="6">
        <f>SUMIFS(НОР!$O$3:$O$300,НОР!$B$3:$B$300,"="&amp;$B58,НОР!$C$3:$C$300,"="&amp;$C58,НОР!$D$3:$D$300,"="&amp;$D58)*$E58</f>
        <v>0</v>
      </c>
      <c r="G58" s="6">
        <f>SUMIFS(НОР!$N$3:$N$300,НОР!$B$3:$B$300,"="&amp;$B58,НОР!$C$3:$C$300,"="&amp;$C58,НОР!$D$3:$D$300,"="&amp;$D58)*$E58</f>
        <v>0</v>
      </c>
      <c r="H58" s="6">
        <f>SUMIFS(ФС!$O$3:$O$300,ФС!$B$3:$B$300,"="&amp;$B58,ФС!$C$3:$C$300,"="&amp;$C58,ФС!$D$3:$D$300,"="&amp;$D58)*$E58</f>
        <v>0</v>
      </c>
      <c r="I58" s="6">
        <f>SUMIFS(ФС!$N$3:$N$300,ФС!$B$3:$B$300,"="&amp;$B58,ФС!$C$3:$C$300,"="&amp;$C58,ФС!$D$3:$D$300,"="&amp;$D58)*$E58</f>
        <v>0</v>
      </c>
      <c r="J58" s="6"/>
      <c r="K58" s="6">
        <f t="shared" si="1"/>
        <v>0</v>
      </c>
      <c r="L58" s="6">
        <f>K58*Фонды!$G$3</f>
        <v>0</v>
      </c>
      <c r="M58" s="6"/>
      <c r="N58" s="6">
        <f>SUMIFS(Пуб!$AE$3:$AE$300,Пуб!$B$3:$B$300,"="&amp;$B58,Пуб!$C$3:$C$300,"="&amp;$C58,Пуб!$D$3:$D$300,"="&amp;$D58)*$E58</f>
        <v>0</v>
      </c>
      <c r="O58" s="6">
        <f>SUMIFS(Пат!$T$3:$T$300,Пат!$B$3:$B$300,"="&amp;$B58,Пат!$C$3:$C$300,"="&amp;$C58,Пат!$D$3:$D$300,"="&amp;$D58)*$E58</f>
        <v>0</v>
      </c>
      <c r="P58" s="6">
        <f>SUMIFS(Мон!$S$3:$S$300,Мон!$B$3:$B$300,"="&amp;$B58,Мон!$C$3:$C$300,"="&amp;$C58,Мон!$D$3:$D$300,"="&amp;$D58)*$E58</f>
        <v>0</v>
      </c>
      <c r="Q58" s="6">
        <f>SUMIFS(Док!$S$3:$S$300,Док!$B$3:$B$300,"="&amp;$B58,Док!$C$3:$C$300,"="&amp;$C58,Док!$D$3:$D$300,"="&amp;$D58)*$E58</f>
        <v>0</v>
      </c>
      <c r="R58" s="6">
        <f t="shared" si="2"/>
        <v>0</v>
      </c>
      <c r="S58" s="6"/>
      <c r="T58" s="6">
        <f t="shared" si="3"/>
        <v>0</v>
      </c>
      <c r="U58" s="6">
        <f>T58*Фонды!$G$4</f>
        <v>0</v>
      </c>
      <c r="V58" s="6"/>
      <c r="W58" s="6">
        <f>SUMIFS(АУР!$M$3:$M$300,АУР!$B$3:$B$300,"="&amp;$B58,АУР!$C$3:$C$300,"="&amp;$C58,АУР!$D$3:$D$300,"="&amp;$D58)*$E58</f>
        <v>0</v>
      </c>
      <c r="X58" s="6">
        <f>SUMIFS(АУР!$L$3:$L$300,АУР!$B$3:$B$300,"="&amp;$B58,АУР!$C$3:$C$300,"="&amp;$C58,АУР!$D$3:$D$300,"="&amp;$D58)*$E58</f>
        <v>0</v>
      </c>
      <c r="Y58" s="6"/>
      <c r="Z58" s="6">
        <f t="shared" si="4"/>
        <v>0</v>
      </c>
      <c r="AA58" s="6">
        <f>Z58*Фонды!$G$6</f>
        <v>0</v>
      </c>
      <c r="AB58" s="6"/>
      <c r="AC58" s="6">
        <f>SUMIFS(СР!$Q$3:$Q$300,СР!$B$3:$B$300,"="&amp;$B58,СР!$C$3:$C$300,"="&amp;$C58,СР!$D$3:$D$300,"="&amp;$D58)*$E58</f>
        <v>0</v>
      </c>
      <c r="AD58" s="6">
        <f>SUMIFS(СР!$P$3:$P$300,СР!$B$3:$B$300,"="&amp;$B58,СР!$C$3:$C$300,"="&amp;$C58,СР!$D$3:$D$300,"="&amp;$D58)*$E58</f>
        <v>0</v>
      </c>
      <c r="AE58" s="6"/>
      <c r="AF58" s="6">
        <f t="shared" si="5"/>
        <v>0</v>
      </c>
      <c r="AG58" s="6">
        <f>AF58*Фонды!$G$5</f>
        <v>0</v>
      </c>
      <c r="AH58" s="6"/>
      <c r="AI58" s="6">
        <f t="shared" si="6"/>
        <v>0</v>
      </c>
    </row>
    <row r="59" spans="2:35" x14ac:dyDescent="0.25">
      <c r="B59" s="6">
        <f>Исполнители!B59</f>
        <v>0</v>
      </c>
      <c r="C59" s="6">
        <f>Исполнители!C59</f>
        <v>0</v>
      </c>
      <c r="D59" s="6">
        <f>Исполнители!D59</f>
        <v>0</v>
      </c>
      <c r="E59" s="6">
        <f>SUMIFS(Исполнители!$X$3:$X$300,Исполнители!$B$3:$B$300,"="&amp;$B59,Исполнители!$C$3:$C$300,"="&amp;$C59,Исполнители!$D$3:$D$300,"="&amp;$D59)</f>
        <v>0</v>
      </c>
      <c r="F59" s="6">
        <f>SUMIFS(НОР!$O$3:$O$300,НОР!$B$3:$B$300,"="&amp;$B59,НОР!$C$3:$C$300,"="&amp;$C59,НОР!$D$3:$D$300,"="&amp;$D59)*$E59</f>
        <v>0</v>
      </c>
      <c r="G59" s="6">
        <f>SUMIFS(НОР!$N$3:$N$300,НОР!$B$3:$B$300,"="&amp;$B59,НОР!$C$3:$C$300,"="&amp;$C59,НОР!$D$3:$D$300,"="&amp;$D59)*$E59</f>
        <v>0</v>
      </c>
      <c r="H59" s="6">
        <f>SUMIFS(ФС!$O$3:$O$300,ФС!$B$3:$B$300,"="&amp;$B59,ФС!$C$3:$C$300,"="&amp;$C59,ФС!$D$3:$D$300,"="&amp;$D59)*$E59</f>
        <v>0</v>
      </c>
      <c r="I59" s="6">
        <f>SUMIFS(ФС!$N$3:$N$300,ФС!$B$3:$B$300,"="&amp;$B59,ФС!$C$3:$C$300,"="&amp;$C59,ФС!$D$3:$D$300,"="&amp;$D59)*$E59</f>
        <v>0</v>
      </c>
      <c r="J59" s="6"/>
      <c r="K59" s="6">
        <f t="shared" si="1"/>
        <v>0</v>
      </c>
      <c r="L59" s="6">
        <f>K59*Фонды!$G$3</f>
        <v>0</v>
      </c>
      <c r="M59" s="6"/>
      <c r="N59" s="6">
        <f>SUMIFS(Пуб!$AE$3:$AE$300,Пуб!$B$3:$B$300,"="&amp;$B59,Пуб!$C$3:$C$300,"="&amp;$C59,Пуб!$D$3:$D$300,"="&amp;$D59)*$E59</f>
        <v>0</v>
      </c>
      <c r="O59" s="6">
        <f>SUMIFS(Пат!$T$3:$T$300,Пат!$B$3:$B$300,"="&amp;$B59,Пат!$C$3:$C$300,"="&amp;$C59,Пат!$D$3:$D$300,"="&amp;$D59)*$E59</f>
        <v>0</v>
      </c>
      <c r="P59" s="6">
        <f>SUMIFS(Мон!$S$3:$S$300,Мон!$B$3:$B$300,"="&amp;$B59,Мон!$C$3:$C$300,"="&amp;$C59,Мон!$D$3:$D$300,"="&amp;$D59)*$E59</f>
        <v>0</v>
      </c>
      <c r="Q59" s="6">
        <f>SUMIFS(Док!$S$3:$S$300,Док!$B$3:$B$300,"="&amp;$B59,Док!$C$3:$C$300,"="&amp;$C59,Док!$D$3:$D$300,"="&amp;$D59)*$E59</f>
        <v>0</v>
      </c>
      <c r="R59" s="6">
        <f t="shared" si="2"/>
        <v>0</v>
      </c>
      <c r="S59" s="6"/>
      <c r="T59" s="6">
        <f t="shared" si="3"/>
        <v>0</v>
      </c>
      <c r="U59" s="6">
        <f>T59*Фонды!$G$4</f>
        <v>0</v>
      </c>
      <c r="V59" s="6"/>
      <c r="W59" s="6">
        <f>SUMIFS(АУР!$M$3:$M$300,АУР!$B$3:$B$300,"="&amp;$B59,АУР!$C$3:$C$300,"="&amp;$C59,АУР!$D$3:$D$300,"="&amp;$D59)*$E59</f>
        <v>0</v>
      </c>
      <c r="X59" s="6">
        <f>SUMIFS(АУР!$L$3:$L$300,АУР!$B$3:$B$300,"="&amp;$B59,АУР!$C$3:$C$300,"="&amp;$C59,АУР!$D$3:$D$300,"="&amp;$D59)*$E59</f>
        <v>0</v>
      </c>
      <c r="Y59" s="6"/>
      <c r="Z59" s="6">
        <f t="shared" si="4"/>
        <v>0</v>
      </c>
      <c r="AA59" s="6">
        <f>Z59*Фонды!$G$6</f>
        <v>0</v>
      </c>
      <c r="AB59" s="6"/>
      <c r="AC59" s="6">
        <f>SUMIFS(СР!$Q$3:$Q$300,СР!$B$3:$B$300,"="&amp;$B59,СР!$C$3:$C$300,"="&amp;$C59,СР!$D$3:$D$300,"="&amp;$D59)*$E59</f>
        <v>0</v>
      </c>
      <c r="AD59" s="6">
        <f>SUMIFS(СР!$P$3:$P$300,СР!$B$3:$B$300,"="&amp;$B59,СР!$C$3:$C$300,"="&amp;$C59,СР!$D$3:$D$300,"="&amp;$D59)*$E59</f>
        <v>0</v>
      </c>
      <c r="AE59" s="6"/>
      <c r="AF59" s="6">
        <f t="shared" si="5"/>
        <v>0</v>
      </c>
      <c r="AG59" s="6">
        <f>AF59*Фонды!$G$5</f>
        <v>0</v>
      </c>
      <c r="AH59" s="6"/>
      <c r="AI59" s="6">
        <f t="shared" si="6"/>
        <v>0</v>
      </c>
    </row>
    <row r="60" spans="2:35" x14ac:dyDescent="0.25">
      <c r="B60" s="6">
        <f>Исполнители!B60</f>
        <v>0</v>
      </c>
      <c r="C60" s="6">
        <f>Исполнители!C60</f>
        <v>0</v>
      </c>
      <c r="D60" s="6">
        <f>Исполнители!D60</f>
        <v>0</v>
      </c>
      <c r="E60" s="6">
        <f>SUMIFS(Исполнители!$X$3:$X$300,Исполнители!$B$3:$B$300,"="&amp;$B60,Исполнители!$C$3:$C$300,"="&amp;$C60,Исполнители!$D$3:$D$300,"="&amp;$D60)</f>
        <v>0</v>
      </c>
      <c r="F60" s="6">
        <f>SUMIFS(НОР!$O$3:$O$300,НОР!$B$3:$B$300,"="&amp;$B60,НОР!$C$3:$C$300,"="&amp;$C60,НОР!$D$3:$D$300,"="&amp;$D60)*$E60</f>
        <v>0</v>
      </c>
      <c r="G60" s="6">
        <f>SUMIFS(НОР!$N$3:$N$300,НОР!$B$3:$B$300,"="&amp;$B60,НОР!$C$3:$C$300,"="&amp;$C60,НОР!$D$3:$D$300,"="&amp;$D60)*$E60</f>
        <v>0</v>
      </c>
      <c r="H60" s="6">
        <f>SUMIFS(ФС!$O$3:$O$300,ФС!$B$3:$B$300,"="&amp;$B60,ФС!$C$3:$C$300,"="&amp;$C60,ФС!$D$3:$D$300,"="&amp;$D60)*$E60</f>
        <v>0</v>
      </c>
      <c r="I60" s="6">
        <f>SUMIFS(ФС!$N$3:$N$300,ФС!$B$3:$B$300,"="&amp;$B60,ФС!$C$3:$C$300,"="&amp;$C60,ФС!$D$3:$D$300,"="&amp;$D60)*$E60</f>
        <v>0</v>
      </c>
      <c r="J60" s="6"/>
      <c r="K60" s="6">
        <f t="shared" si="1"/>
        <v>0</v>
      </c>
      <c r="L60" s="6">
        <f>K60*Фонды!$G$3</f>
        <v>0</v>
      </c>
      <c r="M60" s="6"/>
      <c r="N60" s="6">
        <f>SUMIFS(Пуб!$AE$3:$AE$300,Пуб!$B$3:$B$300,"="&amp;$B60,Пуб!$C$3:$C$300,"="&amp;$C60,Пуб!$D$3:$D$300,"="&amp;$D60)*$E60</f>
        <v>0</v>
      </c>
      <c r="O60" s="6">
        <f>SUMIFS(Пат!$T$3:$T$300,Пат!$B$3:$B$300,"="&amp;$B60,Пат!$C$3:$C$300,"="&amp;$C60,Пат!$D$3:$D$300,"="&amp;$D60)*$E60</f>
        <v>0</v>
      </c>
      <c r="P60" s="6">
        <f>SUMIFS(Мон!$S$3:$S$300,Мон!$B$3:$B$300,"="&amp;$B60,Мон!$C$3:$C$300,"="&amp;$C60,Мон!$D$3:$D$300,"="&amp;$D60)*$E60</f>
        <v>0</v>
      </c>
      <c r="Q60" s="6">
        <f>SUMIFS(Док!$S$3:$S$300,Док!$B$3:$B$300,"="&amp;$B60,Док!$C$3:$C$300,"="&amp;$C60,Док!$D$3:$D$300,"="&amp;$D60)*$E60</f>
        <v>0</v>
      </c>
      <c r="R60" s="6">
        <f t="shared" si="2"/>
        <v>0</v>
      </c>
      <c r="S60" s="6"/>
      <c r="T60" s="6">
        <f t="shared" si="3"/>
        <v>0</v>
      </c>
      <c r="U60" s="6">
        <f>T60*Фонды!$G$4</f>
        <v>0</v>
      </c>
      <c r="V60" s="6"/>
      <c r="W60" s="6">
        <f>SUMIFS(АУР!$M$3:$M$300,АУР!$B$3:$B$300,"="&amp;$B60,АУР!$C$3:$C$300,"="&amp;$C60,АУР!$D$3:$D$300,"="&amp;$D60)*$E60</f>
        <v>0</v>
      </c>
      <c r="X60" s="6">
        <f>SUMIFS(АУР!$L$3:$L$300,АУР!$B$3:$B$300,"="&amp;$B60,АУР!$C$3:$C$300,"="&amp;$C60,АУР!$D$3:$D$300,"="&amp;$D60)*$E60</f>
        <v>0</v>
      </c>
      <c r="Y60" s="6"/>
      <c r="Z60" s="6">
        <f t="shared" si="4"/>
        <v>0</v>
      </c>
      <c r="AA60" s="6">
        <f>Z60*Фонды!$G$6</f>
        <v>0</v>
      </c>
      <c r="AB60" s="6"/>
      <c r="AC60" s="6">
        <f>SUMIFS(СР!$Q$3:$Q$300,СР!$B$3:$B$300,"="&amp;$B60,СР!$C$3:$C$300,"="&amp;$C60,СР!$D$3:$D$300,"="&amp;$D60)*$E60</f>
        <v>0</v>
      </c>
      <c r="AD60" s="6">
        <f>SUMIFS(СР!$P$3:$P$300,СР!$B$3:$B$300,"="&amp;$B60,СР!$C$3:$C$300,"="&amp;$C60,СР!$D$3:$D$300,"="&amp;$D60)*$E60</f>
        <v>0</v>
      </c>
      <c r="AE60" s="6"/>
      <c r="AF60" s="6">
        <f t="shared" si="5"/>
        <v>0</v>
      </c>
      <c r="AG60" s="6">
        <f>AF60*Фонды!$G$5</f>
        <v>0</v>
      </c>
      <c r="AH60" s="6"/>
      <c r="AI60" s="6">
        <f t="shared" si="6"/>
        <v>0</v>
      </c>
    </row>
    <row r="61" spans="2:35" x14ac:dyDescent="0.25">
      <c r="B61" s="6">
        <f>Исполнители!B61</f>
        <v>0</v>
      </c>
      <c r="C61" s="6">
        <f>Исполнители!C61</f>
        <v>0</v>
      </c>
      <c r="D61" s="6">
        <f>Исполнители!D61</f>
        <v>0</v>
      </c>
      <c r="E61" s="6">
        <f>SUMIFS(Исполнители!$X$3:$X$300,Исполнители!$B$3:$B$300,"="&amp;$B61,Исполнители!$C$3:$C$300,"="&amp;$C61,Исполнители!$D$3:$D$300,"="&amp;$D61)</f>
        <v>0</v>
      </c>
      <c r="F61" s="6">
        <f>SUMIFS(НОР!$O$3:$O$300,НОР!$B$3:$B$300,"="&amp;$B61,НОР!$C$3:$C$300,"="&amp;$C61,НОР!$D$3:$D$300,"="&amp;$D61)*$E61</f>
        <v>0</v>
      </c>
      <c r="G61" s="6">
        <f>SUMIFS(НОР!$N$3:$N$300,НОР!$B$3:$B$300,"="&amp;$B61,НОР!$C$3:$C$300,"="&amp;$C61,НОР!$D$3:$D$300,"="&amp;$D61)*$E61</f>
        <v>0</v>
      </c>
      <c r="H61" s="6">
        <f>SUMIFS(ФС!$O$3:$O$300,ФС!$B$3:$B$300,"="&amp;$B61,ФС!$C$3:$C$300,"="&amp;$C61,ФС!$D$3:$D$300,"="&amp;$D61)*$E61</f>
        <v>0</v>
      </c>
      <c r="I61" s="6">
        <f>SUMIFS(ФС!$N$3:$N$300,ФС!$B$3:$B$300,"="&amp;$B61,ФС!$C$3:$C$300,"="&amp;$C61,ФС!$D$3:$D$300,"="&amp;$D61)*$E61</f>
        <v>0</v>
      </c>
      <c r="J61" s="6"/>
      <c r="K61" s="6">
        <f t="shared" si="1"/>
        <v>0</v>
      </c>
      <c r="L61" s="6">
        <f>K61*Фонды!$G$3</f>
        <v>0</v>
      </c>
      <c r="M61" s="6"/>
      <c r="N61" s="6">
        <f>SUMIFS(Пуб!$AE$3:$AE$300,Пуб!$B$3:$B$300,"="&amp;$B61,Пуб!$C$3:$C$300,"="&amp;$C61,Пуб!$D$3:$D$300,"="&amp;$D61)*$E61</f>
        <v>0</v>
      </c>
      <c r="O61" s="6">
        <f>SUMIFS(Пат!$T$3:$T$300,Пат!$B$3:$B$300,"="&amp;$B61,Пат!$C$3:$C$300,"="&amp;$C61,Пат!$D$3:$D$300,"="&amp;$D61)*$E61</f>
        <v>0</v>
      </c>
      <c r="P61" s="6">
        <f>SUMIFS(Мон!$S$3:$S$300,Мон!$B$3:$B$300,"="&amp;$B61,Мон!$C$3:$C$300,"="&amp;$C61,Мон!$D$3:$D$300,"="&amp;$D61)*$E61</f>
        <v>0</v>
      </c>
      <c r="Q61" s="6">
        <f>SUMIFS(Док!$S$3:$S$300,Док!$B$3:$B$300,"="&amp;$B61,Док!$C$3:$C$300,"="&amp;$C61,Док!$D$3:$D$300,"="&amp;$D61)*$E61</f>
        <v>0</v>
      </c>
      <c r="R61" s="6">
        <f t="shared" si="2"/>
        <v>0</v>
      </c>
      <c r="S61" s="6"/>
      <c r="T61" s="6">
        <f t="shared" si="3"/>
        <v>0</v>
      </c>
      <c r="U61" s="6">
        <f>T61*Фонды!$G$4</f>
        <v>0</v>
      </c>
      <c r="V61" s="6"/>
      <c r="W61" s="6">
        <f>SUMIFS(АУР!$M$3:$M$300,АУР!$B$3:$B$300,"="&amp;$B61,АУР!$C$3:$C$300,"="&amp;$C61,АУР!$D$3:$D$300,"="&amp;$D61)*$E61</f>
        <v>0</v>
      </c>
      <c r="X61" s="6">
        <f>SUMIFS(АУР!$L$3:$L$300,АУР!$B$3:$B$300,"="&amp;$B61,АУР!$C$3:$C$300,"="&amp;$C61,АУР!$D$3:$D$300,"="&amp;$D61)*$E61</f>
        <v>0</v>
      </c>
      <c r="Y61" s="6"/>
      <c r="Z61" s="6">
        <f t="shared" si="4"/>
        <v>0</v>
      </c>
      <c r="AA61" s="6">
        <f>Z61*Фонды!$G$6</f>
        <v>0</v>
      </c>
      <c r="AB61" s="6"/>
      <c r="AC61" s="6">
        <f>SUMIFS(СР!$Q$3:$Q$300,СР!$B$3:$B$300,"="&amp;$B61,СР!$C$3:$C$300,"="&amp;$C61,СР!$D$3:$D$300,"="&amp;$D61)*$E61</f>
        <v>0</v>
      </c>
      <c r="AD61" s="6">
        <f>SUMIFS(СР!$P$3:$P$300,СР!$B$3:$B$300,"="&amp;$B61,СР!$C$3:$C$300,"="&amp;$C61,СР!$D$3:$D$300,"="&amp;$D61)*$E61</f>
        <v>0</v>
      </c>
      <c r="AE61" s="6"/>
      <c r="AF61" s="6">
        <f t="shared" si="5"/>
        <v>0</v>
      </c>
      <c r="AG61" s="6">
        <f>AF61*Фонды!$G$5</f>
        <v>0</v>
      </c>
      <c r="AH61" s="6"/>
      <c r="AI61" s="6">
        <f t="shared" si="6"/>
        <v>0</v>
      </c>
    </row>
    <row r="62" spans="2:35" x14ac:dyDescent="0.25">
      <c r="B62" s="6">
        <f>Исполнители!B62</f>
        <v>0</v>
      </c>
      <c r="C62" s="6">
        <f>Исполнители!C62</f>
        <v>0</v>
      </c>
      <c r="D62" s="6">
        <f>Исполнители!D62</f>
        <v>0</v>
      </c>
      <c r="E62" s="6">
        <f>SUMIFS(Исполнители!$X$3:$X$300,Исполнители!$B$3:$B$300,"="&amp;$B62,Исполнители!$C$3:$C$300,"="&amp;$C62,Исполнители!$D$3:$D$300,"="&amp;$D62)</f>
        <v>0</v>
      </c>
      <c r="F62" s="6">
        <f>SUMIFS(НОР!$O$3:$O$300,НОР!$B$3:$B$300,"="&amp;$B62,НОР!$C$3:$C$300,"="&amp;$C62,НОР!$D$3:$D$300,"="&amp;$D62)*$E62</f>
        <v>0</v>
      </c>
      <c r="G62" s="6">
        <f>SUMIFS(НОР!$N$3:$N$300,НОР!$B$3:$B$300,"="&amp;$B62,НОР!$C$3:$C$300,"="&amp;$C62,НОР!$D$3:$D$300,"="&amp;$D62)*$E62</f>
        <v>0</v>
      </c>
      <c r="H62" s="6">
        <f>SUMIFS(ФС!$O$3:$O$300,ФС!$B$3:$B$300,"="&amp;$B62,ФС!$C$3:$C$300,"="&amp;$C62,ФС!$D$3:$D$300,"="&amp;$D62)*$E62</f>
        <v>0</v>
      </c>
      <c r="I62" s="6">
        <f>SUMIFS(ФС!$N$3:$N$300,ФС!$B$3:$B$300,"="&amp;$B62,ФС!$C$3:$C$300,"="&amp;$C62,ФС!$D$3:$D$300,"="&amp;$D62)*$E62</f>
        <v>0</v>
      </c>
      <c r="J62" s="6"/>
      <c r="K62" s="6">
        <f t="shared" si="1"/>
        <v>0</v>
      </c>
      <c r="L62" s="6">
        <f>K62*Фонды!$G$3</f>
        <v>0</v>
      </c>
      <c r="M62" s="6"/>
      <c r="N62" s="6">
        <f>SUMIFS(Пуб!$AE$3:$AE$300,Пуб!$B$3:$B$300,"="&amp;$B62,Пуб!$C$3:$C$300,"="&amp;$C62,Пуб!$D$3:$D$300,"="&amp;$D62)*$E62</f>
        <v>0</v>
      </c>
      <c r="O62" s="6">
        <f>SUMIFS(Пат!$T$3:$T$300,Пат!$B$3:$B$300,"="&amp;$B62,Пат!$C$3:$C$300,"="&amp;$C62,Пат!$D$3:$D$300,"="&amp;$D62)*$E62</f>
        <v>0</v>
      </c>
      <c r="P62" s="6">
        <f>SUMIFS(Мон!$S$3:$S$300,Мон!$B$3:$B$300,"="&amp;$B62,Мон!$C$3:$C$300,"="&amp;$C62,Мон!$D$3:$D$300,"="&amp;$D62)*$E62</f>
        <v>0</v>
      </c>
      <c r="Q62" s="6">
        <f>SUMIFS(Док!$S$3:$S$300,Док!$B$3:$B$300,"="&amp;$B62,Док!$C$3:$C$300,"="&amp;$C62,Док!$D$3:$D$300,"="&amp;$D62)*$E62</f>
        <v>0</v>
      </c>
      <c r="R62" s="6">
        <f t="shared" si="2"/>
        <v>0</v>
      </c>
      <c r="S62" s="6"/>
      <c r="T62" s="6">
        <f t="shared" si="3"/>
        <v>0</v>
      </c>
      <c r="U62" s="6">
        <f>T62*Фонды!$G$4</f>
        <v>0</v>
      </c>
      <c r="V62" s="6"/>
      <c r="W62" s="6">
        <f>SUMIFS(АУР!$M$3:$M$300,АУР!$B$3:$B$300,"="&amp;$B62,АУР!$C$3:$C$300,"="&amp;$C62,АУР!$D$3:$D$300,"="&amp;$D62)*$E62</f>
        <v>0</v>
      </c>
      <c r="X62" s="6">
        <f>SUMIFS(АУР!$L$3:$L$300,АУР!$B$3:$B$300,"="&amp;$B62,АУР!$C$3:$C$300,"="&amp;$C62,АУР!$D$3:$D$300,"="&amp;$D62)*$E62</f>
        <v>0</v>
      </c>
      <c r="Y62" s="6"/>
      <c r="Z62" s="6">
        <f t="shared" si="4"/>
        <v>0</v>
      </c>
      <c r="AA62" s="6">
        <f>Z62*Фонды!$G$6</f>
        <v>0</v>
      </c>
      <c r="AB62" s="6"/>
      <c r="AC62" s="6">
        <f>SUMIFS(СР!$Q$3:$Q$300,СР!$B$3:$B$300,"="&amp;$B62,СР!$C$3:$C$300,"="&amp;$C62,СР!$D$3:$D$300,"="&amp;$D62)*$E62</f>
        <v>0</v>
      </c>
      <c r="AD62" s="6">
        <f>SUMIFS(СР!$P$3:$P$300,СР!$B$3:$B$300,"="&amp;$B62,СР!$C$3:$C$300,"="&amp;$C62,СР!$D$3:$D$300,"="&amp;$D62)*$E62</f>
        <v>0</v>
      </c>
      <c r="AE62" s="6"/>
      <c r="AF62" s="6">
        <f t="shared" si="5"/>
        <v>0</v>
      </c>
      <c r="AG62" s="6">
        <f>AF62*Фонды!$G$5</f>
        <v>0</v>
      </c>
      <c r="AH62" s="6"/>
      <c r="AI62" s="6">
        <f t="shared" si="6"/>
        <v>0</v>
      </c>
    </row>
    <row r="63" spans="2:35" x14ac:dyDescent="0.25">
      <c r="B63" s="6">
        <f>Исполнители!B63</f>
        <v>0</v>
      </c>
      <c r="C63" s="6">
        <f>Исполнители!C63</f>
        <v>0</v>
      </c>
      <c r="D63" s="6">
        <f>Исполнители!D63</f>
        <v>0</v>
      </c>
      <c r="E63" s="6">
        <f>SUMIFS(Исполнители!$X$3:$X$300,Исполнители!$B$3:$B$300,"="&amp;$B63,Исполнители!$C$3:$C$300,"="&amp;$C63,Исполнители!$D$3:$D$300,"="&amp;$D63)</f>
        <v>0</v>
      </c>
      <c r="F63" s="6">
        <f>SUMIFS(НОР!$O$3:$O$300,НОР!$B$3:$B$300,"="&amp;$B63,НОР!$C$3:$C$300,"="&amp;$C63,НОР!$D$3:$D$300,"="&amp;$D63)*$E63</f>
        <v>0</v>
      </c>
      <c r="G63" s="6">
        <f>SUMIFS(НОР!$N$3:$N$300,НОР!$B$3:$B$300,"="&amp;$B63,НОР!$C$3:$C$300,"="&amp;$C63,НОР!$D$3:$D$300,"="&amp;$D63)*$E63</f>
        <v>0</v>
      </c>
      <c r="H63" s="6">
        <f>SUMIFS(ФС!$O$3:$O$300,ФС!$B$3:$B$300,"="&amp;$B63,ФС!$C$3:$C$300,"="&amp;$C63,ФС!$D$3:$D$300,"="&amp;$D63)*$E63</f>
        <v>0</v>
      </c>
      <c r="I63" s="6">
        <f>SUMIFS(ФС!$N$3:$N$300,ФС!$B$3:$B$300,"="&amp;$B63,ФС!$C$3:$C$300,"="&amp;$C63,ФС!$D$3:$D$300,"="&amp;$D63)*$E63</f>
        <v>0</v>
      </c>
      <c r="J63" s="6"/>
      <c r="K63" s="6">
        <f t="shared" si="1"/>
        <v>0</v>
      </c>
      <c r="L63" s="6">
        <f>K63*Фонды!$G$3</f>
        <v>0</v>
      </c>
      <c r="M63" s="6"/>
      <c r="N63" s="6">
        <f>SUMIFS(Пуб!$AE$3:$AE$300,Пуб!$B$3:$B$300,"="&amp;$B63,Пуб!$C$3:$C$300,"="&amp;$C63,Пуб!$D$3:$D$300,"="&amp;$D63)*$E63</f>
        <v>0</v>
      </c>
      <c r="O63" s="6">
        <f>SUMIFS(Пат!$T$3:$T$300,Пат!$B$3:$B$300,"="&amp;$B63,Пат!$C$3:$C$300,"="&amp;$C63,Пат!$D$3:$D$300,"="&amp;$D63)*$E63</f>
        <v>0</v>
      </c>
      <c r="P63" s="6">
        <f>SUMIFS(Мон!$S$3:$S$300,Мон!$B$3:$B$300,"="&amp;$B63,Мон!$C$3:$C$300,"="&amp;$C63,Мон!$D$3:$D$300,"="&amp;$D63)*$E63</f>
        <v>0</v>
      </c>
      <c r="Q63" s="6">
        <f>SUMIFS(Док!$S$3:$S$300,Док!$B$3:$B$300,"="&amp;$B63,Док!$C$3:$C$300,"="&amp;$C63,Док!$D$3:$D$300,"="&amp;$D63)*$E63</f>
        <v>0</v>
      </c>
      <c r="R63" s="6">
        <f t="shared" si="2"/>
        <v>0</v>
      </c>
      <c r="S63" s="6"/>
      <c r="T63" s="6">
        <f t="shared" si="3"/>
        <v>0</v>
      </c>
      <c r="U63" s="6">
        <f>T63*Фонды!$G$4</f>
        <v>0</v>
      </c>
      <c r="V63" s="6"/>
      <c r="W63" s="6">
        <f>SUMIFS(АУР!$M$3:$M$300,АУР!$B$3:$B$300,"="&amp;$B63,АУР!$C$3:$C$300,"="&amp;$C63,АУР!$D$3:$D$300,"="&amp;$D63)*$E63</f>
        <v>0</v>
      </c>
      <c r="X63" s="6">
        <f>SUMIFS(АУР!$L$3:$L$300,АУР!$B$3:$B$300,"="&amp;$B63,АУР!$C$3:$C$300,"="&amp;$C63,АУР!$D$3:$D$300,"="&amp;$D63)*$E63</f>
        <v>0</v>
      </c>
      <c r="Y63" s="6"/>
      <c r="Z63" s="6">
        <f t="shared" si="4"/>
        <v>0</v>
      </c>
      <c r="AA63" s="6">
        <f>Z63*Фонды!$G$6</f>
        <v>0</v>
      </c>
      <c r="AB63" s="6"/>
      <c r="AC63" s="6">
        <f>SUMIFS(СР!$Q$3:$Q$300,СР!$B$3:$B$300,"="&amp;$B63,СР!$C$3:$C$300,"="&amp;$C63,СР!$D$3:$D$300,"="&amp;$D63)*$E63</f>
        <v>0</v>
      </c>
      <c r="AD63" s="6">
        <f>SUMIFS(СР!$P$3:$P$300,СР!$B$3:$B$300,"="&amp;$B63,СР!$C$3:$C$300,"="&amp;$C63,СР!$D$3:$D$300,"="&amp;$D63)*$E63</f>
        <v>0</v>
      </c>
      <c r="AE63" s="6"/>
      <c r="AF63" s="6">
        <f t="shared" si="5"/>
        <v>0</v>
      </c>
      <c r="AG63" s="6">
        <f>AF63*Фонды!$G$5</f>
        <v>0</v>
      </c>
      <c r="AH63" s="6"/>
      <c r="AI63" s="6">
        <f t="shared" si="6"/>
        <v>0</v>
      </c>
    </row>
    <row r="64" spans="2:35" x14ac:dyDescent="0.25">
      <c r="B64" s="6">
        <f>Исполнители!B64</f>
        <v>0</v>
      </c>
      <c r="C64" s="6">
        <f>Исполнители!C64</f>
        <v>0</v>
      </c>
      <c r="D64" s="6">
        <f>Исполнители!D64</f>
        <v>0</v>
      </c>
      <c r="E64" s="6">
        <f>SUMIFS(Исполнители!$X$3:$X$300,Исполнители!$B$3:$B$300,"="&amp;$B64,Исполнители!$C$3:$C$300,"="&amp;$C64,Исполнители!$D$3:$D$300,"="&amp;$D64)</f>
        <v>0</v>
      </c>
      <c r="F64" s="6">
        <f>SUMIFS(НОР!$O$3:$O$300,НОР!$B$3:$B$300,"="&amp;$B64,НОР!$C$3:$C$300,"="&amp;$C64,НОР!$D$3:$D$300,"="&amp;$D64)*$E64</f>
        <v>0</v>
      </c>
      <c r="G64" s="6">
        <f>SUMIFS(НОР!$N$3:$N$300,НОР!$B$3:$B$300,"="&amp;$B64,НОР!$C$3:$C$300,"="&amp;$C64,НОР!$D$3:$D$300,"="&amp;$D64)*$E64</f>
        <v>0</v>
      </c>
      <c r="H64" s="6">
        <f>SUMIFS(ФС!$O$3:$O$300,ФС!$B$3:$B$300,"="&amp;$B64,ФС!$C$3:$C$300,"="&amp;$C64,ФС!$D$3:$D$300,"="&amp;$D64)*$E64</f>
        <v>0</v>
      </c>
      <c r="I64" s="6">
        <f>SUMIFS(ФС!$N$3:$N$300,ФС!$B$3:$B$300,"="&amp;$B64,ФС!$C$3:$C$300,"="&amp;$C64,ФС!$D$3:$D$300,"="&amp;$D64)*$E64</f>
        <v>0</v>
      </c>
      <c r="J64" s="6"/>
      <c r="K64" s="6">
        <f t="shared" si="1"/>
        <v>0</v>
      </c>
      <c r="L64" s="6">
        <f>K64*Фонды!$G$3</f>
        <v>0</v>
      </c>
      <c r="M64" s="6"/>
      <c r="N64" s="6">
        <f>SUMIFS(Пуб!$AE$3:$AE$300,Пуб!$B$3:$B$300,"="&amp;$B64,Пуб!$C$3:$C$300,"="&amp;$C64,Пуб!$D$3:$D$300,"="&amp;$D64)*$E64</f>
        <v>0</v>
      </c>
      <c r="O64" s="6">
        <f>SUMIFS(Пат!$T$3:$T$300,Пат!$B$3:$B$300,"="&amp;$B64,Пат!$C$3:$C$300,"="&amp;$C64,Пат!$D$3:$D$300,"="&amp;$D64)*$E64</f>
        <v>0</v>
      </c>
      <c r="P64" s="6">
        <f>SUMIFS(Мон!$S$3:$S$300,Мон!$B$3:$B$300,"="&amp;$B64,Мон!$C$3:$C$300,"="&amp;$C64,Мон!$D$3:$D$300,"="&amp;$D64)*$E64</f>
        <v>0</v>
      </c>
      <c r="Q64" s="6">
        <f>SUMIFS(Док!$S$3:$S$300,Док!$B$3:$B$300,"="&amp;$B64,Док!$C$3:$C$300,"="&amp;$C64,Док!$D$3:$D$300,"="&amp;$D64)*$E64</f>
        <v>0</v>
      </c>
      <c r="R64" s="6">
        <f t="shared" si="2"/>
        <v>0</v>
      </c>
      <c r="S64" s="6"/>
      <c r="T64" s="6">
        <f t="shared" si="3"/>
        <v>0</v>
      </c>
      <c r="U64" s="6">
        <f>T64*Фонды!$G$4</f>
        <v>0</v>
      </c>
      <c r="V64" s="6"/>
      <c r="W64" s="6">
        <f>SUMIFS(АУР!$M$3:$M$300,АУР!$B$3:$B$300,"="&amp;$B64,АУР!$C$3:$C$300,"="&amp;$C64,АУР!$D$3:$D$300,"="&amp;$D64)*$E64</f>
        <v>0</v>
      </c>
      <c r="X64" s="6">
        <f>SUMIFS(АУР!$L$3:$L$300,АУР!$B$3:$B$300,"="&amp;$B64,АУР!$C$3:$C$300,"="&amp;$C64,АУР!$D$3:$D$300,"="&amp;$D64)*$E64</f>
        <v>0</v>
      </c>
      <c r="Y64" s="6"/>
      <c r="Z64" s="6">
        <f t="shared" si="4"/>
        <v>0</v>
      </c>
      <c r="AA64" s="6">
        <f>Z64*Фонды!$G$6</f>
        <v>0</v>
      </c>
      <c r="AB64" s="6"/>
      <c r="AC64" s="6">
        <f>SUMIFS(СР!$Q$3:$Q$300,СР!$B$3:$B$300,"="&amp;$B64,СР!$C$3:$C$300,"="&amp;$C64,СР!$D$3:$D$300,"="&amp;$D64)*$E64</f>
        <v>0</v>
      </c>
      <c r="AD64" s="6">
        <f>SUMIFS(СР!$P$3:$P$300,СР!$B$3:$B$300,"="&amp;$B64,СР!$C$3:$C$300,"="&amp;$C64,СР!$D$3:$D$300,"="&amp;$D64)*$E64</f>
        <v>0</v>
      </c>
      <c r="AE64" s="6"/>
      <c r="AF64" s="6">
        <f t="shared" si="5"/>
        <v>0</v>
      </c>
      <c r="AG64" s="6">
        <f>AF64*Фонды!$G$5</f>
        <v>0</v>
      </c>
      <c r="AH64" s="6"/>
      <c r="AI64" s="6">
        <f t="shared" si="6"/>
        <v>0</v>
      </c>
    </row>
    <row r="65" spans="2:35" x14ac:dyDescent="0.25">
      <c r="B65" s="6">
        <f>Исполнители!B65</f>
        <v>0</v>
      </c>
      <c r="C65" s="6">
        <f>Исполнители!C65</f>
        <v>0</v>
      </c>
      <c r="D65" s="6">
        <f>Исполнители!D65</f>
        <v>0</v>
      </c>
      <c r="E65" s="6">
        <f>SUMIFS(Исполнители!$X$3:$X$300,Исполнители!$B$3:$B$300,"="&amp;$B65,Исполнители!$C$3:$C$300,"="&amp;$C65,Исполнители!$D$3:$D$300,"="&amp;$D65)</f>
        <v>0</v>
      </c>
      <c r="F65" s="6">
        <f>SUMIFS(НОР!$O$3:$O$300,НОР!$B$3:$B$300,"="&amp;$B65,НОР!$C$3:$C$300,"="&amp;$C65,НОР!$D$3:$D$300,"="&amp;$D65)*$E65</f>
        <v>0</v>
      </c>
      <c r="G65" s="6">
        <f>SUMIFS(НОР!$N$3:$N$300,НОР!$B$3:$B$300,"="&amp;$B65,НОР!$C$3:$C$300,"="&amp;$C65,НОР!$D$3:$D$300,"="&amp;$D65)*$E65</f>
        <v>0</v>
      </c>
      <c r="H65" s="6">
        <f>SUMIFS(ФС!$O$3:$O$300,ФС!$B$3:$B$300,"="&amp;$B65,ФС!$C$3:$C$300,"="&amp;$C65,ФС!$D$3:$D$300,"="&amp;$D65)*$E65</f>
        <v>0</v>
      </c>
      <c r="I65" s="6">
        <f>SUMIFS(ФС!$N$3:$N$300,ФС!$B$3:$B$300,"="&amp;$B65,ФС!$C$3:$C$300,"="&amp;$C65,ФС!$D$3:$D$300,"="&amp;$D65)*$E65</f>
        <v>0</v>
      </c>
      <c r="J65" s="6"/>
      <c r="K65" s="6">
        <f t="shared" si="1"/>
        <v>0</v>
      </c>
      <c r="L65" s="6">
        <f>K65*Фонды!$G$3</f>
        <v>0</v>
      </c>
      <c r="M65" s="6"/>
      <c r="N65" s="6">
        <f>SUMIFS(Пуб!$AE$3:$AE$300,Пуб!$B$3:$B$300,"="&amp;$B65,Пуб!$C$3:$C$300,"="&amp;$C65,Пуб!$D$3:$D$300,"="&amp;$D65)*$E65</f>
        <v>0</v>
      </c>
      <c r="O65" s="6">
        <f>SUMIFS(Пат!$T$3:$T$300,Пат!$B$3:$B$300,"="&amp;$B65,Пат!$C$3:$C$300,"="&amp;$C65,Пат!$D$3:$D$300,"="&amp;$D65)*$E65</f>
        <v>0</v>
      </c>
      <c r="P65" s="6">
        <f>SUMIFS(Мон!$S$3:$S$300,Мон!$B$3:$B$300,"="&amp;$B65,Мон!$C$3:$C$300,"="&amp;$C65,Мон!$D$3:$D$300,"="&amp;$D65)*$E65</f>
        <v>0</v>
      </c>
      <c r="Q65" s="6">
        <f>SUMIFS(Док!$S$3:$S$300,Док!$B$3:$B$300,"="&amp;$B65,Док!$C$3:$C$300,"="&amp;$C65,Док!$D$3:$D$300,"="&amp;$D65)*$E65</f>
        <v>0</v>
      </c>
      <c r="R65" s="6">
        <f t="shared" si="2"/>
        <v>0</v>
      </c>
      <c r="S65" s="6"/>
      <c r="T65" s="6">
        <f t="shared" si="3"/>
        <v>0</v>
      </c>
      <c r="U65" s="6">
        <f>T65*Фонды!$G$4</f>
        <v>0</v>
      </c>
      <c r="V65" s="6"/>
      <c r="W65" s="6">
        <f>SUMIFS(АУР!$M$3:$M$300,АУР!$B$3:$B$300,"="&amp;$B65,АУР!$C$3:$C$300,"="&amp;$C65,АУР!$D$3:$D$300,"="&amp;$D65)*$E65</f>
        <v>0</v>
      </c>
      <c r="X65" s="6">
        <f>SUMIFS(АУР!$L$3:$L$300,АУР!$B$3:$B$300,"="&amp;$B65,АУР!$C$3:$C$300,"="&amp;$C65,АУР!$D$3:$D$300,"="&amp;$D65)*$E65</f>
        <v>0</v>
      </c>
      <c r="Y65" s="6"/>
      <c r="Z65" s="6">
        <f t="shared" si="4"/>
        <v>0</v>
      </c>
      <c r="AA65" s="6">
        <f>Z65*Фонды!$G$6</f>
        <v>0</v>
      </c>
      <c r="AB65" s="6"/>
      <c r="AC65" s="6">
        <f>SUMIFS(СР!$Q$3:$Q$300,СР!$B$3:$B$300,"="&amp;$B65,СР!$C$3:$C$300,"="&amp;$C65,СР!$D$3:$D$300,"="&amp;$D65)*$E65</f>
        <v>0</v>
      </c>
      <c r="AD65" s="6">
        <f>SUMIFS(СР!$P$3:$P$300,СР!$B$3:$B$300,"="&amp;$B65,СР!$C$3:$C$300,"="&amp;$C65,СР!$D$3:$D$300,"="&amp;$D65)*$E65</f>
        <v>0</v>
      </c>
      <c r="AE65" s="6"/>
      <c r="AF65" s="6">
        <f t="shared" si="5"/>
        <v>0</v>
      </c>
      <c r="AG65" s="6">
        <f>AF65*Фонды!$G$5</f>
        <v>0</v>
      </c>
      <c r="AH65" s="6"/>
      <c r="AI65" s="6">
        <f t="shared" si="6"/>
        <v>0</v>
      </c>
    </row>
    <row r="66" spans="2:35" x14ac:dyDescent="0.25">
      <c r="B66" s="6">
        <f>Исполнители!B66</f>
        <v>0</v>
      </c>
      <c r="C66" s="6">
        <f>Исполнители!C66</f>
        <v>0</v>
      </c>
      <c r="D66" s="6">
        <f>Исполнители!D66</f>
        <v>0</v>
      </c>
      <c r="E66" s="6">
        <f>SUMIFS(Исполнители!$X$3:$X$300,Исполнители!$B$3:$B$300,"="&amp;$B66,Исполнители!$C$3:$C$300,"="&amp;$C66,Исполнители!$D$3:$D$300,"="&amp;$D66)</f>
        <v>0</v>
      </c>
      <c r="F66" s="6">
        <f>SUMIFS(НОР!$O$3:$O$300,НОР!$B$3:$B$300,"="&amp;$B66,НОР!$C$3:$C$300,"="&amp;$C66,НОР!$D$3:$D$300,"="&amp;$D66)*$E66</f>
        <v>0</v>
      </c>
      <c r="G66" s="6">
        <f>SUMIFS(НОР!$N$3:$N$300,НОР!$B$3:$B$300,"="&amp;$B66,НОР!$C$3:$C$300,"="&amp;$C66,НОР!$D$3:$D$300,"="&amp;$D66)*$E66</f>
        <v>0</v>
      </c>
      <c r="H66" s="6">
        <f>SUMIFS(ФС!$O$3:$O$300,ФС!$B$3:$B$300,"="&amp;$B66,ФС!$C$3:$C$300,"="&amp;$C66,ФС!$D$3:$D$300,"="&amp;$D66)*$E66</f>
        <v>0</v>
      </c>
      <c r="I66" s="6">
        <f>SUMIFS(ФС!$N$3:$N$300,ФС!$B$3:$B$300,"="&amp;$B66,ФС!$C$3:$C$300,"="&amp;$C66,ФС!$D$3:$D$300,"="&amp;$D66)*$E66</f>
        <v>0</v>
      </c>
      <c r="J66" s="6"/>
      <c r="K66" s="6">
        <f t="shared" si="1"/>
        <v>0</v>
      </c>
      <c r="L66" s="6">
        <f>K66*Фонды!$G$3</f>
        <v>0</v>
      </c>
      <c r="M66" s="6"/>
      <c r="N66" s="6">
        <f>SUMIFS(Пуб!$AE$3:$AE$300,Пуб!$B$3:$B$300,"="&amp;$B66,Пуб!$C$3:$C$300,"="&amp;$C66,Пуб!$D$3:$D$300,"="&amp;$D66)*$E66</f>
        <v>0</v>
      </c>
      <c r="O66" s="6">
        <f>SUMIFS(Пат!$T$3:$T$300,Пат!$B$3:$B$300,"="&amp;$B66,Пат!$C$3:$C$300,"="&amp;$C66,Пат!$D$3:$D$300,"="&amp;$D66)*$E66</f>
        <v>0</v>
      </c>
      <c r="P66" s="6">
        <f>SUMIFS(Мон!$S$3:$S$300,Мон!$B$3:$B$300,"="&amp;$B66,Мон!$C$3:$C$300,"="&amp;$C66,Мон!$D$3:$D$300,"="&amp;$D66)*$E66</f>
        <v>0</v>
      </c>
      <c r="Q66" s="6">
        <f>SUMIFS(Док!$S$3:$S$300,Док!$B$3:$B$300,"="&amp;$B66,Док!$C$3:$C$300,"="&amp;$C66,Док!$D$3:$D$300,"="&amp;$D66)*$E66</f>
        <v>0</v>
      </c>
      <c r="R66" s="6">
        <f t="shared" si="2"/>
        <v>0</v>
      </c>
      <c r="S66" s="6"/>
      <c r="T66" s="6">
        <f t="shared" si="3"/>
        <v>0</v>
      </c>
      <c r="U66" s="6">
        <f>T66*Фонды!$G$4</f>
        <v>0</v>
      </c>
      <c r="V66" s="6"/>
      <c r="W66" s="6">
        <f>SUMIFS(АУР!$M$3:$M$300,АУР!$B$3:$B$300,"="&amp;$B66,АУР!$C$3:$C$300,"="&amp;$C66,АУР!$D$3:$D$300,"="&amp;$D66)*$E66</f>
        <v>0</v>
      </c>
      <c r="X66" s="6">
        <f>SUMIFS(АУР!$L$3:$L$300,АУР!$B$3:$B$300,"="&amp;$B66,АУР!$C$3:$C$300,"="&amp;$C66,АУР!$D$3:$D$300,"="&amp;$D66)*$E66</f>
        <v>0</v>
      </c>
      <c r="Y66" s="6"/>
      <c r="Z66" s="6">
        <f t="shared" si="4"/>
        <v>0</v>
      </c>
      <c r="AA66" s="6">
        <f>Z66*Фонды!$G$6</f>
        <v>0</v>
      </c>
      <c r="AB66" s="6"/>
      <c r="AC66" s="6">
        <f>SUMIFS(СР!$Q$3:$Q$300,СР!$B$3:$B$300,"="&amp;$B66,СР!$C$3:$C$300,"="&amp;$C66,СР!$D$3:$D$300,"="&amp;$D66)*$E66</f>
        <v>0</v>
      </c>
      <c r="AD66" s="6">
        <f>SUMIFS(СР!$P$3:$P$300,СР!$B$3:$B$300,"="&amp;$B66,СР!$C$3:$C$300,"="&amp;$C66,СР!$D$3:$D$300,"="&amp;$D66)*$E66</f>
        <v>0</v>
      </c>
      <c r="AE66" s="6"/>
      <c r="AF66" s="6">
        <f t="shared" si="5"/>
        <v>0</v>
      </c>
      <c r="AG66" s="6">
        <f>AF66*Фонды!$G$5</f>
        <v>0</v>
      </c>
      <c r="AH66" s="6"/>
      <c r="AI66" s="6">
        <f t="shared" si="6"/>
        <v>0</v>
      </c>
    </row>
    <row r="67" spans="2:35" x14ac:dyDescent="0.25">
      <c r="B67" s="6">
        <f>Исполнители!B67</f>
        <v>0</v>
      </c>
      <c r="C67" s="6">
        <f>Исполнители!C67</f>
        <v>0</v>
      </c>
      <c r="D67" s="6">
        <f>Исполнители!D67</f>
        <v>0</v>
      </c>
      <c r="E67" s="6">
        <f>SUMIFS(Исполнители!$X$3:$X$300,Исполнители!$B$3:$B$300,"="&amp;$B67,Исполнители!$C$3:$C$300,"="&amp;$C67,Исполнители!$D$3:$D$300,"="&amp;$D67)</f>
        <v>0</v>
      </c>
      <c r="F67" s="6">
        <f>SUMIFS(НОР!$O$3:$O$300,НОР!$B$3:$B$300,"="&amp;$B67,НОР!$C$3:$C$300,"="&amp;$C67,НОР!$D$3:$D$300,"="&amp;$D67)*$E67</f>
        <v>0</v>
      </c>
      <c r="G67" s="6">
        <f>SUMIFS(НОР!$N$3:$N$300,НОР!$B$3:$B$300,"="&amp;$B67,НОР!$C$3:$C$300,"="&amp;$C67,НОР!$D$3:$D$300,"="&amp;$D67)*$E67</f>
        <v>0</v>
      </c>
      <c r="H67" s="6">
        <f>SUMIFS(ФС!$O$3:$O$300,ФС!$B$3:$B$300,"="&amp;$B67,ФС!$C$3:$C$300,"="&amp;$C67,ФС!$D$3:$D$300,"="&amp;$D67)*$E67</f>
        <v>0</v>
      </c>
      <c r="I67" s="6">
        <f>SUMIFS(ФС!$N$3:$N$300,ФС!$B$3:$B$300,"="&amp;$B67,ФС!$C$3:$C$300,"="&amp;$C67,ФС!$D$3:$D$300,"="&amp;$D67)*$E67</f>
        <v>0</v>
      </c>
      <c r="J67" s="6"/>
      <c r="K67" s="6">
        <f t="shared" si="1"/>
        <v>0</v>
      </c>
      <c r="L67" s="6">
        <f>K67*Фонды!$G$3</f>
        <v>0</v>
      </c>
      <c r="M67" s="6"/>
      <c r="N67" s="6">
        <f>SUMIFS(Пуб!$AE$3:$AE$300,Пуб!$B$3:$B$300,"="&amp;$B67,Пуб!$C$3:$C$300,"="&amp;$C67,Пуб!$D$3:$D$300,"="&amp;$D67)*$E67</f>
        <v>0</v>
      </c>
      <c r="O67" s="6">
        <f>SUMIFS(Пат!$T$3:$T$300,Пат!$B$3:$B$300,"="&amp;$B67,Пат!$C$3:$C$300,"="&amp;$C67,Пат!$D$3:$D$300,"="&amp;$D67)*$E67</f>
        <v>0</v>
      </c>
      <c r="P67" s="6">
        <f>SUMIFS(Мон!$S$3:$S$300,Мон!$B$3:$B$300,"="&amp;$B67,Мон!$C$3:$C$300,"="&amp;$C67,Мон!$D$3:$D$300,"="&amp;$D67)*$E67</f>
        <v>0</v>
      </c>
      <c r="Q67" s="6">
        <f>SUMIFS(Док!$S$3:$S$300,Док!$B$3:$B$300,"="&amp;$B67,Док!$C$3:$C$300,"="&amp;$C67,Док!$D$3:$D$300,"="&amp;$D67)*$E67</f>
        <v>0</v>
      </c>
      <c r="R67" s="6">
        <f t="shared" si="2"/>
        <v>0</v>
      </c>
      <c r="S67" s="6"/>
      <c r="T67" s="6">
        <f t="shared" si="3"/>
        <v>0</v>
      </c>
      <c r="U67" s="6">
        <f>T67*Фонды!$G$4</f>
        <v>0</v>
      </c>
      <c r="V67" s="6"/>
      <c r="W67" s="6">
        <f>SUMIFS(АУР!$M$3:$M$300,АУР!$B$3:$B$300,"="&amp;$B67,АУР!$C$3:$C$300,"="&amp;$C67,АУР!$D$3:$D$300,"="&amp;$D67)*$E67</f>
        <v>0</v>
      </c>
      <c r="X67" s="6">
        <f>SUMIFS(АУР!$L$3:$L$300,АУР!$B$3:$B$300,"="&amp;$B67,АУР!$C$3:$C$300,"="&amp;$C67,АУР!$D$3:$D$300,"="&amp;$D67)*$E67</f>
        <v>0</v>
      </c>
      <c r="Y67" s="6"/>
      <c r="Z67" s="6">
        <f t="shared" si="4"/>
        <v>0</v>
      </c>
      <c r="AA67" s="6">
        <f>Z67*Фонды!$G$6</f>
        <v>0</v>
      </c>
      <c r="AB67" s="6"/>
      <c r="AC67" s="6">
        <f>SUMIFS(СР!$Q$3:$Q$300,СР!$B$3:$B$300,"="&amp;$B67,СР!$C$3:$C$300,"="&amp;$C67,СР!$D$3:$D$300,"="&amp;$D67)*$E67</f>
        <v>0</v>
      </c>
      <c r="AD67" s="6">
        <f>SUMIFS(СР!$P$3:$P$300,СР!$B$3:$B$300,"="&amp;$B67,СР!$C$3:$C$300,"="&amp;$C67,СР!$D$3:$D$300,"="&amp;$D67)*$E67</f>
        <v>0</v>
      </c>
      <c r="AE67" s="6"/>
      <c r="AF67" s="6">
        <f t="shared" si="5"/>
        <v>0</v>
      </c>
      <c r="AG67" s="6">
        <f>AF67*Фонды!$G$5</f>
        <v>0</v>
      </c>
      <c r="AH67" s="6"/>
      <c r="AI67" s="6">
        <f t="shared" si="6"/>
        <v>0</v>
      </c>
    </row>
    <row r="68" spans="2:35" x14ac:dyDescent="0.25">
      <c r="B68" s="6">
        <f>Исполнители!B68</f>
        <v>0</v>
      </c>
      <c r="C68" s="6">
        <f>Исполнители!C68</f>
        <v>0</v>
      </c>
      <c r="D68" s="6">
        <f>Исполнители!D68</f>
        <v>0</v>
      </c>
      <c r="E68" s="6">
        <f>SUMIFS(Исполнители!$X$3:$X$300,Исполнители!$B$3:$B$300,"="&amp;$B68,Исполнители!$C$3:$C$300,"="&amp;$C68,Исполнители!$D$3:$D$300,"="&amp;$D68)</f>
        <v>0</v>
      </c>
      <c r="F68" s="6">
        <f>SUMIFS(НОР!$O$3:$O$300,НОР!$B$3:$B$300,"="&amp;$B68,НОР!$C$3:$C$300,"="&amp;$C68,НОР!$D$3:$D$300,"="&amp;$D68)*$E68</f>
        <v>0</v>
      </c>
      <c r="G68" s="6">
        <f>SUMIFS(НОР!$N$3:$N$300,НОР!$B$3:$B$300,"="&amp;$B68,НОР!$C$3:$C$300,"="&amp;$C68,НОР!$D$3:$D$300,"="&amp;$D68)*$E68</f>
        <v>0</v>
      </c>
      <c r="H68" s="6">
        <f>SUMIFS(ФС!$O$3:$O$300,ФС!$B$3:$B$300,"="&amp;$B68,ФС!$C$3:$C$300,"="&amp;$C68,ФС!$D$3:$D$300,"="&amp;$D68)*$E68</f>
        <v>0</v>
      </c>
      <c r="I68" s="6">
        <f>SUMIFS(ФС!$N$3:$N$300,ФС!$B$3:$B$300,"="&amp;$B68,ФС!$C$3:$C$300,"="&amp;$C68,ФС!$D$3:$D$300,"="&amp;$D68)*$E68</f>
        <v>0</v>
      </c>
      <c r="J68" s="6"/>
      <c r="K68" s="6">
        <f t="shared" ref="K68:K131" si="7">G68+I68+J68</f>
        <v>0</v>
      </c>
      <c r="L68" s="6">
        <f>K68*Фонды!$G$3</f>
        <v>0</v>
      </c>
      <c r="M68" s="6"/>
      <c r="N68" s="6">
        <f>SUMIFS(Пуб!$AE$3:$AE$300,Пуб!$B$3:$B$300,"="&amp;$B68,Пуб!$C$3:$C$300,"="&amp;$C68,Пуб!$D$3:$D$300,"="&amp;$D68)*$E68</f>
        <v>0</v>
      </c>
      <c r="O68" s="6">
        <f>SUMIFS(Пат!$T$3:$T$300,Пат!$B$3:$B$300,"="&amp;$B68,Пат!$C$3:$C$300,"="&amp;$C68,Пат!$D$3:$D$300,"="&amp;$D68)*$E68</f>
        <v>0</v>
      </c>
      <c r="P68" s="6">
        <f>SUMIFS(Мон!$S$3:$S$300,Мон!$B$3:$B$300,"="&amp;$B68,Мон!$C$3:$C$300,"="&amp;$C68,Мон!$D$3:$D$300,"="&amp;$D68)*$E68</f>
        <v>0</v>
      </c>
      <c r="Q68" s="6">
        <f>SUMIFS(Док!$S$3:$S$300,Док!$B$3:$B$300,"="&amp;$B68,Док!$C$3:$C$300,"="&amp;$C68,Док!$D$3:$D$300,"="&amp;$D68)*$E68</f>
        <v>0</v>
      </c>
      <c r="R68" s="6">
        <f t="shared" ref="R68:R131" si="8">SUM(N68:Q68)</f>
        <v>0</v>
      </c>
      <c r="S68" s="6"/>
      <c r="T68" s="6">
        <f t="shared" ref="T68:T131" si="9">R68+S68</f>
        <v>0</v>
      </c>
      <c r="U68" s="6">
        <f>T68*Фонды!$G$4</f>
        <v>0</v>
      </c>
      <c r="V68" s="6"/>
      <c r="W68" s="6">
        <f>SUMIFS(АУР!$M$3:$M$300,АУР!$B$3:$B$300,"="&amp;$B68,АУР!$C$3:$C$300,"="&amp;$C68,АУР!$D$3:$D$300,"="&amp;$D68)*$E68</f>
        <v>0</v>
      </c>
      <c r="X68" s="6">
        <f>SUMIFS(АУР!$L$3:$L$300,АУР!$B$3:$B$300,"="&amp;$B68,АУР!$C$3:$C$300,"="&amp;$C68,АУР!$D$3:$D$300,"="&amp;$D68)*$E68</f>
        <v>0</v>
      </c>
      <c r="Y68" s="6"/>
      <c r="Z68" s="6">
        <f t="shared" ref="Z68:Z131" si="10">X68+Y68</f>
        <v>0</v>
      </c>
      <c r="AA68" s="6">
        <f>Z68*Фонды!$G$6</f>
        <v>0</v>
      </c>
      <c r="AB68" s="6"/>
      <c r="AC68" s="6">
        <f>SUMIFS(СР!$Q$3:$Q$300,СР!$B$3:$B$300,"="&amp;$B68,СР!$C$3:$C$300,"="&amp;$C68,СР!$D$3:$D$300,"="&amp;$D68)*$E68</f>
        <v>0</v>
      </c>
      <c r="AD68" s="6">
        <f>SUMIFS(СР!$P$3:$P$300,СР!$B$3:$B$300,"="&amp;$B68,СР!$C$3:$C$300,"="&amp;$C68,СР!$D$3:$D$300,"="&amp;$D68)*$E68</f>
        <v>0</v>
      </c>
      <c r="AE68" s="6"/>
      <c r="AF68" s="6">
        <f t="shared" ref="AF68:AF131" si="11">AD68*$E68+AE68</f>
        <v>0</v>
      </c>
      <c r="AG68" s="6">
        <f>AF68*Фонды!$G$5</f>
        <v>0</v>
      </c>
      <c r="AH68" s="6"/>
      <c r="AI68" s="6">
        <f t="shared" ref="AI68:AI131" si="12">ROUND(L68+U68+AA68+AG68,0)</f>
        <v>0</v>
      </c>
    </row>
    <row r="69" spans="2:35" x14ac:dyDescent="0.25">
      <c r="B69" s="6">
        <f>Исполнители!B69</f>
        <v>0</v>
      </c>
      <c r="C69" s="6">
        <f>Исполнители!C69</f>
        <v>0</v>
      </c>
      <c r="D69" s="6">
        <f>Исполнители!D69</f>
        <v>0</v>
      </c>
      <c r="E69" s="6">
        <f>SUMIFS(Исполнители!$X$3:$X$300,Исполнители!$B$3:$B$300,"="&amp;$B69,Исполнители!$C$3:$C$300,"="&amp;$C69,Исполнители!$D$3:$D$300,"="&amp;$D69)</f>
        <v>0</v>
      </c>
      <c r="F69" s="6">
        <f>SUMIFS(НОР!$O$3:$O$300,НОР!$B$3:$B$300,"="&amp;$B69,НОР!$C$3:$C$300,"="&amp;$C69,НОР!$D$3:$D$300,"="&amp;$D69)*$E69</f>
        <v>0</v>
      </c>
      <c r="G69" s="6">
        <f>SUMIFS(НОР!$N$3:$N$300,НОР!$B$3:$B$300,"="&amp;$B69,НОР!$C$3:$C$300,"="&amp;$C69,НОР!$D$3:$D$300,"="&amp;$D69)*$E69</f>
        <v>0</v>
      </c>
      <c r="H69" s="6">
        <f>SUMIFS(ФС!$O$3:$O$300,ФС!$B$3:$B$300,"="&amp;$B69,ФС!$C$3:$C$300,"="&amp;$C69,ФС!$D$3:$D$300,"="&amp;$D69)*$E69</f>
        <v>0</v>
      </c>
      <c r="I69" s="6">
        <f>SUMIFS(ФС!$N$3:$N$300,ФС!$B$3:$B$300,"="&amp;$B69,ФС!$C$3:$C$300,"="&amp;$C69,ФС!$D$3:$D$300,"="&amp;$D69)*$E69</f>
        <v>0</v>
      </c>
      <c r="J69" s="6"/>
      <c r="K69" s="6">
        <f t="shared" si="7"/>
        <v>0</v>
      </c>
      <c r="L69" s="6">
        <f>K69*Фонды!$G$3</f>
        <v>0</v>
      </c>
      <c r="M69" s="6"/>
      <c r="N69" s="6">
        <f>SUMIFS(Пуб!$AE$3:$AE$300,Пуб!$B$3:$B$300,"="&amp;$B69,Пуб!$C$3:$C$300,"="&amp;$C69,Пуб!$D$3:$D$300,"="&amp;$D69)*$E69</f>
        <v>0</v>
      </c>
      <c r="O69" s="6">
        <f>SUMIFS(Пат!$T$3:$T$300,Пат!$B$3:$B$300,"="&amp;$B69,Пат!$C$3:$C$300,"="&amp;$C69,Пат!$D$3:$D$300,"="&amp;$D69)*$E69</f>
        <v>0</v>
      </c>
      <c r="P69" s="6">
        <f>SUMIFS(Мон!$S$3:$S$300,Мон!$B$3:$B$300,"="&amp;$B69,Мон!$C$3:$C$300,"="&amp;$C69,Мон!$D$3:$D$300,"="&amp;$D69)*$E69</f>
        <v>0</v>
      </c>
      <c r="Q69" s="6">
        <f>SUMIFS(Док!$S$3:$S$300,Док!$B$3:$B$300,"="&amp;$B69,Док!$C$3:$C$300,"="&amp;$C69,Док!$D$3:$D$300,"="&amp;$D69)*$E69</f>
        <v>0</v>
      </c>
      <c r="R69" s="6">
        <f t="shared" si="8"/>
        <v>0</v>
      </c>
      <c r="S69" s="6"/>
      <c r="T69" s="6">
        <f t="shared" si="9"/>
        <v>0</v>
      </c>
      <c r="U69" s="6">
        <f>T69*Фонды!$G$4</f>
        <v>0</v>
      </c>
      <c r="V69" s="6"/>
      <c r="W69" s="6">
        <f>SUMIFS(АУР!$M$3:$M$300,АУР!$B$3:$B$300,"="&amp;$B69,АУР!$C$3:$C$300,"="&amp;$C69,АУР!$D$3:$D$300,"="&amp;$D69)*$E69</f>
        <v>0</v>
      </c>
      <c r="X69" s="6">
        <f>SUMIFS(АУР!$L$3:$L$300,АУР!$B$3:$B$300,"="&amp;$B69,АУР!$C$3:$C$300,"="&amp;$C69,АУР!$D$3:$D$300,"="&amp;$D69)*$E69</f>
        <v>0</v>
      </c>
      <c r="Y69" s="6"/>
      <c r="Z69" s="6">
        <f t="shared" si="10"/>
        <v>0</v>
      </c>
      <c r="AA69" s="6">
        <f>Z69*Фонды!$G$6</f>
        <v>0</v>
      </c>
      <c r="AB69" s="6"/>
      <c r="AC69" s="6">
        <f>SUMIFS(СР!$Q$3:$Q$300,СР!$B$3:$B$300,"="&amp;$B69,СР!$C$3:$C$300,"="&amp;$C69,СР!$D$3:$D$300,"="&amp;$D69)*$E69</f>
        <v>0</v>
      </c>
      <c r="AD69" s="6">
        <f>SUMIFS(СР!$P$3:$P$300,СР!$B$3:$B$300,"="&amp;$B69,СР!$C$3:$C$300,"="&amp;$C69,СР!$D$3:$D$300,"="&amp;$D69)*$E69</f>
        <v>0</v>
      </c>
      <c r="AE69" s="6"/>
      <c r="AF69" s="6">
        <f t="shared" si="11"/>
        <v>0</v>
      </c>
      <c r="AG69" s="6">
        <f>AF69*Фонды!$G$5</f>
        <v>0</v>
      </c>
      <c r="AH69" s="6"/>
      <c r="AI69" s="6">
        <f t="shared" si="12"/>
        <v>0</v>
      </c>
    </row>
    <row r="70" spans="2:35" x14ac:dyDescent="0.25">
      <c r="B70" s="6">
        <f>Исполнители!B70</f>
        <v>0</v>
      </c>
      <c r="C70" s="6">
        <f>Исполнители!C70</f>
        <v>0</v>
      </c>
      <c r="D70" s="6">
        <f>Исполнители!D70</f>
        <v>0</v>
      </c>
      <c r="E70" s="6">
        <f>SUMIFS(Исполнители!$X$3:$X$300,Исполнители!$B$3:$B$300,"="&amp;$B70,Исполнители!$C$3:$C$300,"="&amp;$C70,Исполнители!$D$3:$D$300,"="&amp;$D70)</f>
        <v>0</v>
      </c>
      <c r="F70" s="6">
        <f>SUMIFS(НОР!$O$3:$O$300,НОР!$B$3:$B$300,"="&amp;$B70,НОР!$C$3:$C$300,"="&amp;$C70,НОР!$D$3:$D$300,"="&amp;$D70)*$E70</f>
        <v>0</v>
      </c>
      <c r="G70" s="6">
        <f>SUMIFS(НОР!$N$3:$N$300,НОР!$B$3:$B$300,"="&amp;$B70,НОР!$C$3:$C$300,"="&amp;$C70,НОР!$D$3:$D$300,"="&amp;$D70)*$E70</f>
        <v>0</v>
      </c>
      <c r="H70" s="6">
        <f>SUMIFS(ФС!$O$3:$O$300,ФС!$B$3:$B$300,"="&amp;$B70,ФС!$C$3:$C$300,"="&amp;$C70,ФС!$D$3:$D$300,"="&amp;$D70)*$E70</f>
        <v>0</v>
      </c>
      <c r="I70" s="6">
        <f>SUMIFS(ФС!$N$3:$N$300,ФС!$B$3:$B$300,"="&amp;$B70,ФС!$C$3:$C$300,"="&amp;$C70,ФС!$D$3:$D$300,"="&amp;$D70)*$E70</f>
        <v>0</v>
      </c>
      <c r="J70" s="6"/>
      <c r="K70" s="6">
        <f t="shared" si="7"/>
        <v>0</v>
      </c>
      <c r="L70" s="6">
        <f>K70*Фонды!$G$3</f>
        <v>0</v>
      </c>
      <c r="M70" s="6"/>
      <c r="N70" s="6">
        <f>SUMIFS(Пуб!$AE$3:$AE$300,Пуб!$B$3:$B$300,"="&amp;$B70,Пуб!$C$3:$C$300,"="&amp;$C70,Пуб!$D$3:$D$300,"="&amp;$D70)*$E70</f>
        <v>0</v>
      </c>
      <c r="O70" s="6">
        <f>SUMIFS(Пат!$T$3:$T$300,Пат!$B$3:$B$300,"="&amp;$B70,Пат!$C$3:$C$300,"="&amp;$C70,Пат!$D$3:$D$300,"="&amp;$D70)*$E70</f>
        <v>0</v>
      </c>
      <c r="P70" s="6">
        <f>SUMIFS(Мон!$S$3:$S$300,Мон!$B$3:$B$300,"="&amp;$B70,Мон!$C$3:$C$300,"="&amp;$C70,Мон!$D$3:$D$300,"="&amp;$D70)*$E70</f>
        <v>0</v>
      </c>
      <c r="Q70" s="6">
        <f>SUMIFS(Док!$S$3:$S$300,Док!$B$3:$B$300,"="&amp;$B70,Док!$C$3:$C$300,"="&amp;$C70,Док!$D$3:$D$300,"="&amp;$D70)*$E70</f>
        <v>0</v>
      </c>
      <c r="R70" s="6">
        <f t="shared" si="8"/>
        <v>0</v>
      </c>
      <c r="S70" s="6"/>
      <c r="T70" s="6">
        <f t="shared" si="9"/>
        <v>0</v>
      </c>
      <c r="U70" s="6">
        <f>T70*Фонды!$G$4</f>
        <v>0</v>
      </c>
      <c r="V70" s="6"/>
      <c r="W70" s="6">
        <f>SUMIFS(АУР!$M$3:$M$300,АУР!$B$3:$B$300,"="&amp;$B70,АУР!$C$3:$C$300,"="&amp;$C70,АУР!$D$3:$D$300,"="&amp;$D70)*$E70</f>
        <v>0</v>
      </c>
      <c r="X70" s="6">
        <f>SUMIFS(АУР!$L$3:$L$300,АУР!$B$3:$B$300,"="&amp;$B70,АУР!$C$3:$C$300,"="&amp;$C70,АУР!$D$3:$D$300,"="&amp;$D70)*$E70</f>
        <v>0</v>
      </c>
      <c r="Y70" s="6"/>
      <c r="Z70" s="6">
        <f t="shared" si="10"/>
        <v>0</v>
      </c>
      <c r="AA70" s="6">
        <f>Z70*Фонды!$G$6</f>
        <v>0</v>
      </c>
      <c r="AB70" s="6"/>
      <c r="AC70" s="6">
        <f>SUMIFS(СР!$Q$3:$Q$300,СР!$B$3:$B$300,"="&amp;$B70,СР!$C$3:$C$300,"="&amp;$C70,СР!$D$3:$D$300,"="&amp;$D70)*$E70</f>
        <v>0</v>
      </c>
      <c r="AD70" s="6">
        <f>SUMIFS(СР!$P$3:$P$300,СР!$B$3:$B$300,"="&amp;$B70,СР!$C$3:$C$300,"="&amp;$C70,СР!$D$3:$D$300,"="&amp;$D70)*$E70</f>
        <v>0</v>
      </c>
      <c r="AE70" s="6"/>
      <c r="AF70" s="6">
        <f t="shared" si="11"/>
        <v>0</v>
      </c>
      <c r="AG70" s="6">
        <f>AF70*Фонды!$G$5</f>
        <v>0</v>
      </c>
      <c r="AH70" s="6"/>
      <c r="AI70" s="6">
        <f t="shared" si="12"/>
        <v>0</v>
      </c>
    </row>
    <row r="71" spans="2:35" x14ac:dyDescent="0.25">
      <c r="B71" s="6">
        <f>Исполнители!B71</f>
        <v>0</v>
      </c>
      <c r="C71" s="6">
        <f>Исполнители!C71</f>
        <v>0</v>
      </c>
      <c r="D71" s="6">
        <f>Исполнители!D71</f>
        <v>0</v>
      </c>
      <c r="E71" s="6">
        <f>SUMIFS(Исполнители!$X$3:$X$300,Исполнители!$B$3:$B$300,"="&amp;$B71,Исполнители!$C$3:$C$300,"="&amp;$C71,Исполнители!$D$3:$D$300,"="&amp;$D71)</f>
        <v>0</v>
      </c>
      <c r="F71" s="6">
        <f>SUMIFS(НОР!$O$3:$O$300,НОР!$B$3:$B$300,"="&amp;$B71,НОР!$C$3:$C$300,"="&amp;$C71,НОР!$D$3:$D$300,"="&amp;$D71)*$E71</f>
        <v>0</v>
      </c>
      <c r="G71" s="6">
        <f>SUMIFS(НОР!$N$3:$N$300,НОР!$B$3:$B$300,"="&amp;$B71,НОР!$C$3:$C$300,"="&amp;$C71,НОР!$D$3:$D$300,"="&amp;$D71)*$E71</f>
        <v>0</v>
      </c>
      <c r="H71" s="6">
        <f>SUMIFS(ФС!$O$3:$O$300,ФС!$B$3:$B$300,"="&amp;$B71,ФС!$C$3:$C$300,"="&amp;$C71,ФС!$D$3:$D$300,"="&amp;$D71)*$E71</f>
        <v>0</v>
      </c>
      <c r="I71" s="6">
        <f>SUMIFS(ФС!$N$3:$N$300,ФС!$B$3:$B$300,"="&amp;$B71,ФС!$C$3:$C$300,"="&amp;$C71,ФС!$D$3:$D$300,"="&amp;$D71)*$E71</f>
        <v>0</v>
      </c>
      <c r="J71" s="6"/>
      <c r="K71" s="6">
        <f t="shared" si="7"/>
        <v>0</v>
      </c>
      <c r="L71" s="6">
        <f>K71*Фонды!$G$3</f>
        <v>0</v>
      </c>
      <c r="M71" s="6"/>
      <c r="N71" s="6">
        <f>SUMIFS(Пуб!$AE$3:$AE$300,Пуб!$B$3:$B$300,"="&amp;$B71,Пуб!$C$3:$C$300,"="&amp;$C71,Пуб!$D$3:$D$300,"="&amp;$D71)*$E71</f>
        <v>0</v>
      </c>
      <c r="O71" s="6">
        <f>SUMIFS(Пат!$T$3:$T$300,Пат!$B$3:$B$300,"="&amp;$B71,Пат!$C$3:$C$300,"="&amp;$C71,Пат!$D$3:$D$300,"="&amp;$D71)*$E71</f>
        <v>0</v>
      </c>
      <c r="P71" s="6">
        <f>SUMIFS(Мон!$S$3:$S$300,Мон!$B$3:$B$300,"="&amp;$B71,Мон!$C$3:$C$300,"="&amp;$C71,Мон!$D$3:$D$300,"="&amp;$D71)*$E71</f>
        <v>0</v>
      </c>
      <c r="Q71" s="6">
        <f>SUMIFS(Док!$S$3:$S$300,Док!$B$3:$B$300,"="&amp;$B71,Док!$C$3:$C$300,"="&amp;$C71,Док!$D$3:$D$300,"="&amp;$D71)*$E71</f>
        <v>0</v>
      </c>
      <c r="R71" s="6">
        <f t="shared" si="8"/>
        <v>0</v>
      </c>
      <c r="S71" s="6"/>
      <c r="T71" s="6">
        <f t="shared" si="9"/>
        <v>0</v>
      </c>
      <c r="U71" s="6">
        <f>T71*Фонды!$G$4</f>
        <v>0</v>
      </c>
      <c r="V71" s="6"/>
      <c r="W71" s="6">
        <f>SUMIFS(АУР!$M$3:$M$300,АУР!$B$3:$B$300,"="&amp;$B71,АУР!$C$3:$C$300,"="&amp;$C71,АУР!$D$3:$D$300,"="&amp;$D71)*$E71</f>
        <v>0</v>
      </c>
      <c r="X71" s="6">
        <f>SUMIFS(АУР!$L$3:$L$300,АУР!$B$3:$B$300,"="&amp;$B71,АУР!$C$3:$C$300,"="&amp;$C71,АУР!$D$3:$D$300,"="&amp;$D71)*$E71</f>
        <v>0</v>
      </c>
      <c r="Y71" s="6"/>
      <c r="Z71" s="6">
        <f t="shared" si="10"/>
        <v>0</v>
      </c>
      <c r="AA71" s="6">
        <f>Z71*Фонды!$G$6</f>
        <v>0</v>
      </c>
      <c r="AB71" s="6"/>
      <c r="AC71" s="6">
        <f>SUMIFS(СР!$Q$3:$Q$300,СР!$B$3:$B$300,"="&amp;$B71,СР!$C$3:$C$300,"="&amp;$C71,СР!$D$3:$D$300,"="&amp;$D71)*$E71</f>
        <v>0</v>
      </c>
      <c r="AD71" s="6">
        <f>SUMIFS(СР!$P$3:$P$300,СР!$B$3:$B$300,"="&amp;$B71,СР!$C$3:$C$300,"="&amp;$C71,СР!$D$3:$D$300,"="&amp;$D71)*$E71</f>
        <v>0</v>
      </c>
      <c r="AE71" s="6"/>
      <c r="AF71" s="6">
        <f t="shared" si="11"/>
        <v>0</v>
      </c>
      <c r="AG71" s="6">
        <f>AF71*Фонды!$G$5</f>
        <v>0</v>
      </c>
      <c r="AH71" s="6"/>
      <c r="AI71" s="6">
        <f t="shared" si="12"/>
        <v>0</v>
      </c>
    </row>
    <row r="72" spans="2:35" x14ac:dyDescent="0.25">
      <c r="B72" s="6">
        <f>Исполнители!B72</f>
        <v>0</v>
      </c>
      <c r="C72" s="6">
        <f>Исполнители!C72</f>
        <v>0</v>
      </c>
      <c r="D72" s="6">
        <f>Исполнители!D72</f>
        <v>0</v>
      </c>
      <c r="E72" s="6">
        <f>SUMIFS(Исполнители!$X$3:$X$300,Исполнители!$B$3:$B$300,"="&amp;$B72,Исполнители!$C$3:$C$300,"="&amp;$C72,Исполнители!$D$3:$D$300,"="&amp;$D72)</f>
        <v>0</v>
      </c>
      <c r="F72" s="6">
        <f>SUMIFS(НОР!$O$3:$O$300,НОР!$B$3:$B$300,"="&amp;$B72,НОР!$C$3:$C$300,"="&amp;$C72,НОР!$D$3:$D$300,"="&amp;$D72)*$E72</f>
        <v>0</v>
      </c>
      <c r="G72" s="6">
        <f>SUMIFS(НОР!$N$3:$N$300,НОР!$B$3:$B$300,"="&amp;$B72,НОР!$C$3:$C$300,"="&amp;$C72,НОР!$D$3:$D$300,"="&amp;$D72)*$E72</f>
        <v>0</v>
      </c>
      <c r="H72" s="6">
        <f>SUMIFS(ФС!$O$3:$O$300,ФС!$B$3:$B$300,"="&amp;$B72,ФС!$C$3:$C$300,"="&amp;$C72,ФС!$D$3:$D$300,"="&amp;$D72)*$E72</f>
        <v>0</v>
      </c>
      <c r="I72" s="6">
        <f>SUMIFS(ФС!$N$3:$N$300,ФС!$B$3:$B$300,"="&amp;$B72,ФС!$C$3:$C$300,"="&amp;$C72,ФС!$D$3:$D$300,"="&amp;$D72)*$E72</f>
        <v>0</v>
      </c>
      <c r="J72" s="6"/>
      <c r="K72" s="6">
        <f t="shared" si="7"/>
        <v>0</v>
      </c>
      <c r="L72" s="6">
        <f>K72*Фонды!$G$3</f>
        <v>0</v>
      </c>
      <c r="M72" s="6"/>
      <c r="N72" s="6">
        <f>SUMIFS(Пуб!$AE$3:$AE$300,Пуб!$B$3:$B$300,"="&amp;$B72,Пуб!$C$3:$C$300,"="&amp;$C72,Пуб!$D$3:$D$300,"="&amp;$D72)*$E72</f>
        <v>0</v>
      </c>
      <c r="O72" s="6">
        <f>SUMIFS(Пат!$T$3:$T$300,Пат!$B$3:$B$300,"="&amp;$B72,Пат!$C$3:$C$300,"="&amp;$C72,Пат!$D$3:$D$300,"="&amp;$D72)*$E72</f>
        <v>0</v>
      </c>
      <c r="P72" s="6">
        <f>SUMIFS(Мон!$S$3:$S$300,Мон!$B$3:$B$300,"="&amp;$B72,Мон!$C$3:$C$300,"="&amp;$C72,Мон!$D$3:$D$300,"="&amp;$D72)*$E72</f>
        <v>0</v>
      </c>
      <c r="Q72" s="6">
        <f>SUMIFS(Док!$S$3:$S$300,Док!$B$3:$B$300,"="&amp;$B72,Док!$C$3:$C$300,"="&amp;$C72,Док!$D$3:$D$300,"="&amp;$D72)*$E72</f>
        <v>0</v>
      </c>
      <c r="R72" s="6">
        <f t="shared" si="8"/>
        <v>0</v>
      </c>
      <c r="S72" s="6"/>
      <c r="T72" s="6">
        <f t="shared" si="9"/>
        <v>0</v>
      </c>
      <c r="U72" s="6">
        <f>T72*Фонды!$G$4</f>
        <v>0</v>
      </c>
      <c r="V72" s="6"/>
      <c r="W72" s="6">
        <f>SUMIFS(АУР!$M$3:$M$300,АУР!$B$3:$B$300,"="&amp;$B72,АУР!$C$3:$C$300,"="&amp;$C72,АУР!$D$3:$D$300,"="&amp;$D72)*$E72</f>
        <v>0</v>
      </c>
      <c r="X72" s="6">
        <f>SUMIFS(АУР!$L$3:$L$300,АУР!$B$3:$B$300,"="&amp;$B72,АУР!$C$3:$C$300,"="&amp;$C72,АУР!$D$3:$D$300,"="&amp;$D72)*$E72</f>
        <v>0</v>
      </c>
      <c r="Y72" s="6"/>
      <c r="Z72" s="6">
        <f t="shared" si="10"/>
        <v>0</v>
      </c>
      <c r="AA72" s="6">
        <f>Z72*Фонды!$G$6</f>
        <v>0</v>
      </c>
      <c r="AB72" s="6"/>
      <c r="AC72" s="6">
        <f>SUMIFS(СР!$Q$3:$Q$300,СР!$B$3:$B$300,"="&amp;$B72,СР!$C$3:$C$300,"="&amp;$C72,СР!$D$3:$D$300,"="&amp;$D72)*$E72</f>
        <v>0</v>
      </c>
      <c r="AD72" s="6">
        <f>SUMIFS(СР!$P$3:$P$300,СР!$B$3:$B$300,"="&amp;$B72,СР!$C$3:$C$300,"="&amp;$C72,СР!$D$3:$D$300,"="&amp;$D72)*$E72</f>
        <v>0</v>
      </c>
      <c r="AE72" s="6"/>
      <c r="AF72" s="6">
        <f t="shared" si="11"/>
        <v>0</v>
      </c>
      <c r="AG72" s="6">
        <f>AF72*Фонды!$G$5</f>
        <v>0</v>
      </c>
      <c r="AH72" s="6"/>
      <c r="AI72" s="6">
        <f t="shared" si="12"/>
        <v>0</v>
      </c>
    </row>
    <row r="73" spans="2:35" x14ac:dyDescent="0.25">
      <c r="B73" s="6">
        <f>Исполнители!B73</f>
        <v>0</v>
      </c>
      <c r="C73" s="6">
        <f>Исполнители!C73</f>
        <v>0</v>
      </c>
      <c r="D73" s="6">
        <f>Исполнители!D73</f>
        <v>0</v>
      </c>
      <c r="E73" s="6">
        <f>SUMIFS(Исполнители!$X$3:$X$300,Исполнители!$B$3:$B$300,"="&amp;$B73,Исполнители!$C$3:$C$300,"="&amp;$C73,Исполнители!$D$3:$D$300,"="&amp;$D73)</f>
        <v>0</v>
      </c>
      <c r="F73" s="6">
        <f>SUMIFS(НОР!$O$3:$O$300,НОР!$B$3:$B$300,"="&amp;$B73,НОР!$C$3:$C$300,"="&amp;$C73,НОР!$D$3:$D$300,"="&amp;$D73)*$E73</f>
        <v>0</v>
      </c>
      <c r="G73" s="6">
        <f>SUMIFS(НОР!$N$3:$N$300,НОР!$B$3:$B$300,"="&amp;$B73,НОР!$C$3:$C$300,"="&amp;$C73,НОР!$D$3:$D$300,"="&amp;$D73)*$E73</f>
        <v>0</v>
      </c>
      <c r="H73" s="6">
        <f>SUMIFS(ФС!$O$3:$O$300,ФС!$B$3:$B$300,"="&amp;$B73,ФС!$C$3:$C$300,"="&amp;$C73,ФС!$D$3:$D$300,"="&amp;$D73)*$E73</f>
        <v>0</v>
      </c>
      <c r="I73" s="6">
        <f>SUMIFS(ФС!$N$3:$N$300,ФС!$B$3:$B$300,"="&amp;$B73,ФС!$C$3:$C$300,"="&amp;$C73,ФС!$D$3:$D$300,"="&amp;$D73)*$E73</f>
        <v>0</v>
      </c>
      <c r="J73" s="6"/>
      <c r="K73" s="6">
        <f t="shared" si="7"/>
        <v>0</v>
      </c>
      <c r="L73" s="6">
        <f>K73*Фонды!$G$3</f>
        <v>0</v>
      </c>
      <c r="M73" s="6"/>
      <c r="N73" s="6">
        <f>SUMIFS(Пуб!$AE$3:$AE$300,Пуб!$B$3:$B$300,"="&amp;$B73,Пуб!$C$3:$C$300,"="&amp;$C73,Пуб!$D$3:$D$300,"="&amp;$D73)*$E73</f>
        <v>0</v>
      </c>
      <c r="O73" s="6">
        <f>SUMIFS(Пат!$T$3:$T$300,Пат!$B$3:$B$300,"="&amp;$B73,Пат!$C$3:$C$300,"="&amp;$C73,Пат!$D$3:$D$300,"="&amp;$D73)*$E73</f>
        <v>0</v>
      </c>
      <c r="P73" s="6">
        <f>SUMIFS(Мон!$S$3:$S$300,Мон!$B$3:$B$300,"="&amp;$B73,Мон!$C$3:$C$300,"="&amp;$C73,Мон!$D$3:$D$300,"="&amp;$D73)*$E73</f>
        <v>0</v>
      </c>
      <c r="Q73" s="6">
        <f>SUMIFS(Док!$S$3:$S$300,Док!$B$3:$B$300,"="&amp;$B73,Док!$C$3:$C$300,"="&amp;$C73,Док!$D$3:$D$300,"="&amp;$D73)*$E73</f>
        <v>0</v>
      </c>
      <c r="R73" s="6">
        <f t="shared" si="8"/>
        <v>0</v>
      </c>
      <c r="S73" s="6"/>
      <c r="T73" s="6">
        <f t="shared" si="9"/>
        <v>0</v>
      </c>
      <c r="U73" s="6">
        <f>T73*Фонды!$G$4</f>
        <v>0</v>
      </c>
      <c r="V73" s="6"/>
      <c r="W73" s="6">
        <f>SUMIFS(АУР!$M$3:$M$300,АУР!$B$3:$B$300,"="&amp;$B73,АУР!$C$3:$C$300,"="&amp;$C73,АУР!$D$3:$D$300,"="&amp;$D73)*$E73</f>
        <v>0</v>
      </c>
      <c r="X73" s="6">
        <f>SUMIFS(АУР!$L$3:$L$300,АУР!$B$3:$B$300,"="&amp;$B73,АУР!$C$3:$C$300,"="&amp;$C73,АУР!$D$3:$D$300,"="&amp;$D73)*$E73</f>
        <v>0</v>
      </c>
      <c r="Y73" s="6"/>
      <c r="Z73" s="6">
        <f t="shared" si="10"/>
        <v>0</v>
      </c>
      <c r="AA73" s="6">
        <f>Z73*Фонды!$G$6</f>
        <v>0</v>
      </c>
      <c r="AB73" s="6"/>
      <c r="AC73" s="6">
        <f>SUMIFS(СР!$Q$3:$Q$300,СР!$B$3:$B$300,"="&amp;$B73,СР!$C$3:$C$300,"="&amp;$C73,СР!$D$3:$D$300,"="&amp;$D73)*$E73</f>
        <v>0</v>
      </c>
      <c r="AD73" s="6">
        <f>SUMIFS(СР!$P$3:$P$300,СР!$B$3:$B$300,"="&amp;$B73,СР!$C$3:$C$300,"="&amp;$C73,СР!$D$3:$D$300,"="&amp;$D73)*$E73</f>
        <v>0</v>
      </c>
      <c r="AE73" s="6"/>
      <c r="AF73" s="6">
        <f t="shared" si="11"/>
        <v>0</v>
      </c>
      <c r="AG73" s="6">
        <f>AF73*Фонды!$G$5</f>
        <v>0</v>
      </c>
      <c r="AH73" s="6"/>
      <c r="AI73" s="6">
        <f t="shared" si="12"/>
        <v>0</v>
      </c>
    </row>
    <row r="74" spans="2:35" x14ac:dyDescent="0.25">
      <c r="B74" s="6">
        <f>Исполнители!B74</f>
        <v>0</v>
      </c>
      <c r="C74" s="6">
        <f>Исполнители!C74</f>
        <v>0</v>
      </c>
      <c r="D74" s="6">
        <f>Исполнители!D74</f>
        <v>0</v>
      </c>
      <c r="E74" s="6">
        <f>SUMIFS(Исполнители!$X$3:$X$300,Исполнители!$B$3:$B$300,"="&amp;$B74,Исполнители!$C$3:$C$300,"="&amp;$C74,Исполнители!$D$3:$D$300,"="&amp;$D74)</f>
        <v>0</v>
      </c>
      <c r="F74" s="6">
        <f>SUMIFS(НОР!$O$3:$O$300,НОР!$B$3:$B$300,"="&amp;$B74,НОР!$C$3:$C$300,"="&amp;$C74,НОР!$D$3:$D$300,"="&amp;$D74)*$E74</f>
        <v>0</v>
      </c>
      <c r="G74" s="6">
        <f>SUMIFS(НОР!$N$3:$N$300,НОР!$B$3:$B$300,"="&amp;$B74,НОР!$C$3:$C$300,"="&amp;$C74,НОР!$D$3:$D$300,"="&amp;$D74)*$E74</f>
        <v>0</v>
      </c>
      <c r="H74" s="6">
        <f>SUMIFS(ФС!$O$3:$O$300,ФС!$B$3:$B$300,"="&amp;$B74,ФС!$C$3:$C$300,"="&amp;$C74,ФС!$D$3:$D$300,"="&amp;$D74)*$E74</f>
        <v>0</v>
      </c>
      <c r="I74" s="6">
        <f>SUMIFS(ФС!$N$3:$N$300,ФС!$B$3:$B$300,"="&amp;$B74,ФС!$C$3:$C$300,"="&amp;$C74,ФС!$D$3:$D$300,"="&amp;$D74)*$E74</f>
        <v>0</v>
      </c>
      <c r="J74" s="6"/>
      <c r="K74" s="6">
        <f t="shared" si="7"/>
        <v>0</v>
      </c>
      <c r="L74" s="6">
        <f>K74*Фонды!$G$3</f>
        <v>0</v>
      </c>
      <c r="M74" s="6"/>
      <c r="N74" s="6">
        <f>SUMIFS(Пуб!$AE$3:$AE$300,Пуб!$B$3:$B$300,"="&amp;$B74,Пуб!$C$3:$C$300,"="&amp;$C74,Пуб!$D$3:$D$300,"="&amp;$D74)*$E74</f>
        <v>0</v>
      </c>
      <c r="O74" s="6">
        <f>SUMIFS(Пат!$T$3:$T$300,Пат!$B$3:$B$300,"="&amp;$B74,Пат!$C$3:$C$300,"="&amp;$C74,Пат!$D$3:$D$300,"="&amp;$D74)*$E74</f>
        <v>0</v>
      </c>
      <c r="P74" s="6">
        <f>SUMIFS(Мон!$S$3:$S$300,Мон!$B$3:$B$300,"="&amp;$B74,Мон!$C$3:$C$300,"="&amp;$C74,Мон!$D$3:$D$300,"="&amp;$D74)*$E74</f>
        <v>0</v>
      </c>
      <c r="Q74" s="6">
        <f>SUMIFS(Док!$S$3:$S$300,Док!$B$3:$B$300,"="&amp;$B74,Док!$C$3:$C$300,"="&amp;$C74,Док!$D$3:$D$300,"="&amp;$D74)*$E74</f>
        <v>0</v>
      </c>
      <c r="R74" s="6">
        <f t="shared" si="8"/>
        <v>0</v>
      </c>
      <c r="S74" s="6"/>
      <c r="T74" s="6">
        <f t="shared" si="9"/>
        <v>0</v>
      </c>
      <c r="U74" s="6">
        <f>T74*Фонды!$G$4</f>
        <v>0</v>
      </c>
      <c r="V74" s="6"/>
      <c r="W74" s="6">
        <f>SUMIFS(АУР!$M$3:$M$300,АУР!$B$3:$B$300,"="&amp;$B74,АУР!$C$3:$C$300,"="&amp;$C74,АУР!$D$3:$D$300,"="&amp;$D74)*$E74</f>
        <v>0</v>
      </c>
      <c r="X74" s="6">
        <f>SUMIFS(АУР!$L$3:$L$300,АУР!$B$3:$B$300,"="&amp;$B74,АУР!$C$3:$C$300,"="&amp;$C74,АУР!$D$3:$D$300,"="&amp;$D74)*$E74</f>
        <v>0</v>
      </c>
      <c r="Y74" s="6"/>
      <c r="Z74" s="6">
        <f t="shared" si="10"/>
        <v>0</v>
      </c>
      <c r="AA74" s="6">
        <f>Z74*Фонды!$G$6</f>
        <v>0</v>
      </c>
      <c r="AB74" s="6"/>
      <c r="AC74" s="6">
        <f>SUMIFS(СР!$Q$3:$Q$300,СР!$B$3:$B$300,"="&amp;$B74,СР!$C$3:$C$300,"="&amp;$C74,СР!$D$3:$D$300,"="&amp;$D74)*$E74</f>
        <v>0</v>
      </c>
      <c r="AD74" s="6">
        <f>SUMIFS(СР!$P$3:$P$300,СР!$B$3:$B$300,"="&amp;$B74,СР!$C$3:$C$300,"="&amp;$C74,СР!$D$3:$D$300,"="&amp;$D74)*$E74</f>
        <v>0</v>
      </c>
      <c r="AE74" s="6"/>
      <c r="AF74" s="6">
        <f t="shared" si="11"/>
        <v>0</v>
      </c>
      <c r="AG74" s="6">
        <f>AF74*Фонды!$G$5</f>
        <v>0</v>
      </c>
      <c r="AH74" s="6"/>
      <c r="AI74" s="6">
        <f t="shared" si="12"/>
        <v>0</v>
      </c>
    </row>
    <row r="75" spans="2:35" x14ac:dyDescent="0.25">
      <c r="B75" s="6">
        <f>Исполнители!B75</f>
        <v>0</v>
      </c>
      <c r="C75" s="6">
        <f>Исполнители!C75</f>
        <v>0</v>
      </c>
      <c r="D75" s="6">
        <f>Исполнители!D75</f>
        <v>0</v>
      </c>
      <c r="E75" s="6">
        <f>SUMIFS(Исполнители!$X$3:$X$300,Исполнители!$B$3:$B$300,"="&amp;$B75,Исполнители!$C$3:$C$300,"="&amp;$C75,Исполнители!$D$3:$D$300,"="&amp;$D75)</f>
        <v>0</v>
      </c>
      <c r="F75" s="6">
        <f>SUMIFS(НОР!$O$3:$O$300,НОР!$B$3:$B$300,"="&amp;$B75,НОР!$C$3:$C$300,"="&amp;$C75,НОР!$D$3:$D$300,"="&amp;$D75)*$E75</f>
        <v>0</v>
      </c>
      <c r="G75" s="6">
        <f>SUMIFS(НОР!$N$3:$N$300,НОР!$B$3:$B$300,"="&amp;$B75,НОР!$C$3:$C$300,"="&amp;$C75,НОР!$D$3:$D$300,"="&amp;$D75)*$E75</f>
        <v>0</v>
      </c>
      <c r="H75" s="6">
        <f>SUMIFS(ФС!$O$3:$O$300,ФС!$B$3:$B$300,"="&amp;$B75,ФС!$C$3:$C$300,"="&amp;$C75,ФС!$D$3:$D$300,"="&amp;$D75)*$E75</f>
        <v>0</v>
      </c>
      <c r="I75" s="6">
        <f>SUMIFS(ФС!$N$3:$N$300,ФС!$B$3:$B$300,"="&amp;$B75,ФС!$C$3:$C$300,"="&amp;$C75,ФС!$D$3:$D$300,"="&amp;$D75)*$E75</f>
        <v>0</v>
      </c>
      <c r="J75" s="6"/>
      <c r="K75" s="6">
        <f t="shared" si="7"/>
        <v>0</v>
      </c>
      <c r="L75" s="6">
        <f>K75*Фонды!$G$3</f>
        <v>0</v>
      </c>
      <c r="M75" s="6"/>
      <c r="N75" s="6">
        <f>SUMIFS(Пуб!$AE$3:$AE$300,Пуб!$B$3:$B$300,"="&amp;$B75,Пуб!$C$3:$C$300,"="&amp;$C75,Пуб!$D$3:$D$300,"="&amp;$D75)*$E75</f>
        <v>0</v>
      </c>
      <c r="O75" s="6">
        <f>SUMIFS(Пат!$T$3:$T$300,Пат!$B$3:$B$300,"="&amp;$B75,Пат!$C$3:$C$300,"="&amp;$C75,Пат!$D$3:$D$300,"="&amp;$D75)*$E75</f>
        <v>0</v>
      </c>
      <c r="P75" s="6">
        <f>SUMIFS(Мон!$S$3:$S$300,Мон!$B$3:$B$300,"="&amp;$B75,Мон!$C$3:$C$300,"="&amp;$C75,Мон!$D$3:$D$300,"="&amp;$D75)*$E75</f>
        <v>0</v>
      </c>
      <c r="Q75" s="6">
        <f>SUMIFS(Док!$S$3:$S$300,Док!$B$3:$B$300,"="&amp;$B75,Док!$C$3:$C$300,"="&amp;$C75,Док!$D$3:$D$300,"="&amp;$D75)*$E75</f>
        <v>0</v>
      </c>
      <c r="R75" s="6">
        <f t="shared" si="8"/>
        <v>0</v>
      </c>
      <c r="S75" s="6"/>
      <c r="T75" s="6">
        <f t="shared" si="9"/>
        <v>0</v>
      </c>
      <c r="U75" s="6">
        <f>T75*Фонды!$G$4</f>
        <v>0</v>
      </c>
      <c r="V75" s="6"/>
      <c r="W75" s="6">
        <f>SUMIFS(АУР!$M$3:$M$300,АУР!$B$3:$B$300,"="&amp;$B75,АУР!$C$3:$C$300,"="&amp;$C75,АУР!$D$3:$D$300,"="&amp;$D75)*$E75</f>
        <v>0</v>
      </c>
      <c r="X75" s="6">
        <f>SUMIFS(АУР!$L$3:$L$300,АУР!$B$3:$B$300,"="&amp;$B75,АУР!$C$3:$C$300,"="&amp;$C75,АУР!$D$3:$D$300,"="&amp;$D75)*$E75</f>
        <v>0</v>
      </c>
      <c r="Y75" s="6"/>
      <c r="Z75" s="6">
        <f t="shared" si="10"/>
        <v>0</v>
      </c>
      <c r="AA75" s="6">
        <f>Z75*Фонды!$G$6</f>
        <v>0</v>
      </c>
      <c r="AB75" s="6"/>
      <c r="AC75" s="6">
        <f>SUMIFS(СР!$Q$3:$Q$300,СР!$B$3:$B$300,"="&amp;$B75,СР!$C$3:$C$300,"="&amp;$C75,СР!$D$3:$D$300,"="&amp;$D75)*$E75</f>
        <v>0</v>
      </c>
      <c r="AD75" s="6">
        <f>SUMIFS(СР!$P$3:$P$300,СР!$B$3:$B$300,"="&amp;$B75,СР!$C$3:$C$300,"="&amp;$C75,СР!$D$3:$D$300,"="&amp;$D75)*$E75</f>
        <v>0</v>
      </c>
      <c r="AE75" s="6"/>
      <c r="AF75" s="6">
        <f t="shared" si="11"/>
        <v>0</v>
      </c>
      <c r="AG75" s="6">
        <f>AF75*Фонды!$G$5</f>
        <v>0</v>
      </c>
      <c r="AH75" s="6"/>
      <c r="AI75" s="6">
        <f t="shared" si="12"/>
        <v>0</v>
      </c>
    </row>
    <row r="76" spans="2:35" x14ac:dyDescent="0.25">
      <c r="B76" s="6">
        <f>Исполнители!B76</f>
        <v>0</v>
      </c>
      <c r="C76" s="6">
        <f>Исполнители!C76</f>
        <v>0</v>
      </c>
      <c r="D76" s="6">
        <f>Исполнители!D76</f>
        <v>0</v>
      </c>
      <c r="E76" s="6">
        <f>SUMIFS(Исполнители!$X$3:$X$300,Исполнители!$B$3:$B$300,"="&amp;$B76,Исполнители!$C$3:$C$300,"="&amp;$C76,Исполнители!$D$3:$D$300,"="&amp;$D76)</f>
        <v>0</v>
      </c>
      <c r="F76" s="6">
        <f>SUMIFS(НОР!$O$3:$O$300,НОР!$B$3:$B$300,"="&amp;$B76,НОР!$C$3:$C$300,"="&amp;$C76,НОР!$D$3:$D$300,"="&amp;$D76)*$E76</f>
        <v>0</v>
      </c>
      <c r="G76" s="6">
        <f>SUMIFS(НОР!$N$3:$N$300,НОР!$B$3:$B$300,"="&amp;$B76,НОР!$C$3:$C$300,"="&amp;$C76,НОР!$D$3:$D$300,"="&amp;$D76)*$E76</f>
        <v>0</v>
      </c>
      <c r="H76" s="6">
        <f>SUMIFS(ФС!$O$3:$O$300,ФС!$B$3:$B$300,"="&amp;$B76,ФС!$C$3:$C$300,"="&amp;$C76,ФС!$D$3:$D$300,"="&amp;$D76)*$E76</f>
        <v>0</v>
      </c>
      <c r="I76" s="6">
        <f>SUMIFS(ФС!$N$3:$N$300,ФС!$B$3:$B$300,"="&amp;$B76,ФС!$C$3:$C$300,"="&amp;$C76,ФС!$D$3:$D$300,"="&amp;$D76)*$E76</f>
        <v>0</v>
      </c>
      <c r="J76" s="6"/>
      <c r="K76" s="6">
        <f t="shared" si="7"/>
        <v>0</v>
      </c>
      <c r="L76" s="6">
        <f>K76*Фонды!$G$3</f>
        <v>0</v>
      </c>
      <c r="M76" s="6"/>
      <c r="N76" s="6">
        <f>SUMIFS(Пуб!$AE$3:$AE$300,Пуб!$B$3:$B$300,"="&amp;$B76,Пуб!$C$3:$C$300,"="&amp;$C76,Пуб!$D$3:$D$300,"="&amp;$D76)*$E76</f>
        <v>0</v>
      </c>
      <c r="O76" s="6">
        <f>SUMIFS(Пат!$T$3:$T$300,Пат!$B$3:$B$300,"="&amp;$B76,Пат!$C$3:$C$300,"="&amp;$C76,Пат!$D$3:$D$300,"="&amp;$D76)*$E76</f>
        <v>0</v>
      </c>
      <c r="P76" s="6">
        <f>SUMIFS(Мон!$S$3:$S$300,Мон!$B$3:$B$300,"="&amp;$B76,Мон!$C$3:$C$300,"="&amp;$C76,Мон!$D$3:$D$300,"="&amp;$D76)*$E76</f>
        <v>0</v>
      </c>
      <c r="Q76" s="6">
        <f>SUMIFS(Док!$S$3:$S$300,Док!$B$3:$B$300,"="&amp;$B76,Док!$C$3:$C$300,"="&amp;$C76,Док!$D$3:$D$300,"="&amp;$D76)*$E76</f>
        <v>0</v>
      </c>
      <c r="R76" s="6">
        <f t="shared" si="8"/>
        <v>0</v>
      </c>
      <c r="S76" s="6"/>
      <c r="T76" s="6">
        <f t="shared" si="9"/>
        <v>0</v>
      </c>
      <c r="U76" s="6">
        <f>T76*Фонды!$G$4</f>
        <v>0</v>
      </c>
      <c r="V76" s="6"/>
      <c r="W76" s="6">
        <f>SUMIFS(АУР!$M$3:$M$300,АУР!$B$3:$B$300,"="&amp;$B76,АУР!$C$3:$C$300,"="&amp;$C76,АУР!$D$3:$D$300,"="&amp;$D76)*$E76</f>
        <v>0</v>
      </c>
      <c r="X76" s="6">
        <f>SUMIFS(АУР!$L$3:$L$300,АУР!$B$3:$B$300,"="&amp;$B76,АУР!$C$3:$C$300,"="&amp;$C76,АУР!$D$3:$D$300,"="&amp;$D76)*$E76</f>
        <v>0</v>
      </c>
      <c r="Y76" s="6"/>
      <c r="Z76" s="6">
        <f t="shared" si="10"/>
        <v>0</v>
      </c>
      <c r="AA76" s="6">
        <f>Z76*Фонды!$G$6</f>
        <v>0</v>
      </c>
      <c r="AB76" s="6"/>
      <c r="AC76" s="6">
        <f>SUMIFS(СР!$Q$3:$Q$300,СР!$B$3:$B$300,"="&amp;$B76,СР!$C$3:$C$300,"="&amp;$C76,СР!$D$3:$D$300,"="&amp;$D76)*$E76</f>
        <v>0</v>
      </c>
      <c r="AD76" s="6">
        <f>SUMIFS(СР!$P$3:$P$300,СР!$B$3:$B$300,"="&amp;$B76,СР!$C$3:$C$300,"="&amp;$C76,СР!$D$3:$D$300,"="&amp;$D76)*$E76</f>
        <v>0</v>
      </c>
      <c r="AE76" s="6"/>
      <c r="AF76" s="6">
        <f t="shared" si="11"/>
        <v>0</v>
      </c>
      <c r="AG76" s="6">
        <f>AF76*Фонды!$G$5</f>
        <v>0</v>
      </c>
      <c r="AH76" s="6"/>
      <c r="AI76" s="6">
        <f t="shared" si="12"/>
        <v>0</v>
      </c>
    </row>
    <row r="77" spans="2:35" x14ac:dyDescent="0.25">
      <c r="B77" s="6">
        <f>Исполнители!B77</f>
        <v>0</v>
      </c>
      <c r="C77" s="6">
        <f>Исполнители!C77</f>
        <v>0</v>
      </c>
      <c r="D77" s="6">
        <f>Исполнители!D77</f>
        <v>0</v>
      </c>
      <c r="E77" s="6">
        <f>SUMIFS(Исполнители!$X$3:$X$300,Исполнители!$B$3:$B$300,"="&amp;$B77,Исполнители!$C$3:$C$300,"="&amp;$C77,Исполнители!$D$3:$D$300,"="&amp;$D77)</f>
        <v>0</v>
      </c>
      <c r="F77" s="6">
        <f>SUMIFS(НОР!$O$3:$O$300,НОР!$B$3:$B$300,"="&amp;$B77,НОР!$C$3:$C$300,"="&amp;$C77,НОР!$D$3:$D$300,"="&amp;$D77)*$E77</f>
        <v>0</v>
      </c>
      <c r="G77" s="6">
        <f>SUMIFS(НОР!$N$3:$N$300,НОР!$B$3:$B$300,"="&amp;$B77,НОР!$C$3:$C$300,"="&amp;$C77,НОР!$D$3:$D$300,"="&amp;$D77)*$E77</f>
        <v>0</v>
      </c>
      <c r="H77" s="6">
        <f>SUMIFS(ФС!$O$3:$O$300,ФС!$B$3:$B$300,"="&amp;$B77,ФС!$C$3:$C$300,"="&amp;$C77,ФС!$D$3:$D$300,"="&amp;$D77)*$E77</f>
        <v>0</v>
      </c>
      <c r="I77" s="6">
        <f>SUMIFS(ФС!$N$3:$N$300,ФС!$B$3:$B$300,"="&amp;$B77,ФС!$C$3:$C$300,"="&amp;$C77,ФС!$D$3:$D$300,"="&amp;$D77)*$E77</f>
        <v>0</v>
      </c>
      <c r="J77" s="6"/>
      <c r="K77" s="6">
        <f t="shared" si="7"/>
        <v>0</v>
      </c>
      <c r="L77" s="6">
        <f>K77*Фонды!$G$3</f>
        <v>0</v>
      </c>
      <c r="M77" s="6"/>
      <c r="N77" s="6">
        <f>SUMIFS(Пуб!$AE$3:$AE$300,Пуб!$B$3:$B$300,"="&amp;$B77,Пуб!$C$3:$C$300,"="&amp;$C77,Пуб!$D$3:$D$300,"="&amp;$D77)*$E77</f>
        <v>0</v>
      </c>
      <c r="O77" s="6">
        <f>SUMIFS(Пат!$T$3:$T$300,Пат!$B$3:$B$300,"="&amp;$B77,Пат!$C$3:$C$300,"="&amp;$C77,Пат!$D$3:$D$300,"="&amp;$D77)*$E77</f>
        <v>0</v>
      </c>
      <c r="P77" s="6">
        <f>SUMIFS(Мон!$S$3:$S$300,Мон!$B$3:$B$300,"="&amp;$B77,Мон!$C$3:$C$300,"="&amp;$C77,Мон!$D$3:$D$300,"="&amp;$D77)*$E77</f>
        <v>0</v>
      </c>
      <c r="Q77" s="6">
        <f>SUMIFS(Док!$S$3:$S$300,Док!$B$3:$B$300,"="&amp;$B77,Док!$C$3:$C$300,"="&amp;$C77,Док!$D$3:$D$300,"="&amp;$D77)*$E77</f>
        <v>0</v>
      </c>
      <c r="R77" s="6">
        <f t="shared" si="8"/>
        <v>0</v>
      </c>
      <c r="S77" s="6"/>
      <c r="T77" s="6">
        <f t="shared" si="9"/>
        <v>0</v>
      </c>
      <c r="U77" s="6">
        <f>T77*Фонды!$G$4</f>
        <v>0</v>
      </c>
      <c r="V77" s="6"/>
      <c r="W77" s="6">
        <f>SUMIFS(АУР!$M$3:$M$300,АУР!$B$3:$B$300,"="&amp;$B77,АУР!$C$3:$C$300,"="&amp;$C77,АУР!$D$3:$D$300,"="&amp;$D77)*$E77</f>
        <v>0</v>
      </c>
      <c r="X77" s="6">
        <f>SUMIFS(АУР!$L$3:$L$300,АУР!$B$3:$B$300,"="&amp;$B77,АУР!$C$3:$C$300,"="&amp;$C77,АУР!$D$3:$D$300,"="&amp;$D77)*$E77</f>
        <v>0</v>
      </c>
      <c r="Y77" s="6"/>
      <c r="Z77" s="6">
        <f t="shared" si="10"/>
        <v>0</v>
      </c>
      <c r="AA77" s="6">
        <f>Z77*Фонды!$G$6</f>
        <v>0</v>
      </c>
      <c r="AB77" s="6"/>
      <c r="AC77" s="6">
        <f>SUMIFS(СР!$Q$3:$Q$300,СР!$B$3:$B$300,"="&amp;$B77,СР!$C$3:$C$300,"="&amp;$C77,СР!$D$3:$D$300,"="&amp;$D77)*$E77</f>
        <v>0</v>
      </c>
      <c r="AD77" s="6">
        <f>SUMIFS(СР!$P$3:$P$300,СР!$B$3:$B$300,"="&amp;$B77,СР!$C$3:$C$300,"="&amp;$C77,СР!$D$3:$D$300,"="&amp;$D77)*$E77</f>
        <v>0</v>
      </c>
      <c r="AE77" s="6"/>
      <c r="AF77" s="6">
        <f t="shared" si="11"/>
        <v>0</v>
      </c>
      <c r="AG77" s="6">
        <f>AF77*Фонды!$G$5</f>
        <v>0</v>
      </c>
      <c r="AH77" s="6"/>
      <c r="AI77" s="6">
        <f t="shared" si="12"/>
        <v>0</v>
      </c>
    </row>
    <row r="78" spans="2:35" x14ac:dyDescent="0.25">
      <c r="B78" s="6">
        <f>Исполнители!B78</f>
        <v>0</v>
      </c>
      <c r="C78" s="6">
        <f>Исполнители!C78</f>
        <v>0</v>
      </c>
      <c r="D78" s="6">
        <f>Исполнители!D78</f>
        <v>0</v>
      </c>
      <c r="E78" s="6">
        <f>SUMIFS(Исполнители!$X$3:$X$300,Исполнители!$B$3:$B$300,"="&amp;$B78,Исполнители!$C$3:$C$300,"="&amp;$C78,Исполнители!$D$3:$D$300,"="&amp;$D78)</f>
        <v>0</v>
      </c>
      <c r="F78" s="6">
        <f>SUMIFS(НОР!$O$3:$O$300,НОР!$B$3:$B$300,"="&amp;$B78,НОР!$C$3:$C$300,"="&amp;$C78,НОР!$D$3:$D$300,"="&amp;$D78)*$E78</f>
        <v>0</v>
      </c>
      <c r="G78" s="6">
        <f>SUMIFS(НОР!$N$3:$N$300,НОР!$B$3:$B$300,"="&amp;$B78,НОР!$C$3:$C$300,"="&amp;$C78,НОР!$D$3:$D$300,"="&amp;$D78)*$E78</f>
        <v>0</v>
      </c>
      <c r="H78" s="6">
        <f>SUMIFS(ФС!$O$3:$O$300,ФС!$B$3:$B$300,"="&amp;$B78,ФС!$C$3:$C$300,"="&amp;$C78,ФС!$D$3:$D$300,"="&amp;$D78)*$E78</f>
        <v>0</v>
      </c>
      <c r="I78" s="6">
        <f>SUMIFS(ФС!$N$3:$N$300,ФС!$B$3:$B$300,"="&amp;$B78,ФС!$C$3:$C$300,"="&amp;$C78,ФС!$D$3:$D$300,"="&amp;$D78)*$E78</f>
        <v>0</v>
      </c>
      <c r="J78" s="6"/>
      <c r="K78" s="6">
        <f t="shared" si="7"/>
        <v>0</v>
      </c>
      <c r="L78" s="6">
        <f>K78*Фонды!$G$3</f>
        <v>0</v>
      </c>
      <c r="M78" s="6"/>
      <c r="N78" s="6">
        <f>SUMIFS(Пуб!$AE$3:$AE$300,Пуб!$B$3:$B$300,"="&amp;$B78,Пуб!$C$3:$C$300,"="&amp;$C78,Пуб!$D$3:$D$300,"="&amp;$D78)*$E78</f>
        <v>0</v>
      </c>
      <c r="O78" s="6">
        <f>SUMIFS(Пат!$T$3:$T$300,Пат!$B$3:$B$300,"="&amp;$B78,Пат!$C$3:$C$300,"="&amp;$C78,Пат!$D$3:$D$300,"="&amp;$D78)*$E78</f>
        <v>0</v>
      </c>
      <c r="P78" s="6">
        <f>SUMIFS(Мон!$S$3:$S$300,Мон!$B$3:$B$300,"="&amp;$B78,Мон!$C$3:$C$300,"="&amp;$C78,Мон!$D$3:$D$300,"="&amp;$D78)*$E78</f>
        <v>0</v>
      </c>
      <c r="Q78" s="6">
        <f>SUMIFS(Док!$S$3:$S$300,Док!$B$3:$B$300,"="&amp;$B78,Док!$C$3:$C$300,"="&amp;$C78,Док!$D$3:$D$300,"="&amp;$D78)*$E78</f>
        <v>0</v>
      </c>
      <c r="R78" s="6">
        <f t="shared" si="8"/>
        <v>0</v>
      </c>
      <c r="S78" s="6"/>
      <c r="T78" s="6">
        <f t="shared" si="9"/>
        <v>0</v>
      </c>
      <c r="U78" s="6">
        <f>T78*Фонды!$G$4</f>
        <v>0</v>
      </c>
      <c r="V78" s="6"/>
      <c r="W78" s="6">
        <f>SUMIFS(АУР!$M$3:$M$300,АУР!$B$3:$B$300,"="&amp;$B78,АУР!$C$3:$C$300,"="&amp;$C78,АУР!$D$3:$D$300,"="&amp;$D78)*$E78</f>
        <v>0</v>
      </c>
      <c r="X78" s="6">
        <f>SUMIFS(АУР!$L$3:$L$300,АУР!$B$3:$B$300,"="&amp;$B78,АУР!$C$3:$C$300,"="&amp;$C78,АУР!$D$3:$D$300,"="&amp;$D78)*$E78</f>
        <v>0</v>
      </c>
      <c r="Y78" s="6"/>
      <c r="Z78" s="6">
        <f t="shared" si="10"/>
        <v>0</v>
      </c>
      <c r="AA78" s="6">
        <f>Z78*Фонды!$G$6</f>
        <v>0</v>
      </c>
      <c r="AB78" s="6"/>
      <c r="AC78" s="6">
        <f>SUMIFS(СР!$Q$3:$Q$300,СР!$B$3:$B$300,"="&amp;$B78,СР!$C$3:$C$300,"="&amp;$C78,СР!$D$3:$D$300,"="&amp;$D78)*$E78</f>
        <v>0</v>
      </c>
      <c r="AD78" s="6">
        <f>SUMIFS(СР!$P$3:$P$300,СР!$B$3:$B$300,"="&amp;$B78,СР!$C$3:$C$300,"="&amp;$C78,СР!$D$3:$D$300,"="&amp;$D78)*$E78</f>
        <v>0</v>
      </c>
      <c r="AE78" s="6"/>
      <c r="AF78" s="6">
        <f t="shared" si="11"/>
        <v>0</v>
      </c>
      <c r="AG78" s="6">
        <f>AF78*Фонды!$G$5</f>
        <v>0</v>
      </c>
      <c r="AH78" s="6"/>
      <c r="AI78" s="6">
        <f t="shared" si="12"/>
        <v>0</v>
      </c>
    </row>
    <row r="79" spans="2:35" x14ac:dyDescent="0.25">
      <c r="B79" s="6">
        <f>Исполнители!B79</f>
        <v>0</v>
      </c>
      <c r="C79" s="6">
        <f>Исполнители!C79</f>
        <v>0</v>
      </c>
      <c r="D79" s="6">
        <f>Исполнители!D79</f>
        <v>0</v>
      </c>
      <c r="E79" s="6">
        <f>SUMIFS(Исполнители!$X$3:$X$300,Исполнители!$B$3:$B$300,"="&amp;$B79,Исполнители!$C$3:$C$300,"="&amp;$C79,Исполнители!$D$3:$D$300,"="&amp;$D79)</f>
        <v>0</v>
      </c>
      <c r="F79" s="6">
        <f>SUMIFS(НОР!$O$3:$O$300,НОР!$B$3:$B$300,"="&amp;$B79,НОР!$C$3:$C$300,"="&amp;$C79,НОР!$D$3:$D$300,"="&amp;$D79)*$E79</f>
        <v>0</v>
      </c>
      <c r="G79" s="6">
        <f>SUMIFS(НОР!$N$3:$N$300,НОР!$B$3:$B$300,"="&amp;$B79,НОР!$C$3:$C$300,"="&amp;$C79,НОР!$D$3:$D$300,"="&amp;$D79)*$E79</f>
        <v>0</v>
      </c>
      <c r="H79" s="6">
        <f>SUMIFS(ФС!$O$3:$O$300,ФС!$B$3:$B$300,"="&amp;$B79,ФС!$C$3:$C$300,"="&amp;$C79,ФС!$D$3:$D$300,"="&amp;$D79)*$E79</f>
        <v>0</v>
      </c>
      <c r="I79" s="6">
        <f>SUMIFS(ФС!$N$3:$N$300,ФС!$B$3:$B$300,"="&amp;$B79,ФС!$C$3:$C$300,"="&amp;$C79,ФС!$D$3:$D$300,"="&amp;$D79)*$E79</f>
        <v>0</v>
      </c>
      <c r="J79" s="6"/>
      <c r="K79" s="6">
        <f t="shared" si="7"/>
        <v>0</v>
      </c>
      <c r="L79" s="6">
        <f>K79*Фонды!$G$3</f>
        <v>0</v>
      </c>
      <c r="M79" s="6"/>
      <c r="N79" s="6">
        <f>SUMIFS(Пуб!$AE$3:$AE$300,Пуб!$B$3:$B$300,"="&amp;$B79,Пуб!$C$3:$C$300,"="&amp;$C79,Пуб!$D$3:$D$300,"="&amp;$D79)*$E79</f>
        <v>0</v>
      </c>
      <c r="O79" s="6">
        <f>SUMIFS(Пат!$T$3:$T$300,Пат!$B$3:$B$300,"="&amp;$B79,Пат!$C$3:$C$300,"="&amp;$C79,Пат!$D$3:$D$300,"="&amp;$D79)*$E79</f>
        <v>0</v>
      </c>
      <c r="P79" s="6">
        <f>SUMIFS(Мон!$S$3:$S$300,Мон!$B$3:$B$300,"="&amp;$B79,Мон!$C$3:$C$300,"="&amp;$C79,Мон!$D$3:$D$300,"="&amp;$D79)*$E79</f>
        <v>0</v>
      </c>
      <c r="Q79" s="6">
        <f>SUMIFS(Док!$S$3:$S$300,Док!$B$3:$B$300,"="&amp;$B79,Док!$C$3:$C$300,"="&amp;$C79,Док!$D$3:$D$300,"="&amp;$D79)*$E79</f>
        <v>0</v>
      </c>
      <c r="R79" s="6">
        <f t="shared" si="8"/>
        <v>0</v>
      </c>
      <c r="S79" s="6"/>
      <c r="T79" s="6">
        <f t="shared" si="9"/>
        <v>0</v>
      </c>
      <c r="U79" s="6">
        <f>T79*Фонды!$G$4</f>
        <v>0</v>
      </c>
      <c r="V79" s="6"/>
      <c r="W79" s="6">
        <f>SUMIFS(АУР!$M$3:$M$300,АУР!$B$3:$B$300,"="&amp;$B79,АУР!$C$3:$C$300,"="&amp;$C79,АУР!$D$3:$D$300,"="&amp;$D79)*$E79</f>
        <v>0</v>
      </c>
      <c r="X79" s="6">
        <f>SUMIFS(АУР!$L$3:$L$300,АУР!$B$3:$B$300,"="&amp;$B79,АУР!$C$3:$C$300,"="&amp;$C79,АУР!$D$3:$D$300,"="&amp;$D79)*$E79</f>
        <v>0</v>
      </c>
      <c r="Y79" s="6"/>
      <c r="Z79" s="6">
        <f t="shared" si="10"/>
        <v>0</v>
      </c>
      <c r="AA79" s="6">
        <f>Z79*Фонды!$G$6</f>
        <v>0</v>
      </c>
      <c r="AB79" s="6"/>
      <c r="AC79" s="6">
        <f>SUMIFS(СР!$Q$3:$Q$300,СР!$B$3:$B$300,"="&amp;$B79,СР!$C$3:$C$300,"="&amp;$C79,СР!$D$3:$D$300,"="&amp;$D79)*$E79</f>
        <v>0</v>
      </c>
      <c r="AD79" s="6">
        <f>SUMIFS(СР!$P$3:$P$300,СР!$B$3:$B$300,"="&amp;$B79,СР!$C$3:$C$300,"="&amp;$C79,СР!$D$3:$D$300,"="&amp;$D79)*$E79</f>
        <v>0</v>
      </c>
      <c r="AE79" s="6"/>
      <c r="AF79" s="6">
        <f t="shared" si="11"/>
        <v>0</v>
      </c>
      <c r="AG79" s="6">
        <f>AF79*Фонды!$G$5</f>
        <v>0</v>
      </c>
      <c r="AH79" s="6"/>
      <c r="AI79" s="6">
        <f t="shared" si="12"/>
        <v>0</v>
      </c>
    </row>
    <row r="80" spans="2:35" x14ac:dyDescent="0.25">
      <c r="B80" s="6">
        <f>Исполнители!B80</f>
        <v>0</v>
      </c>
      <c r="C80" s="6">
        <f>Исполнители!C80</f>
        <v>0</v>
      </c>
      <c r="D80" s="6">
        <f>Исполнители!D80</f>
        <v>0</v>
      </c>
      <c r="E80" s="6">
        <f>SUMIFS(Исполнители!$X$3:$X$300,Исполнители!$B$3:$B$300,"="&amp;$B80,Исполнители!$C$3:$C$300,"="&amp;$C80,Исполнители!$D$3:$D$300,"="&amp;$D80)</f>
        <v>0</v>
      </c>
      <c r="F80" s="6">
        <f>SUMIFS(НОР!$O$3:$O$300,НОР!$B$3:$B$300,"="&amp;$B80,НОР!$C$3:$C$300,"="&amp;$C80,НОР!$D$3:$D$300,"="&amp;$D80)*$E80</f>
        <v>0</v>
      </c>
      <c r="G80" s="6">
        <f>SUMIFS(НОР!$N$3:$N$300,НОР!$B$3:$B$300,"="&amp;$B80,НОР!$C$3:$C$300,"="&amp;$C80,НОР!$D$3:$D$300,"="&amp;$D80)*$E80</f>
        <v>0</v>
      </c>
      <c r="H80" s="6">
        <f>SUMIFS(ФС!$O$3:$O$300,ФС!$B$3:$B$300,"="&amp;$B80,ФС!$C$3:$C$300,"="&amp;$C80,ФС!$D$3:$D$300,"="&amp;$D80)*$E80</f>
        <v>0</v>
      </c>
      <c r="I80" s="6">
        <f>SUMIFS(ФС!$N$3:$N$300,ФС!$B$3:$B$300,"="&amp;$B80,ФС!$C$3:$C$300,"="&amp;$C80,ФС!$D$3:$D$300,"="&amp;$D80)*$E80</f>
        <v>0</v>
      </c>
      <c r="J80" s="6"/>
      <c r="K80" s="6">
        <f t="shared" si="7"/>
        <v>0</v>
      </c>
      <c r="L80" s="6">
        <f>K80*Фонды!$G$3</f>
        <v>0</v>
      </c>
      <c r="M80" s="6"/>
      <c r="N80" s="6">
        <f>SUMIFS(Пуб!$AE$3:$AE$300,Пуб!$B$3:$B$300,"="&amp;$B80,Пуб!$C$3:$C$300,"="&amp;$C80,Пуб!$D$3:$D$300,"="&amp;$D80)*$E80</f>
        <v>0</v>
      </c>
      <c r="O80" s="6">
        <f>SUMIFS(Пат!$T$3:$T$300,Пат!$B$3:$B$300,"="&amp;$B80,Пат!$C$3:$C$300,"="&amp;$C80,Пат!$D$3:$D$300,"="&amp;$D80)*$E80</f>
        <v>0</v>
      </c>
      <c r="P80" s="6">
        <f>SUMIFS(Мон!$S$3:$S$300,Мон!$B$3:$B$300,"="&amp;$B80,Мон!$C$3:$C$300,"="&amp;$C80,Мон!$D$3:$D$300,"="&amp;$D80)*$E80</f>
        <v>0</v>
      </c>
      <c r="Q80" s="6">
        <f>SUMIFS(Док!$S$3:$S$300,Док!$B$3:$B$300,"="&amp;$B80,Док!$C$3:$C$300,"="&amp;$C80,Док!$D$3:$D$300,"="&amp;$D80)*$E80</f>
        <v>0</v>
      </c>
      <c r="R80" s="6">
        <f t="shared" si="8"/>
        <v>0</v>
      </c>
      <c r="S80" s="6"/>
      <c r="T80" s="6">
        <f t="shared" si="9"/>
        <v>0</v>
      </c>
      <c r="U80" s="6">
        <f>T80*Фонды!$G$4</f>
        <v>0</v>
      </c>
      <c r="V80" s="6"/>
      <c r="W80" s="6">
        <f>SUMIFS(АУР!$M$3:$M$300,АУР!$B$3:$B$300,"="&amp;$B80,АУР!$C$3:$C$300,"="&amp;$C80,АУР!$D$3:$D$300,"="&amp;$D80)*$E80</f>
        <v>0</v>
      </c>
      <c r="X80" s="6">
        <f>SUMIFS(АУР!$L$3:$L$300,АУР!$B$3:$B$300,"="&amp;$B80,АУР!$C$3:$C$300,"="&amp;$C80,АУР!$D$3:$D$300,"="&amp;$D80)*$E80</f>
        <v>0</v>
      </c>
      <c r="Y80" s="6"/>
      <c r="Z80" s="6">
        <f t="shared" si="10"/>
        <v>0</v>
      </c>
      <c r="AA80" s="6">
        <f>Z80*Фонды!$G$6</f>
        <v>0</v>
      </c>
      <c r="AB80" s="6"/>
      <c r="AC80" s="6">
        <f>SUMIFS(СР!$Q$3:$Q$300,СР!$B$3:$B$300,"="&amp;$B80,СР!$C$3:$C$300,"="&amp;$C80,СР!$D$3:$D$300,"="&amp;$D80)*$E80</f>
        <v>0</v>
      </c>
      <c r="AD80" s="6">
        <f>SUMIFS(СР!$P$3:$P$300,СР!$B$3:$B$300,"="&amp;$B80,СР!$C$3:$C$300,"="&amp;$C80,СР!$D$3:$D$300,"="&amp;$D80)*$E80</f>
        <v>0</v>
      </c>
      <c r="AE80" s="6"/>
      <c r="AF80" s="6">
        <f t="shared" si="11"/>
        <v>0</v>
      </c>
      <c r="AG80" s="6">
        <f>AF80*Фонды!$G$5</f>
        <v>0</v>
      </c>
      <c r="AH80" s="6"/>
      <c r="AI80" s="6">
        <f t="shared" si="12"/>
        <v>0</v>
      </c>
    </row>
    <row r="81" spans="2:35" x14ac:dyDescent="0.25">
      <c r="B81" s="6">
        <f>Исполнители!B81</f>
        <v>0</v>
      </c>
      <c r="C81" s="6">
        <f>Исполнители!C81</f>
        <v>0</v>
      </c>
      <c r="D81" s="6">
        <f>Исполнители!D81</f>
        <v>0</v>
      </c>
      <c r="E81" s="6">
        <f>SUMIFS(Исполнители!$X$3:$X$300,Исполнители!$B$3:$B$300,"="&amp;$B81,Исполнители!$C$3:$C$300,"="&amp;$C81,Исполнители!$D$3:$D$300,"="&amp;$D81)</f>
        <v>0</v>
      </c>
      <c r="F81" s="6">
        <f>SUMIFS(НОР!$O$3:$O$300,НОР!$B$3:$B$300,"="&amp;$B81,НОР!$C$3:$C$300,"="&amp;$C81,НОР!$D$3:$D$300,"="&amp;$D81)*$E81</f>
        <v>0</v>
      </c>
      <c r="G81" s="6">
        <f>SUMIFS(НОР!$N$3:$N$300,НОР!$B$3:$B$300,"="&amp;$B81,НОР!$C$3:$C$300,"="&amp;$C81,НОР!$D$3:$D$300,"="&amp;$D81)*$E81</f>
        <v>0</v>
      </c>
      <c r="H81" s="6">
        <f>SUMIFS(ФС!$O$3:$O$300,ФС!$B$3:$B$300,"="&amp;$B81,ФС!$C$3:$C$300,"="&amp;$C81,ФС!$D$3:$D$300,"="&amp;$D81)*$E81</f>
        <v>0</v>
      </c>
      <c r="I81" s="6">
        <f>SUMIFS(ФС!$N$3:$N$300,ФС!$B$3:$B$300,"="&amp;$B81,ФС!$C$3:$C$300,"="&amp;$C81,ФС!$D$3:$D$300,"="&amp;$D81)*$E81</f>
        <v>0</v>
      </c>
      <c r="J81" s="6"/>
      <c r="K81" s="6">
        <f t="shared" si="7"/>
        <v>0</v>
      </c>
      <c r="L81" s="6">
        <f>K81*Фонды!$G$3</f>
        <v>0</v>
      </c>
      <c r="M81" s="6"/>
      <c r="N81" s="6">
        <f>SUMIFS(Пуб!$AE$3:$AE$300,Пуб!$B$3:$B$300,"="&amp;$B81,Пуб!$C$3:$C$300,"="&amp;$C81,Пуб!$D$3:$D$300,"="&amp;$D81)*$E81</f>
        <v>0</v>
      </c>
      <c r="O81" s="6">
        <f>SUMIFS(Пат!$T$3:$T$300,Пат!$B$3:$B$300,"="&amp;$B81,Пат!$C$3:$C$300,"="&amp;$C81,Пат!$D$3:$D$300,"="&amp;$D81)*$E81</f>
        <v>0</v>
      </c>
      <c r="P81" s="6">
        <f>SUMIFS(Мон!$S$3:$S$300,Мон!$B$3:$B$300,"="&amp;$B81,Мон!$C$3:$C$300,"="&amp;$C81,Мон!$D$3:$D$300,"="&amp;$D81)*$E81</f>
        <v>0</v>
      </c>
      <c r="Q81" s="6">
        <f>SUMIFS(Док!$S$3:$S$300,Док!$B$3:$B$300,"="&amp;$B81,Док!$C$3:$C$300,"="&amp;$C81,Док!$D$3:$D$300,"="&amp;$D81)*$E81</f>
        <v>0</v>
      </c>
      <c r="R81" s="6">
        <f t="shared" si="8"/>
        <v>0</v>
      </c>
      <c r="S81" s="6"/>
      <c r="T81" s="6">
        <f t="shared" si="9"/>
        <v>0</v>
      </c>
      <c r="U81" s="6">
        <f>T81*Фонды!$G$4</f>
        <v>0</v>
      </c>
      <c r="V81" s="6"/>
      <c r="W81" s="6">
        <f>SUMIFS(АУР!$M$3:$M$300,АУР!$B$3:$B$300,"="&amp;$B81,АУР!$C$3:$C$300,"="&amp;$C81,АУР!$D$3:$D$300,"="&amp;$D81)*$E81</f>
        <v>0</v>
      </c>
      <c r="X81" s="6">
        <f>SUMIFS(АУР!$L$3:$L$300,АУР!$B$3:$B$300,"="&amp;$B81,АУР!$C$3:$C$300,"="&amp;$C81,АУР!$D$3:$D$300,"="&amp;$D81)*$E81</f>
        <v>0</v>
      </c>
      <c r="Y81" s="6"/>
      <c r="Z81" s="6">
        <f t="shared" si="10"/>
        <v>0</v>
      </c>
      <c r="AA81" s="6">
        <f>Z81*Фонды!$G$6</f>
        <v>0</v>
      </c>
      <c r="AB81" s="6"/>
      <c r="AC81" s="6">
        <f>SUMIFS(СР!$Q$3:$Q$300,СР!$B$3:$B$300,"="&amp;$B81,СР!$C$3:$C$300,"="&amp;$C81,СР!$D$3:$D$300,"="&amp;$D81)*$E81</f>
        <v>0</v>
      </c>
      <c r="AD81" s="6">
        <f>SUMIFS(СР!$P$3:$P$300,СР!$B$3:$B$300,"="&amp;$B81,СР!$C$3:$C$300,"="&amp;$C81,СР!$D$3:$D$300,"="&amp;$D81)*$E81</f>
        <v>0</v>
      </c>
      <c r="AE81" s="6"/>
      <c r="AF81" s="6">
        <f t="shared" si="11"/>
        <v>0</v>
      </c>
      <c r="AG81" s="6">
        <f>AF81*Фонды!$G$5</f>
        <v>0</v>
      </c>
      <c r="AH81" s="6"/>
      <c r="AI81" s="6">
        <f t="shared" si="12"/>
        <v>0</v>
      </c>
    </row>
    <row r="82" spans="2:35" x14ac:dyDescent="0.25">
      <c r="B82" s="6">
        <f>Исполнители!B82</f>
        <v>0</v>
      </c>
      <c r="C82" s="6">
        <f>Исполнители!C82</f>
        <v>0</v>
      </c>
      <c r="D82" s="6">
        <f>Исполнители!D82</f>
        <v>0</v>
      </c>
      <c r="E82" s="6">
        <f>SUMIFS(Исполнители!$X$3:$X$300,Исполнители!$B$3:$B$300,"="&amp;$B82,Исполнители!$C$3:$C$300,"="&amp;$C82,Исполнители!$D$3:$D$300,"="&amp;$D82)</f>
        <v>0</v>
      </c>
      <c r="F82" s="6">
        <f>SUMIFS(НОР!$O$3:$O$300,НОР!$B$3:$B$300,"="&amp;$B82,НОР!$C$3:$C$300,"="&amp;$C82,НОР!$D$3:$D$300,"="&amp;$D82)*$E82</f>
        <v>0</v>
      </c>
      <c r="G82" s="6">
        <f>SUMIFS(НОР!$N$3:$N$300,НОР!$B$3:$B$300,"="&amp;$B82,НОР!$C$3:$C$300,"="&amp;$C82,НОР!$D$3:$D$300,"="&amp;$D82)*$E82</f>
        <v>0</v>
      </c>
      <c r="H82" s="6">
        <f>SUMIFS(ФС!$O$3:$O$300,ФС!$B$3:$B$300,"="&amp;$B82,ФС!$C$3:$C$300,"="&amp;$C82,ФС!$D$3:$D$300,"="&amp;$D82)*$E82</f>
        <v>0</v>
      </c>
      <c r="I82" s="6">
        <f>SUMIFS(ФС!$N$3:$N$300,ФС!$B$3:$B$300,"="&amp;$B82,ФС!$C$3:$C$300,"="&amp;$C82,ФС!$D$3:$D$300,"="&amp;$D82)*$E82</f>
        <v>0</v>
      </c>
      <c r="J82" s="6"/>
      <c r="K82" s="6">
        <f t="shared" si="7"/>
        <v>0</v>
      </c>
      <c r="L82" s="6">
        <f>K82*Фонды!$G$3</f>
        <v>0</v>
      </c>
      <c r="M82" s="6"/>
      <c r="N82" s="6">
        <f>SUMIFS(Пуб!$AE$3:$AE$300,Пуб!$B$3:$B$300,"="&amp;$B82,Пуб!$C$3:$C$300,"="&amp;$C82,Пуб!$D$3:$D$300,"="&amp;$D82)*$E82</f>
        <v>0</v>
      </c>
      <c r="O82" s="6">
        <f>SUMIFS(Пат!$T$3:$T$300,Пат!$B$3:$B$300,"="&amp;$B82,Пат!$C$3:$C$300,"="&amp;$C82,Пат!$D$3:$D$300,"="&amp;$D82)*$E82</f>
        <v>0</v>
      </c>
      <c r="P82" s="6">
        <f>SUMIFS(Мон!$S$3:$S$300,Мон!$B$3:$B$300,"="&amp;$B82,Мон!$C$3:$C$300,"="&amp;$C82,Мон!$D$3:$D$300,"="&amp;$D82)*$E82</f>
        <v>0</v>
      </c>
      <c r="Q82" s="6">
        <f>SUMIFS(Док!$S$3:$S$300,Док!$B$3:$B$300,"="&amp;$B82,Док!$C$3:$C$300,"="&amp;$C82,Док!$D$3:$D$300,"="&amp;$D82)*$E82</f>
        <v>0</v>
      </c>
      <c r="R82" s="6">
        <f t="shared" si="8"/>
        <v>0</v>
      </c>
      <c r="S82" s="6"/>
      <c r="T82" s="6">
        <f t="shared" si="9"/>
        <v>0</v>
      </c>
      <c r="U82" s="6">
        <f>T82*Фонды!$G$4</f>
        <v>0</v>
      </c>
      <c r="V82" s="6"/>
      <c r="W82" s="6">
        <f>SUMIFS(АУР!$M$3:$M$300,АУР!$B$3:$B$300,"="&amp;$B82,АУР!$C$3:$C$300,"="&amp;$C82,АУР!$D$3:$D$300,"="&amp;$D82)*$E82</f>
        <v>0</v>
      </c>
      <c r="X82" s="6">
        <f>SUMIFS(АУР!$L$3:$L$300,АУР!$B$3:$B$300,"="&amp;$B82,АУР!$C$3:$C$300,"="&amp;$C82,АУР!$D$3:$D$300,"="&amp;$D82)*$E82</f>
        <v>0</v>
      </c>
      <c r="Y82" s="6"/>
      <c r="Z82" s="6">
        <f t="shared" si="10"/>
        <v>0</v>
      </c>
      <c r="AA82" s="6">
        <f>Z82*Фонды!$G$6</f>
        <v>0</v>
      </c>
      <c r="AB82" s="6"/>
      <c r="AC82" s="6">
        <f>SUMIFS(СР!$Q$3:$Q$300,СР!$B$3:$B$300,"="&amp;$B82,СР!$C$3:$C$300,"="&amp;$C82,СР!$D$3:$D$300,"="&amp;$D82)*$E82</f>
        <v>0</v>
      </c>
      <c r="AD82" s="6">
        <f>SUMIFS(СР!$P$3:$P$300,СР!$B$3:$B$300,"="&amp;$B82,СР!$C$3:$C$300,"="&amp;$C82,СР!$D$3:$D$300,"="&amp;$D82)*$E82</f>
        <v>0</v>
      </c>
      <c r="AE82" s="6"/>
      <c r="AF82" s="6">
        <f t="shared" si="11"/>
        <v>0</v>
      </c>
      <c r="AG82" s="6">
        <f>AF82*Фонды!$G$5</f>
        <v>0</v>
      </c>
      <c r="AH82" s="6"/>
      <c r="AI82" s="6">
        <f t="shared" si="12"/>
        <v>0</v>
      </c>
    </row>
    <row r="83" spans="2:35" x14ac:dyDescent="0.25">
      <c r="B83" s="6">
        <f>Исполнители!B83</f>
        <v>0</v>
      </c>
      <c r="C83" s="6">
        <f>Исполнители!C83</f>
        <v>0</v>
      </c>
      <c r="D83" s="6">
        <f>Исполнители!D83</f>
        <v>0</v>
      </c>
      <c r="E83" s="6">
        <f>SUMIFS(Исполнители!$X$3:$X$300,Исполнители!$B$3:$B$300,"="&amp;$B83,Исполнители!$C$3:$C$300,"="&amp;$C83,Исполнители!$D$3:$D$300,"="&amp;$D83)</f>
        <v>0</v>
      </c>
      <c r="F83" s="6">
        <f>SUMIFS(НОР!$O$3:$O$300,НОР!$B$3:$B$300,"="&amp;$B83,НОР!$C$3:$C$300,"="&amp;$C83,НОР!$D$3:$D$300,"="&amp;$D83)*$E83</f>
        <v>0</v>
      </c>
      <c r="G83" s="6">
        <f>SUMIFS(НОР!$N$3:$N$300,НОР!$B$3:$B$300,"="&amp;$B83,НОР!$C$3:$C$300,"="&amp;$C83,НОР!$D$3:$D$300,"="&amp;$D83)*$E83</f>
        <v>0</v>
      </c>
      <c r="H83" s="6">
        <f>SUMIFS(ФС!$O$3:$O$300,ФС!$B$3:$B$300,"="&amp;$B83,ФС!$C$3:$C$300,"="&amp;$C83,ФС!$D$3:$D$300,"="&amp;$D83)*$E83</f>
        <v>0</v>
      </c>
      <c r="I83" s="6">
        <f>SUMIFS(ФС!$N$3:$N$300,ФС!$B$3:$B$300,"="&amp;$B83,ФС!$C$3:$C$300,"="&amp;$C83,ФС!$D$3:$D$300,"="&amp;$D83)*$E83</f>
        <v>0</v>
      </c>
      <c r="J83" s="6"/>
      <c r="K83" s="6">
        <f t="shared" si="7"/>
        <v>0</v>
      </c>
      <c r="L83" s="6">
        <f>K83*Фонды!$G$3</f>
        <v>0</v>
      </c>
      <c r="M83" s="6"/>
      <c r="N83" s="6">
        <f>SUMIFS(Пуб!$AE$3:$AE$300,Пуб!$B$3:$B$300,"="&amp;$B83,Пуб!$C$3:$C$300,"="&amp;$C83,Пуб!$D$3:$D$300,"="&amp;$D83)*$E83</f>
        <v>0</v>
      </c>
      <c r="O83" s="6">
        <f>SUMIFS(Пат!$T$3:$T$300,Пат!$B$3:$B$300,"="&amp;$B83,Пат!$C$3:$C$300,"="&amp;$C83,Пат!$D$3:$D$300,"="&amp;$D83)*$E83</f>
        <v>0</v>
      </c>
      <c r="P83" s="6">
        <f>SUMIFS(Мон!$S$3:$S$300,Мон!$B$3:$B$300,"="&amp;$B83,Мон!$C$3:$C$300,"="&amp;$C83,Мон!$D$3:$D$300,"="&amp;$D83)*$E83</f>
        <v>0</v>
      </c>
      <c r="Q83" s="6">
        <f>SUMIFS(Док!$S$3:$S$300,Док!$B$3:$B$300,"="&amp;$B83,Док!$C$3:$C$300,"="&amp;$C83,Док!$D$3:$D$300,"="&amp;$D83)*$E83</f>
        <v>0</v>
      </c>
      <c r="R83" s="6">
        <f t="shared" si="8"/>
        <v>0</v>
      </c>
      <c r="S83" s="6"/>
      <c r="T83" s="6">
        <f t="shared" si="9"/>
        <v>0</v>
      </c>
      <c r="U83" s="6">
        <f>T83*Фонды!$G$4</f>
        <v>0</v>
      </c>
      <c r="V83" s="6"/>
      <c r="W83" s="6">
        <f>SUMIFS(АУР!$M$3:$M$300,АУР!$B$3:$B$300,"="&amp;$B83,АУР!$C$3:$C$300,"="&amp;$C83,АУР!$D$3:$D$300,"="&amp;$D83)*$E83</f>
        <v>0</v>
      </c>
      <c r="X83" s="6">
        <f>SUMIFS(АУР!$L$3:$L$300,АУР!$B$3:$B$300,"="&amp;$B83,АУР!$C$3:$C$300,"="&amp;$C83,АУР!$D$3:$D$300,"="&amp;$D83)*$E83</f>
        <v>0</v>
      </c>
      <c r="Y83" s="6"/>
      <c r="Z83" s="6">
        <f t="shared" si="10"/>
        <v>0</v>
      </c>
      <c r="AA83" s="6">
        <f>Z83*Фонды!$G$6</f>
        <v>0</v>
      </c>
      <c r="AB83" s="6"/>
      <c r="AC83" s="6">
        <f>SUMIFS(СР!$Q$3:$Q$300,СР!$B$3:$B$300,"="&amp;$B83,СР!$C$3:$C$300,"="&amp;$C83,СР!$D$3:$D$300,"="&amp;$D83)*$E83</f>
        <v>0</v>
      </c>
      <c r="AD83" s="6">
        <f>SUMIFS(СР!$P$3:$P$300,СР!$B$3:$B$300,"="&amp;$B83,СР!$C$3:$C$300,"="&amp;$C83,СР!$D$3:$D$300,"="&amp;$D83)*$E83</f>
        <v>0</v>
      </c>
      <c r="AE83" s="6"/>
      <c r="AF83" s="6">
        <f t="shared" si="11"/>
        <v>0</v>
      </c>
      <c r="AG83" s="6">
        <f>AF83*Фонды!$G$5</f>
        <v>0</v>
      </c>
      <c r="AH83" s="6"/>
      <c r="AI83" s="6">
        <f t="shared" si="12"/>
        <v>0</v>
      </c>
    </row>
    <row r="84" spans="2:35" x14ac:dyDescent="0.25">
      <c r="B84" s="6">
        <f>Исполнители!B84</f>
        <v>0</v>
      </c>
      <c r="C84" s="6">
        <f>Исполнители!C84</f>
        <v>0</v>
      </c>
      <c r="D84" s="6">
        <f>Исполнители!D84</f>
        <v>0</v>
      </c>
      <c r="E84" s="6">
        <f>SUMIFS(Исполнители!$X$3:$X$300,Исполнители!$B$3:$B$300,"="&amp;$B84,Исполнители!$C$3:$C$300,"="&amp;$C84,Исполнители!$D$3:$D$300,"="&amp;$D84)</f>
        <v>0</v>
      </c>
      <c r="F84" s="6">
        <f>SUMIFS(НОР!$O$3:$O$300,НОР!$B$3:$B$300,"="&amp;$B84,НОР!$C$3:$C$300,"="&amp;$C84,НОР!$D$3:$D$300,"="&amp;$D84)*$E84</f>
        <v>0</v>
      </c>
      <c r="G84" s="6">
        <f>SUMIFS(НОР!$N$3:$N$300,НОР!$B$3:$B$300,"="&amp;$B84,НОР!$C$3:$C$300,"="&amp;$C84,НОР!$D$3:$D$300,"="&amp;$D84)*$E84</f>
        <v>0</v>
      </c>
      <c r="H84" s="6">
        <f>SUMIFS(ФС!$O$3:$O$300,ФС!$B$3:$B$300,"="&amp;$B84,ФС!$C$3:$C$300,"="&amp;$C84,ФС!$D$3:$D$300,"="&amp;$D84)*$E84</f>
        <v>0</v>
      </c>
      <c r="I84" s="6">
        <f>SUMIFS(ФС!$N$3:$N$300,ФС!$B$3:$B$300,"="&amp;$B84,ФС!$C$3:$C$300,"="&amp;$C84,ФС!$D$3:$D$300,"="&amp;$D84)*$E84</f>
        <v>0</v>
      </c>
      <c r="J84" s="6"/>
      <c r="K84" s="6">
        <f t="shared" si="7"/>
        <v>0</v>
      </c>
      <c r="L84" s="6">
        <f>K84*Фонды!$G$3</f>
        <v>0</v>
      </c>
      <c r="M84" s="6"/>
      <c r="N84" s="6">
        <f>SUMIFS(Пуб!$AE$3:$AE$300,Пуб!$B$3:$B$300,"="&amp;$B84,Пуб!$C$3:$C$300,"="&amp;$C84,Пуб!$D$3:$D$300,"="&amp;$D84)*$E84</f>
        <v>0</v>
      </c>
      <c r="O84" s="6">
        <f>SUMIFS(Пат!$T$3:$T$300,Пат!$B$3:$B$300,"="&amp;$B84,Пат!$C$3:$C$300,"="&amp;$C84,Пат!$D$3:$D$300,"="&amp;$D84)*$E84</f>
        <v>0</v>
      </c>
      <c r="P84" s="6">
        <f>SUMIFS(Мон!$S$3:$S$300,Мон!$B$3:$B$300,"="&amp;$B84,Мон!$C$3:$C$300,"="&amp;$C84,Мон!$D$3:$D$300,"="&amp;$D84)*$E84</f>
        <v>0</v>
      </c>
      <c r="Q84" s="6">
        <f>SUMIFS(Док!$S$3:$S$300,Док!$B$3:$B$300,"="&amp;$B84,Док!$C$3:$C$300,"="&amp;$C84,Док!$D$3:$D$300,"="&amp;$D84)*$E84</f>
        <v>0</v>
      </c>
      <c r="R84" s="6">
        <f t="shared" si="8"/>
        <v>0</v>
      </c>
      <c r="S84" s="6"/>
      <c r="T84" s="6">
        <f t="shared" si="9"/>
        <v>0</v>
      </c>
      <c r="U84" s="6">
        <f>T84*Фонды!$G$4</f>
        <v>0</v>
      </c>
      <c r="V84" s="6"/>
      <c r="W84" s="6">
        <f>SUMIFS(АУР!$M$3:$M$300,АУР!$B$3:$B$300,"="&amp;$B84,АУР!$C$3:$C$300,"="&amp;$C84,АУР!$D$3:$D$300,"="&amp;$D84)*$E84</f>
        <v>0</v>
      </c>
      <c r="X84" s="6">
        <f>SUMIFS(АУР!$L$3:$L$300,АУР!$B$3:$B$300,"="&amp;$B84,АУР!$C$3:$C$300,"="&amp;$C84,АУР!$D$3:$D$300,"="&amp;$D84)*$E84</f>
        <v>0</v>
      </c>
      <c r="Y84" s="6"/>
      <c r="Z84" s="6">
        <f t="shared" si="10"/>
        <v>0</v>
      </c>
      <c r="AA84" s="6">
        <f>Z84*Фонды!$G$6</f>
        <v>0</v>
      </c>
      <c r="AB84" s="6"/>
      <c r="AC84" s="6">
        <f>SUMIFS(СР!$Q$3:$Q$300,СР!$B$3:$B$300,"="&amp;$B84,СР!$C$3:$C$300,"="&amp;$C84,СР!$D$3:$D$300,"="&amp;$D84)*$E84</f>
        <v>0</v>
      </c>
      <c r="AD84" s="6">
        <f>SUMIFS(СР!$P$3:$P$300,СР!$B$3:$B$300,"="&amp;$B84,СР!$C$3:$C$300,"="&amp;$C84,СР!$D$3:$D$300,"="&amp;$D84)*$E84</f>
        <v>0</v>
      </c>
      <c r="AE84" s="6"/>
      <c r="AF84" s="6">
        <f t="shared" si="11"/>
        <v>0</v>
      </c>
      <c r="AG84" s="6">
        <f>AF84*Фонды!$G$5</f>
        <v>0</v>
      </c>
      <c r="AH84" s="6"/>
      <c r="AI84" s="6">
        <f t="shared" si="12"/>
        <v>0</v>
      </c>
    </row>
    <row r="85" spans="2:35" x14ac:dyDescent="0.25">
      <c r="B85" s="6">
        <f>Исполнители!B85</f>
        <v>0</v>
      </c>
      <c r="C85" s="6">
        <f>Исполнители!C85</f>
        <v>0</v>
      </c>
      <c r="D85" s="6">
        <f>Исполнители!D85</f>
        <v>0</v>
      </c>
      <c r="E85" s="6">
        <f>SUMIFS(Исполнители!$X$3:$X$300,Исполнители!$B$3:$B$300,"="&amp;$B85,Исполнители!$C$3:$C$300,"="&amp;$C85,Исполнители!$D$3:$D$300,"="&amp;$D85)</f>
        <v>0</v>
      </c>
      <c r="F85" s="6">
        <f>SUMIFS(НОР!$O$3:$O$300,НОР!$B$3:$B$300,"="&amp;$B85,НОР!$C$3:$C$300,"="&amp;$C85,НОР!$D$3:$D$300,"="&amp;$D85)*$E85</f>
        <v>0</v>
      </c>
      <c r="G85" s="6">
        <f>SUMIFS(НОР!$N$3:$N$300,НОР!$B$3:$B$300,"="&amp;$B85,НОР!$C$3:$C$300,"="&amp;$C85,НОР!$D$3:$D$300,"="&amp;$D85)*$E85</f>
        <v>0</v>
      </c>
      <c r="H85" s="6">
        <f>SUMIFS(ФС!$O$3:$O$300,ФС!$B$3:$B$300,"="&amp;$B85,ФС!$C$3:$C$300,"="&amp;$C85,ФС!$D$3:$D$300,"="&amp;$D85)*$E85</f>
        <v>0</v>
      </c>
      <c r="I85" s="6">
        <f>SUMIFS(ФС!$N$3:$N$300,ФС!$B$3:$B$300,"="&amp;$B85,ФС!$C$3:$C$300,"="&amp;$C85,ФС!$D$3:$D$300,"="&amp;$D85)*$E85</f>
        <v>0</v>
      </c>
      <c r="J85" s="6"/>
      <c r="K85" s="6">
        <f t="shared" si="7"/>
        <v>0</v>
      </c>
      <c r="L85" s="6">
        <f>K85*Фонды!$G$3</f>
        <v>0</v>
      </c>
      <c r="M85" s="6"/>
      <c r="N85" s="6">
        <f>SUMIFS(Пуб!$AE$3:$AE$300,Пуб!$B$3:$B$300,"="&amp;$B85,Пуб!$C$3:$C$300,"="&amp;$C85,Пуб!$D$3:$D$300,"="&amp;$D85)*$E85</f>
        <v>0</v>
      </c>
      <c r="O85" s="6">
        <f>SUMIFS(Пат!$T$3:$T$300,Пат!$B$3:$B$300,"="&amp;$B85,Пат!$C$3:$C$300,"="&amp;$C85,Пат!$D$3:$D$300,"="&amp;$D85)*$E85</f>
        <v>0</v>
      </c>
      <c r="P85" s="6">
        <f>SUMIFS(Мон!$S$3:$S$300,Мон!$B$3:$B$300,"="&amp;$B85,Мон!$C$3:$C$300,"="&amp;$C85,Мон!$D$3:$D$300,"="&amp;$D85)*$E85</f>
        <v>0</v>
      </c>
      <c r="Q85" s="6">
        <f>SUMIFS(Док!$S$3:$S$300,Док!$B$3:$B$300,"="&amp;$B85,Док!$C$3:$C$300,"="&amp;$C85,Док!$D$3:$D$300,"="&amp;$D85)*$E85</f>
        <v>0</v>
      </c>
      <c r="R85" s="6">
        <f t="shared" si="8"/>
        <v>0</v>
      </c>
      <c r="S85" s="6"/>
      <c r="T85" s="6">
        <f t="shared" si="9"/>
        <v>0</v>
      </c>
      <c r="U85" s="6">
        <f>T85*Фонды!$G$4</f>
        <v>0</v>
      </c>
      <c r="V85" s="6"/>
      <c r="W85" s="6">
        <f>SUMIFS(АУР!$M$3:$M$300,АУР!$B$3:$B$300,"="&amp;$B85,АУР!$C$3:$C$300,"="&amp;$C85,АУР!$D$3:$D$300,"="&amp;$D85)*$E85</f>
        <v>0</v>
      </c>
      <c r="X85" s="6">
        <f>SUMIFS(АУР!$L$3:$L$300,АУР!$B$3:$B$300,"="&amp;$B85,АУР!$C$3:$C$300,"="&amp;$C85,АУР!$D$3:$D$300,"="&amp;$D85)*$E85</f>
        <v>0</v>
      </c>
      <c r="Y85" s="6"/>
      <c r="Z85" s="6">
        <f t="shared" si="10"/>
        <v>0</v>
      </c>
      <c r="AA85" s="6">
        <f>Z85*Фонды!$G$6</f>
        <v>0</v>
      </c>
      <c r="AB85" s="6"/>
      <c r="AC85" s="6">
        <f>SUMIFS(СР!$Q$3:$Q$300,СР!$B$3:$B$300,"="&amp;$B85,СР!$C$3:$C$300,"="&amp;$C85,СР!$D$3:$D$300,"="&amp;$D85)*$E85</f>
        <v>0</v>
      </c>
      <c r="AD85" s="6">
        <f>SUMIFS(СР!$P$3:$P$300,СР!$B$3:$B$300,"="&amp;$B85,СР!$C$3:$C$300,"="&amp;$C85,СР!$D$3:$D$300,"="&amp;$D85)*$E85</f>
        <v>0</v>
      </c>
      <c r="AE85" s="6"/>
      <c r="AF85" s="6">
        <f t="shared" si="11"/>
        <v>0</v>
      </c>
      <c r="AG85" s="6">
        <f>AF85*Фонды!$G$5</f>
        <v>0</v>
      </c>
      <c r="AH85" s="6"/>
      <c r="AI85" s="6">
        <f t="shared" si="12"/>
        <v>0</v>
      </c>
    </row>
    <row r="86" spans="2:35" x14ac:dyDescent="0.25">
      <c r="B86" s="6">
        <f>Исполнители!B86</f>
        <v>0</v>
      </c>
      <c r="C86" s="6">
        <f>Исполнители!C86</f>
        <v>0</v>
      </c>
      <c r="D86" s="6">
        <f>Исполнители!D86</f>
        <v>0</v>
      </c>
      <c r="E86" s="6">
        <f>SUMIFS(Исполнители!$X$3:$X$300,Исполнители!$B$3:$B$300,"="&amp;$B86,Исполнители!$C$3:$C$300,"="&amp;$C86,Исполнители!$D$3:$D$300,"="&amp;$D86)</f>
        <v>0</v>
      </c>
      <c r="F86" s="6">
        <f>SUMIFS(НОР!$O$3:$O$300,НОР!$B$3:$B$300,"="&amp;$B86,НОР!$C$3:$C$300,"="&amp;$C86,НОР!$D$3:$D$300,"="&amp;$D86)*$E86</f>
        <v>0</v>
      </c>
      <c r="G86" s="6">
        <f>SUMIFS(НОР!$N$3:$N$300,НОР!$B$3:$B$300,"="&amp;$B86,НОР!$C$3:$C$300,"="&amp;$C86,НОР!$D$3:$D$300,"="&amp;$D86)*$E86</f>
        <v>0</v>
      </c>
      <c r="H86" s="6">
        <f>SUMIFS(ФС!$O$3:$O$300,ФС!$B$3:$B$300,"="&amp;$B86,ФС!$C$3:$C$300,"="&amp;$C86,ФС!$D$3:$D$300,"="&amp;$D86)*$E86</f>
        <v>0</v>
      </c>
      <c r="I86" s="6">
        <f>SUMIFS(ФС!$N$3:$N$300,ФС!$B$3:$B$300,"="&amp;$B86,ФС!$C$3:$C$300,"="&amp;$C86,ФС!$D$3:$D$300,"="&amp;$D86)*$E86</f>
        <v>0</v>
      </c>
      <c r="J86" s="6"/>
      <c r="K86" s="6">
        <f t="shared" si="7"/>
        <v>0</v>
      </c>
      <c r="L86" s="6">
        <f>K86*Фонды!$G$3</f>
        <v>0</v>
      </c>
      <c r="M86" s="6"/>
      <c r="N86" s="6">
        <f>SUMIFS(Пуб!$AE$3:$AE$300,Пуб!$B$3:$B$300,"="&amp;$B86,Пуб!$C$3:$C$300,"="&amp;$C86,Пуб!$D$3:$D$300,"="&amp;$D86)*$E86</f>
        <v>0</v>
      </c>
      <c r="O86" s="6">
        <f>SUMIFS(Пат!$T$3:$T$300,Пат!$B$3:$B$300,"="&amp;$B86,Пат!$C$3:$C$300,"="&amp;$C86,Пат!$D$3:$D$300,"="&amp;$D86)*$E86</f>
        <v>0</v>
      </c>
      <c r="P86" s="6">
        <f>SUMIFS(Мон!$S$3:$S$300,Мон!$B$3:$B$300,"="&amp;$B86,Мон!$C$3:$C$300,"="&amp;$C86,Мон!$D$3:$D$300,"="&amp;$D86)*$E86</f>
        <v>0</v>
      </c>
      <c r="Q86" s="6">
        <f>SUMIFS(Док!$S$3:$S$300,Док!$B$3:$B$300,"="&amp;$B86,Док!$C$3:$C$300,"="&amp;$C86,Док!$D$3:$D$300,"="&amp;$D86)*$E86</f>
        <v>0</v>
      </c>
      <c r="R86" s="6">
        <f t="shared" si="8"/>
        <v>0</v>
      </c>
      <c r="S86" s="6"/>
      <c r="T86" s="6">
        <f t="shared" si="9"/>
        <v>0</v>
      </c>
      <c r="U86" s="6">
        <f>T86*Фонды!$G$4</f>
        <v>0</v>
      </c>
      <c r="V86" s="6"/>
      <c r="W86" s="6">
        <f>SUMIFS(АУР!$M$3:$M$300,АУР!$B$3:$B$300,"="&amp;$B86,АУР!$C$3:$C$300,"="&amp;$C86,АУР!$D$3:$D$300,"="&amp;$D86)*$E86</f>
        <v>0</v>
      </c>
      <c r="X86" s="6">
        <f>SUMIFS(АУР!$L$3:$L$300,АУР!$B$3:$B$300,"="&amp;$B86,АУР!$C$3:$C$300,"="&amp;$C86,АУР!$D$3:$D$300,"="&amp;$D86)*$E86</f>
        <v>0</v>
      </c>
      <c r="Y86" s="6"/>
      <c r="Z86" s="6">
        <f t="shared" si="10"/>
        <v>0</v>
      </c>
      <c r="AA86" s="6">
        <f>Z86*Фонды!$G$6</f>
        <v>0</v>
      </c>
      <c r="AB86" s="6"/>
      <c r="AC86" s="6">
        <f>SUMIFS(СР!$Q$3:$Q$300,СР!$B$3:$B$300,"="&amp;$B86,СР!$C$3:$C$300,"="&amp;$C86,СР!$D$3:$D$300,"="&amp;$D86)*$E86</f>
        <v>0</v>
      </c>
      <c r="AD86" s="6">
        <f>SUMIFS(СР!$P$3:$P$300,СР!$B$3:$B$300,"="&amp;$B86,СР!$C$3:$C$300,"="&amp;$C86,СР!$D$3:$D$300,"="&amp;$D86)*$E86</f>
        <v>0</v>
      </c>
      <c r="AE86" s="6"/>
      <c r="AF86" s="6">
        <f t="shared" si="11"/>
        <v>0</v>
      </c>
      <c r="AG86" s="6">
        <f>AF86*Фонды!$G$5</f>
        <v>0</v>
      </c>
      <c r="AH86" s="6"/>
      <c r="AI86" s="6">
        <f t="shared" si="12"/>
        <v>0</v>
      </c>
    </row>
    <row r="87" spans="2:35" x14ac:dyDescent="0.25">
      <c r="B87" s="6">
        <f>Исполнители!B87</f>
        <v>0</v>
      </c>
      <c r="C87" s="6">
        <f>Исполнители!C87</f>
        <v>0</v>
      </c>
      <c r="D87" s="6">
        <f>Исполнители!D87</f>
        <v>0</v>
      </c>
      <c r="E87" s="6">
        <f>SUMIFS(Исполнители!$X$3:$X$300,Исполнители!$B$3:$B$300,"="&amp;$B87,Исполнители!$C$3:$C$300,"="&amp;$C87,Исполнители!$D$3:$D$300,"="&amp;$D87)</f>
        <v>0</v>
      </c>
      <c r="F87" s="6">
        <f>SUMIFS(НОР!$O$3:$O$300,НОР!$B$3:$B$300,"="&amp;$B87,НОР!$C$3:$C$300,"="&amp;$C87,НОР!$D$3:$D$300,"="&amp;$D87)*$E87</f>
        <v>0</v>
      </c>
      <c r="G87" s="6">
        <f>SUMIFS(НОР!$N$3:$N$300,НОР!$B$3:$B$300,"="&amp;$B87,НОР!$C$3:$C$300,"="&amp;$C87,НОР!$D$3:$D$300,"="&amp;$D87)*$E87</f>
        <v>0</v>
      </c>
      <c r="H87" s="6">
        <f>SUMIFS(ФС!$O$3:$O$300,ФС!$B$3:$B$300,"="&amp;$B87,ФС!$C$3:$C$300,"="&amp;$C87,ФС!$D$3:$D$300,"="&amp;$D87)*$E87</f>
        <v>0</v>
      </c>
      <c r="I87" s="6">
        <f>SUMIFS(ФС!$N$3:$N$300,ФС!$B$3:$B$300,"="&amp;$B87,ФС!$C$3:$C$300,"="&amp;$C87,ФС!$D$3:$D$300,"="&amp;$D87)*$E87</f>
        <v>0</v>
      </c>
      <c r="J87" s="6"/>
      <c r="K87" s="6">
        <f t="shared" si="7"/>
        <v>0</v>
      </c>
      <c r="L87" s="6">
        <f>K87*Фонды!$G$3</f>
        <v>0</v>
      </c>
      <c r="M87" s="6"/>
      <c r="N87" s="6">
        <f>SUMIFS(Пуб!$AE$3:$AE$300,Пуб!$B$3:$B$300,"="&amp;$B87,Пуб!$C$3:$C$300,"="&amp;$C87,Пуб!$D$3:$D$300,"="&amp;$D87)*$E87</f>
        <v>0</v>
      </c>
      <c r="O87" s="6">
        <f>SUMIFS(Пат!$T$3:$T$300,Пат!$B$3:$B$300,"="&amp;$B87,Пат!$C$3:$C$300,"="&amp;$C87,Пат!$D$3:$D$300,"="&amp;$D87)*$E87</f>
        <v>0</v>
      </c>
      <c r="P87" s="6">
        <f>SUMIFS(Мон!$S$3:$S$300,Мон!$B$3:$B$300,"="&amp;$B87,Мон!$C$3:$C$300,"="&amp;$C87,Мон!$D$3:$D$300,"="&amp;$D87)*$E87</f>
        <v>0</v>
      </c>
      <c r="Q87" s="6">
        <f>SUMIFS(Док!$S$3:$S$300,Док!$B$3:$B$300,"="&amp;$B87,Док!$C$3:$C$300,"="&amp;$C87,Док!$D$3:$D$300,"="&amp;$D87)*$E87</f>
        <v>0</v>
      </c>
      <c r="R87" s="6">
        <f t="shared" si="8"/>
        <v>0</v>
      </c>
      <c r="S87" s="6"/>
      <c r="T87" s="6">
        <f t="shared" si="9"/>
        <v>0</v>
      </c>
      <c r="U87" s="6">
        <f>T87*Фонды!$G$4</f>
        <v>0</v>
      </c>
      <c r="V87" s="6"/>
      <c r="W87" s="6">
        <f>SUMIFS(АУР!$M$3:$M$300,АУР!$B$3:$B$300,"="&amp;$B87,АУР!$C$3:$C$300,"="&amp;$C87,АУР!$D$3:$D$300,"="&amp;$D87)*$E87</f>
        <v>0</v>
      </c>
      <c r="X87" s="6">
        <f>SUMIFS(АУР!$L$3:$L$300,АУР!$B$3:$B$300,"="&amp;$B87,АУР!$C$3:$C$300,"="&amp;$C87,АУР!$D$3:$D$300,"="&amp;$D87)*$E87</f>
        <v>0</v>
      </c>
      <c r="Y87" s="6"/>
      <c r="Z87" s="6">
        <f t="shared" si="10"/>
        <v>0</v>
      </c>
      <c r="AA87" s="6">
        <f>Z87*Фонды!$G$6</f>
        <v>0</v>
      </c>
      <c r="AB87" s="6"/>
      <c r="AC87" s="6">
        <f>SUMIFS(СР!$Q$3:$Q$300,СР!$B$3:$B$300,"="&amp;$B87,СР!$C$3:$C$300,"="&amp;$C87,СР!$D$3:$D$300,"="&amp;$D87)*$E87</f>
        <v>0</v>
      </c>
      <c r="AD87" s="6">
        <f>SUMIFS(СР!$P$3:$P$300,СР!$B$3:$B$300,"="&amp;$B87,СР!$C$3:$C$300,"="&amp;$C87,СР!$D$3:$D$300,"="&amp;$D87)*$E87</f>
        <v>0</v>
      </c>
      <c r="AE87" s="6"/>
      <c r="AF87" s="6">
        <f t="shared" si="11"/>
        <v>0</v>
      </c>
      <c r="AG87" s="6">
        <f>AF87*Фонды!$G$5</f>
        <v>0</v>
      </c>
      <c r="AH87" s="6"/>
      <c r="AI87" s="6">
        <f t="shared" si="12"/>
        <v>0</v>
      </c>
    </row>
    <row r="88" spans="2:35" x14ac:dyDescent="0.25">
      <c r="B88" s="6">
        <f>Исполнители!B88</f>
        <v>0</v>
      </c>
      <c r="C88" s="6">
        <f>Исполнители!C88</f>
        <v>0</v>
      </c>
      <c r="D88" s="6">
        <f>Исполнители!D88</f>
        <v>0</v>
      </c>
      <c r="E88" s="6">
        <f>SUMIFS(Исполнители!$X$3:$X$300,Исполнители!$B$3:$B$300,"="&amp;$B88,Исполнители!$C$3:$C$300,"="&amp;$C88,Исполнители!$D$3:$D$300,"="&amp;$D88)</f>
        <v>0</v>
      </c>
      <c r="F88" s="6">
        <f>SUMIFS(НОР!$O$3:$O$300,НОР!$B$3:$B$300,"="&amp;$B88,НОР!$C$3:$C$300,"="&amp;$C88,НОР!$D$3:$D$300,"="&amp;$D88)*$E88</f>
        <v>0</v>
      </c>
      <c r="G88" s="6">
        <f>SUMIFS(НОР!$N$3:$N$300,НОР!$B$3:$B$300,"="&amp;$B88,НОР!$C$3:$C$300,"="&amp;$C88,НОР!$D$3:$D$300,"="&amp;$D88)*$E88</f>
        <v>0</v>
      </c>
      <c r="H88" s="6">
        <f>SUMIFS(ФС!$O$3:$O$300,ФС!$B$3:$B$300,"="&amp;$B88,ФС!$C$3:$C$300,"="&amp;$C88,ФС!$D$3:$D$300,"="&amp;$D88)*$E88</f>
        <v>0</v>
      </c>
      <c r="I88" s="6">
        <f>SUMIFS(ФС!$N$3:$N$300,ФС!$B$3:$B$300,"="&amp;$B88,ФС!$C$3:$C$300,"="&amp;$C88,ФС!$D$3:$D$300,"="&amp;$D88)*$E88</f>
        <v>0</v>
      </c>
      <c r="J88" s="6"/>
      <c r="K88" s="6">
        <f t="shared" si="7"/>
        <v>0</v>
      </c>
      <c r="L88" s="6">
        <f>K88*Фонды!$G$3</f>
        <v>0</v>
      </c>
      <c r="M88" s="6"/>
      <c r="N88" s="6">
        <f>SUMIFS(Пуб!$AE$3:$AE$300,Пуб!$B$3:$B$300,"="&amp;$B88,Пуб!$C$3:$C$300,"="&amp;$C88,Пуб!$D$3:$D$300,"="&amp;$D88)*$E88</f>
        <v>0</v>
      </c>
      <c r="O88" s="6">
        <f>SUMIFS(Пат!$T$3:$T$300,Пат!$B$3:$B$300,"="&amp;$B88,Пат!$C$3:$C$300,"="&amp;$C88,Пат!$D$3:$D$300,"="&amp;$D88)*$E88</f>
        <v>0</v>
      </c>
      <c r="P88" s="6">
        <f>SUMIFS(Мон!$S$3:$S$300,Мон!$B$3:$B$300,"="&amp;$B88,Мон!$C$3:$C$300,"="&amp;$C88,Мон!$D$3:$D$300,"="&amp;$D88)*$E88</f>
        <v>0</v>
      </c>
      <c r="Q88" s="6">
        <f>SUMIFS(Док!$S$3:$S$300,Док!$B$3:$B$300,"="&amp;$B88,Док!$C$3:$C$300,"="&amp;$C88,Док!$D$3:$D$300,"="&amp;$D88)*$E88</f>
        <v>0</v>
      </c>
      <c r="R88" s="6">
        <f t="shared" si="8"/>
        <v>0</v>
      </c>
      <c r="S88" s="6"/>
      <c r="T88" s="6">
        <f t="shared" si="9"/>
        <v>0</v>
      </c>
      <c r="U88" s="6">
        <f>T88*Фонды!$G$4</f>
        <v>0</v>
      </c>
      <c r="V88" s="6"/>
      <c r="W88" s="6">
        <f>SUMIFS(АУР!$M$3:$M$300,АУР!$B$3:$B$300,"="&amp;$B88,АУР!$C$3:$C$300,"="&amp;$C88,АУР!$D$3:$D$300,"="&amp;$D88)*$E88</f>
        <v>0</v>
      </c>
      <c r="X88" s="6">
        <f>SUMIFS(АУР!$L$3:$L$300,АУР!$B$3:$B$300,"="&amp;$B88,АУР!$C$3:$C$300,"="&amp;$C88,АУР!$D$3:$D$300,"="&amp;$D88)*$E88</f>
        <v>0</v>
      </c>
      <c r="Y88" s="6"/>
      <c r="Z88" s="6">
        <f t="shared" si="10"/>
        <v>0</v>
      </c>
      <c r="AA88" s="6">
        <f>Z88*Фонды!$G$6</f>
        <v>0</v>
      </c>
      <c r="AB88" s="6"/>
      <c r="AC88" s="6">
        <f>SUMIFS(СР!$Q$3:$Q$300,СР!$B$3:$B$300,"="&amp;$B88,СР!$C$3:$C$300,"="&amp;$C88,СР!$D$3:$D$300,"="&amp;$D88)*$E88</f>
        <v>0</v>
      </c>
      <c r="AD88" s="6">
        <f>SUMIFS(СР!$P$3:$P$300,СР!$B$3:$B$300,"="&amp;$B88,СР!$C$3:$C$300,"="&amp;$C88,СР!$D$3:$D$300,"="&amp;$D88)*$E88</f>
        <v>0</v>
      </c>
      <c r="AE88" s="6"/>
      <c r="AF88" s="6">
        <f t="shared" si="11"/>
        <v>0</v>
      </c>
      <c r="AG88" s="6">
        <f>AF88*Фонды!$G$5</f>
        <v>0</v>
      </c>
      <c r="AH88" s="6"/>
      <c r="AI88" s="6">
        <f t="shared" si="12"/>
        <v>0</v>
      </c>
    </row>
    <row r="89" spans="2:35" x14ac:dyDescent="0.25">
      <c r="B89" s="6">
        <f>Исполнители!B89</f>
        <v>0</v>
      </c>
      <c r="C89" s="6">
        <f>Исполнители!C89</f>
        <v>0</v>
      </c>
      <c r="D89" s="6">
        <f>Исполнители!D89</f>
        <v>0</v>
      </c>
      <c r="E89" s="6">
        <f>SUMIFS(Исполнители!$X$3:$X$300,Исполнители!$B$3:$B$300,"="&amp;$B89,Исполнители!$C$3:$C$300,"="&amp;$C89,Исполнители!$D$3:$D$300,"="&amp;$D89)</f>
        <v>0</v>
      </c>
      <c r="F89" s="6">
        <f>SUMIFS(НОР!$O$3:$O$300,НОР!$B$3:$B$300,"="&amp;$B89,НОР!$C$3:$C$300,"="&amp;$C89,НОР!$D$3:$D$300,"="&amp;$D89)*$E89</f>
        <v>0</v>
      </c>
      <c r="G89" s="6">
        <f>SUMIFS(НОР!$N$3:$N$300,НОР!$B$3:$B$300,"="&amp;$B89,НОР!$C$3:$C$300,"="&amp;$C89,НОР!$D$3:$D$300,"="&amp;$D89)*$E89</f>
        <v>0</v>
      </c>
      <c r="H89" s="6">
        <f>SUMIFS(ФС!$O$3:$O$300,ФС!$B$3:$B$300,"="&amp;$B89,ФС!$C$3:$C$300,"="&amp;$C89,ФС!$D$3:$D$300,"="&amp;$D89)*$E89</f>
        <v>0</v>
      </c>
      <c r="I89" s="6">
        <f>SUMIFS(ФС!$N$3:$N$300,ФС!$B$3:$B$300,"="&amp;$B89,ФС!$C$3:$C$300,"="&amp;$C89,ФС!$D$3:$D$300,"="&amp;$D89)*$E89</f>
        <v>0</v>
      </c>
      <c r="J89" s="6"/>
      <c r="K89" s="6">
        <f t="shared" si="7"/>
        <v>0</v>
      </c>
      <c r="L89" s="6">
        <f>K89*Фонды!$G$3</f>
        <v>0</v>
      </c>
      <c r="M89" s="6"/>
      <c r="N89" s="6">
        <f>SUMIFS(Пуб!$AE$3:$AE$300,Пуб!$B$3:$B$300,"="&amp;$B89,Пуб!$C$3:$C$300,"="&amp;$C89,Пуб!$D$3:$D$300,"="&amp;$D89)*$E89</f>
        <v>0</v>
      </c>
      <c r="O89" s="6">
        <f>SUMIFS(Пат!$T$3:$T$300,Пат!$B$3:$B$300,"="&amp;$B89,Пат!$C$3:$C$300,"="&amp;$C89,Пат!$D$3:$D$300,"="&amp;$D89)*$E89</f>
        <v>0</v>
      </c>
      <c r="P89" s="6">
        <f>SUMIFS(Мон!$S$3:$S$300,Мон!$B$3:$B$300,"="&amp;$B89,Мон!$C$3:$C$300,"="&amp;$C89,Мон!$D$3:$D$300,"="&amp;$D89)*$E89</f>
        <v>0</v>
      </c>
      <c r="Q89" s="6">
        <f>SUMIFS(Док!$S$3:$S$300,Док!$B$3:$B$300,"="&amp;$B89,Док!$C$3:$C$300,"="&amp;$C89,Док!$D$3:$D$300,"="&amp;$D89)*$E89</f>
        <v>0</v>
      </c>
      <c r="R89" s="6">
        <f t="shared" si="8"/>
        <v>0</v>
      </c>
      <c r="S89" s="6"/>
      <c r="T89" s="6">
        <f t="shared" si="9"/>
        <v>0</v>
      </c>
      <c r="U89" s="6">
        <f>T89*Фонды!$G$4</f>
        <v>0</v>
      </c>
      <c r="V89" s="6"/>
      <c r="W89" s="6">
        <f>SUMIFS(АУР!$M$3:$M$300,АУР!$B$3:$B$300,"="&amp;$B89,АУР!$C$3:$C$300,"="&amp;$C89,АУР!$D$3:$D$300,"="&amp;$D89)*$E89</f>
        <v>0</v>
      </c>
      <c r="X89" s="6">
        <f>SUMIFS(АУР!$L$3:$L$300,АУР!$B$3:$B$300,"="&amp;$B89,АУР!$C$3:$C$300,"="&amp;$C89,АУР!$D$3:$D$300,"="&amp;$D89)*$E89</f>
        <v>0</v>
      </c>
      <c r="Y89" s="6"/>
      <c r="Z89" s="6">
        <f t="shared" si="10"/>
        <v>0</v>
      </c>
      <c r="AA89" s="6">
        <f>Z89*Фонды!$G$6</f>
        <v>0</v>
      </c>
      <c r="AB89" s="6"/>
      <c r="AC89" s="6">
        <f>SUMIFS(СР!$Q$3:$Q$300,СР!$B$3:$B$300,"="&amp;$B89,СР!$C$3:$C$300,"="&amp;$C89,СР!$D$3:$D$300,"="&amp;$D89)*$E89</f>
        <v>0</v>
      </c>
      <c r="AD89" s="6">
        <f>SUMIFS(СР!$P$3:$P$300,СР!$B$3:$B$300,"="&amp;$B89,СР!$C$3:$C$300,"="&amp;$C89,СР!$D$3:$D$300,"="&amp;$D89)*$E89</f>
        <v>0</v>
      </c>
      <c r="AE89" s="6"/>
      <c r="AF89" s="6">
        <f t="shared" si="11"/>
        <v>0</v>
      </c>
      <c r="AG89" s="6">
        <f>AF89*Фонды!$G$5</f>
        <v>0</v>
      </c>
      <c r="AH89" s="6"/>
      <c r="AI89" s="6">
        <f t="shared" si="12"/>
        <v>0</v>
      </c>
    </row>
    <row r="90" spans="2:35" x14ac:dyDescent="0.25">
      <c r="B90" s="6">
        <f>Исполнители!B90</f>
        <v>0</v>
      </c>
      <c r="C90" s="6">
        <f>Исполнители!C90</f>
        <v>0</v>
      </c>
      <c r="D90" s="6">
        <f>Исполнители!D90</f>
        <v>0</v>
      </c>
      <c r="E90" s="6">
        <f>SUMIFS(Исполнители!$X$3:$X$300,Исполнители!$B$3:$B$300,"="&amp;$B90,Исполнители!$C$3:$C$300,"="&amp;$C90,Исполнители!$D$3:$D$300,"="&amp;$D90)</f>
        <v>0</v>
      </c>
      <c r="F90" s="6">
        <f>SUMIFS(НОР!$O$3:$O$300,НОР!$B$3:$B$300,"="&amp;$B90,НОР!$C$3:$C$300,"="&amp;$C90,НОР!$D$3:$D$300,"="&amp;$D90)*$E90</f>
        <v>0</v>
      </c>
      <c r="G90" s="6">
        <f>SUMIFS(НОР!$N$3:$N$300,НОР!$B$3:$B$300,"="&amp;$B90,НОР!$C$3:$C$300,"="&amp;$C90,НОР!$D$3:$D$300,"="&amp;$D90)*$E90</f>
        <v>0</v>
      </c>
      <c r="H90" s="6">
        <f>SUMIFS(ФС!$O$3:$O$300,ФС!$B$3:$B$300,"="&amp;$B90,ФС!$C$3:$C$300,"="&amp;$C90,ФС!$D$3:$D$300,"="&amp;$D90)*$E90</f>
        <v>0</v>
      </c>
      <c r="I90" s="6">
        <f>SUMIFS(ФС!$N$3:$N$300,ФС!$B$3:$B$300,"="&amp;$B90,ФС!$C$3:$C$300,"="&amp;$C90,ФС!$D$3:$D$300,"="&amp;$D90)*$E90</f>
        <v>0</v>
      </c>
      <c r="J90" s="6"/>
      <c r="K90" s="6">
        <f t="shared" si="7"/>
        <v>0</v>
      </c>
      <c r="L90" s="6">
        <f>K90*Фонды!$G$3</f>
        <v>0</v>
      </c>
      <c r="M90" s="6"/>
      <c r="N90" s="6">
        <f>SUMIFS(Пуб!$AE$3:$AE$300,Пуб!$B$3:$B$300,"="&amp;$B90,Пуб!$C$3:$C$300,"="&amp;$C90,Пуб!$D$3:$D$300,"="&amp;$D90)*$E90</f>
        <v>0</v>
      </c>
      <c r="O90" s="6">
        <f>SUMIFS(Пат!$T$3:$T$300,Пат!$B$3:$B$300,"="&amp;$B90,Пат!$C$3:$C$300,"="&amp;$C90,Пат!$D$3:$D$300,"="&amp;$D90)*$E90</f>
        <v>0</v>
      </c>
      <c r="P90" s="6">
        <f>SUMIFS(Мон!$S$3:$S$300,Мон!$B$3:$B$300,"="&amp;$B90,Мон!$C$3:$C$300,"="&amp;$C90,Мон!$D$3:$D$300,"="&amp;$D90)*$E90</f>
        <v>0</v>
      </c>
      <c r="Q90" s="6">
        <f>SUMIFS(Док!$S$3:$S$300,Док!$B$3:$B$300,"="&amp;$B90,Док!$C$3:$C$300,"="&amp;$C90,Док!$D$3:$D$300,"="&amp;$D90)*$E90</f>
        <v>0</v>
      </c>
      <c r="R90" s="6">
        <f t="shared" si="8"/>
        <v>0</v>
      </c>
      <c r="S90" s="6"/>
      <c r="T90" s="6">
        <f t="shared" si="9"/>
        <v>0</v>
      </c>
      <c r="U90" s="6">
        <f>T90*Фонды!$G$4</f>
        <v>0</v>
      </c>
      <c r="V90" s="6"/>
      <c r="W90" s="6">
        <f>SUMIFS(АУР!$M$3:$M$300,АУР!$B$3:$B$300,"="&amp;$B90,АУР!$C$3:$C$300,"="&amp;$C90,АУР!$D$3:$D$300,"="&amp;$D90)*$E90</f>
        <v>0</v>
      </c>
      <c r="X90" s="6">
        <f>SUMIFS(АУР!$L$3:$L$300,АУР!$B$3:$B$300,"="&amp;$B90,АУР!$C$3:$C$300,"="&amp;$C90,АУР!$D$3:$D$300,"="&amp;$D90)*$E90</f>
        <v>0</v>
      </c>
      <c r="Y90" s="6"/>
      <c r="Z90" s="6">
        <f t="shared" si="10"/>
        <v>0</v>
      </c>
      <c r="AA90" s="6">
        <f>Z90*Фонды!$G$6</f>
        <v>0</v>
      </c>
      <c r="AB90" s="6"/>
      <c r="AC90" s="6">
        <f>SUMIFS(СР!$Q$3:$Q$300,СР!$B$3:$B$300,"="&amp;$B90,СР!$C$3:$C$300,"="&amp;$C90,СР!$D$3:$D$300,"="&amp;$D90)*$E90</f>
        <v>0</v>
      </c>
      <c r="AD90" s="6">
        <f>SUMIFS(СР!$P$3:$P$300,СР!$B$3:$B$300,"="&amp;$B90,СР!$C$3:$C$300,"="&amp;$C90,СР!$D$3:$D$300,"="&amp;$D90)*$E90</f>
        <v>0</v>
      </c>
      <c r="AE90" s="6"/>
      <c r="AF90" s="6">
        <f t="shared" si="11"/>
        <v>0</v>
      </c>
      <c r="AG90" s="6">
        <f>AF90*Фонды!$G$5</f>
        <v>0</v>
      </c>
      <c r="AH90" s="6"/>
      <c r="AI90" s="6">
        <f t="shared" si="12"/>
        <v>0</v>
      </c>
    </row>
    <row r="91" spans="2:35" x14ac:dyDescent="0.25">
      <c r="B91" s="6">
        <f>Исполнители!B91</f>
        <v>0</v>
      </c>
      <c r="C91" s="6">
        <f>Исполнители!C91</f>
        <v>0</v>
      </c>
      <c r="D91" s="6">
        <f>Исполнители!D91</f>
        <v>0</v>
      </c>
      <c r="E91" s="6">
        <f>SUMIFS(Исполнители!$X$3:$X$300,Исполнители!$B$3:$B$300,"="&amp;$B91,Исполнители!$C$3:$C$300,"="&amp;$C91,Исполнители!$D$3:$D$300,"="&amp;$D91)</f>
        <v>0</v>
      </c>
      <c r="F91" s="6">
        <f>SUMIFS(НОР!$O$3:$O$300,НОР!$B$3:$B$300,"="&amp;$B91,НОР!$C$3:$C$300,"="&amp;$C91,НОР!$D$3:$D$300,"="&amp;$D91)*$E91</f>
        <v>0</v>
      </c>
      <c r="G91" s="6">
        <f>SUMIFS(НОР!$N$3:$N$300,НОР!$B$3:$B$300,"="&amp;$B91,НОР!$C$3:$C$300,"="&amp;$C91,НОР!$D$3:$D$300,"="&amp;$D91)*$E91</f>
        <v>0</v>
      </c>
      <c r="H91" s="6">
        <f>SUMIFS(ФС!$O$3:$O$300,ФС!$B$3:$B$300,"="&amp;$B91,ФС!$C$3:$C$300,"="&amp;$C91,ФС!$D$3:$D$300,"="&amp;$D91)*$E91</f>
        <v>0</v>
      </c>
      <c r="I91" s="6">
        <f>SUMIFS(ФС!$N$3:$N$300,ФС!$B$3:$B$300,"="&amp;$B91,ФС!$C$3:$C$300,"="&amp;$C91,ФС!$D$3:$D$300,"="&amp;$D91)*$E91</f>
        <v>0</v>
      </c>
      <c r="J91" s="6"/>
      <c r="K91" s="6">
        <f t="shared" si="7"/>
        <v>0</v>
      </c>
      <c r="L91" s="6">
        <f>K91*Фонды!$G$3</f>
        <v>0</v>
      </c>
      <c r="M91" s="6"/>
      <c r="N91" s="6">
        <f>SUMIFS(Пуб!$AE$3:$AE$300,Пуб!$B$3:$B$300,"="&amp;$B91,Пуб!$C$3:$C$300,"="&amp;$C91,Пуб!$D$3:$D$300,"="&amp;$D91)*$E91</f>
        <v>0</v>
      </c>
      <c r="O91" s="6">
        <f>SUMIFS(Пат!$T$3:$T$300,Пат!$B$3:$B$300,"="&amp;$B91,Пат!$C$3:$C$300,"="&amp;$C91,Пат!$D$3:$D$300,"="&amp;$D91)*$E91</f>
        <v>0</v>
      </c>
      <c r="P91" s="6">
        <f>SUMIFS(Мон!$S$3:$S$300,Мон!$B$3:$B$300,"="&amp;$B91,Мон!$C$3:$C$300,"="&amp;$C91,Мон!$D$3:$D$300,"="&amp;$D91)*$E91</f>
        <v>0</v>
      </c>
      <c r="Q91" s="6">
        <f>SUMIFS(Док!$S$3:$S$300,Док!$B$3:$B$300,"="&amp;$B91,Док!$C$3:$C$300,"="&amp;$C91,Док!$D$3:$D$300,"="&amp;$D91)*$E91</f>
        <v>0</v>
      </c>
      <c r="R91" s="6">
        <f t="shared" si="8"/>
        <v>0</v>
      </c>
      <c r="S91" s="6"/>
      <c r="T91" s="6">
        <f t="shared" si="9"/>
        <v>0</v>
      </c>
      <c r="U91" s="6">
        <f>T91*Фонды!$G$4</f>
        <v>0</v>
      </c>
      <c r="V91" s="6"/>
      <c r="W91" s="6">
        <f>SUMIFS(АУР!$M$3:$M$300,АУР!$B$3:$B$300,"="&amp;$B91,АУР!$C$3:$C$300,"="&amp;$C91,АУР!$D$3:$D$300,"="&amp;$D91)*$E91</f>
        <v>0</v>
      </c>
      <c r="X91" s="6">
        <f>SUMIFS(АУР!$L$3:$L$300,АУР!$B$3:$B$300,"="&amp;$B91,АУР!$C$3:$C$300,"="&amp;$C91,АУР!$D$3:$D$300,"="&amp;$D91)*$E91</f>
        <v>0</v>
      </c>
      <c r="Y91" s="6"/>
      <c r="Z91" s="6">
        <f t="shared" si="10"/>
        <v>0</v>
      </c>
      <c r="AA91" s="6">
        <f>Z91*Фонды!$G$6</f>
        <v>0</v>
      </c>
      <c r="AB91" s="6"/>
      <c r="AC91" s="6">
        <f>SUMIFS(СР!$Q$3:$Q$300,СР!$B$3:$B$300,"="&amp;$B91,СР!$C$3:$C$300,"="&amp;$C91,СР!$D$3:$D$300,"="&amp;$D91)*$E91</f>
        <v>0</v>
      </c>
      <c r="AD91" s="6">
        <f>SUMIFS(СР!$P$3:$P$300,СР!$B$3:$B$300,"="&amp;$B91,СР!$C$3:$C$300,"="&amp;$C91,СР!$D$3:$D$300,"="&amp;$D91)*$E91</f>
        <v>0</v>
      </c>
      <c r="AE91" s="6"/>
      <c r="AF91" s="6">
        <f t="shared" si="11"/>
        <v>0</v>
      </c>
      <c r="AG91" s="6">
        <f>AF91*Фонды!$G$5</f>
        <v>0</v>
      </c>
      <c r="AH91" s="6"/>
      <c r="AI91" s="6">
        <f t="shared" si="12"/>
        <v>0</v>
      </c>
    </row>
    <row r="92" spans="2:35" x14ac:dyDescent="0.25">
      <c r="B92" s="6">
        <f>Исполнители!B92</f>
        <v>0</v>
      </c>
      <c r="C92" s="6">
        <f>Исполнители!C92</f>
        <v>0</v>
      </c>
      <c r="D92" s="6">
        <f>Исполнители!D92</f>
        <v>0</v>
      </c>
      <c r="E92" s="6">
        <f>SUMIFS(Исполнители!$X$3:$X$300,Исполнители!$B$3:$B$300,"="&amp;$B92,Исполнители!$C$3:$C$300,"="&amp;$C92,Исполнители!$D$3:$D$300,"="&amp;$D92)</f>
        <v>0</v>
      </c>
      <c r="F92" s="6">
        <f>SUMIFS(НОР!$O$3:$O$300,НОР!$B$3:$B$300,"="&amp;$B92,НОР!$C$3:$C$300,"="&amp;$C92,НОР!$D$3:$D$300,"="&amp;$D92)*$E92</f>
        <v>0</v>
      </c>
      <c r="G92" s="6">
        <f>SUMIFS(НОР!$N$3:$N$300,НОР!$B$3:$B$300,"="&amp;$B92,НОР!$C$3:$C$300,"="&amp;$C92,НОР!$D$3:$D$300,"="&amp;$D92)*$E92</f>
        <v>0</v>
      </c>
      <c r="H92" s="6">
        <f>SUMIFS(ФС!$O$3:$O$300,ФС!$B$3:$B$300,"="&amp;$B92,ФС!$C$3:$C$300,"="&amp;$C92,ФС!$D$3:$D$300,"="&amp;$D92)*$E92</f>
        <v>0</v>
      </c>
      <c r="I92" s="6">
        <f>SUMIFS(ФС!$N$3:$N$300,ФС!$B$3:$B$300,"="&amp;$B92,ФС!$C$3:$C$300,"="&amp;$C92,ФС!$D$3:$D$300,"="&amp;$D92)*$E92</f>
        <v>0</v>
      </c>
      <c r="J92" s="6"/>
      <c r="K92" s="6">
        <f t="shared" si="7"/>
        <v>0</v>
      </c>
      <c r="L92" s="6">
        <f>K92*Фонды!$G$3</f>
        <v>0</v>
      </c>
      <c r="M92" s="6"/>
      <c r="N92" s="6">
        <f>SUMIFS(Пуб!$AE$3:$AE$300,Пуб!$B$3:$B$300,"="&amp;$B92,Пуб!$C$3:$C$300,"="&amp;$C92,Пуб!$D$3:$D$300,"="&amp;$D92)*$E92</f>
        <v>0</v>
      </c>
      <c r="O92" s="6">
        <f>SUMIFS(Пат!$T$3:$T$300,Пат!$B$3:$B$300,"="&amp;$B92,Пат!$C$3:$C$300,"="&amp;$C92,Пат!$D$3:$D$300,"="&amp;$D92)*$E92</f>
        <v>0</v>
      </c>
      <c r="P92" s="6">
        <f>SUMIFS(Мон!$S$3:$S$300,Мон!$B$3:$B$300,"="&amp;$B92,Мон!$C$3:$C$300,"="&amp;$C92,Мон!$D$3:$D$300,"="&amp;$D92)*$E92</f>
        <v>0</v>
      </c>
      <c r="Q92" s="6">
        <f>SUMIFS(Док!$S$3:$S$300,Док!$B$3:$B$300,"="&amp;$B92,Док!$C$3:$C$300,"="&amp;$C92,Док!$D$3:$D$300,"="&amp;$D92)*$E92</f>
        <v>0</v>
      </c>
      <c r="R92" s="6">
        <f t="shared" si="8"/>
        <v>0</v>
      </c>
      <c r="S92" s="6"/>
      <c r="T92" s="6">
        <f t="shared" si="9"/>
        <v>0</v>
      </c>
      <c r="U92" s="6">
        <f>T92*Фонды!$G$4</f>
        <v>0</v>
      </c>
      <c r="V92" s="6"/>
      <c r="W92" s="6">
        <f>SUMIFS(АУР!$M$3:$M$300,АУР!$B$3:$B$300,"="&amp;$B92,АУР!$C$3:$C$300,"="&amp;$C92,АУР!$D$3:$D$300,"="&amp;$D92)*$E92</f>
        <v>0</v>
      </c>
      <c r="X92" s="6">
        <f>SUMIFS(АУР!$L$3:$L$300,АУР!$B$3:$B$300,"="&amp;$B92,АУР!$C$3:$C$300,"="&amp;$C92,АУР!$D$3:$D$300,"="&amp;$D92)*$E92</f>
        <v>0</v>
      </c>
      <c r="Y92" s="6"/>
      <c r="Z92" s="6">
        <f t="shared" si="10"/>
        <v>0</v>
      </c>
      <c r="AA92" s="6">
        <f>Z92*Фонды!$G$6</f>
        <v>0</v>
      </c>
      <c r="AB92" s="6"/>
      <c r="AC92" s="6">
        <f>SUMIFS(СР!$Q$3:$Q$300,СР!$B$3:$B$300,"="&amp;$B92,СР!$C$3:$C$300,"="&amp;$C92,СР!$D$3:$D$300,"="&amp;$D92)*$E92</f>
        <v>0</v>
      </c>
      <c r="AD92" s="6">
        <f>SUMIFS(СР!$P$3:$P$300,СР!$B$3:$B$300,"="&amp;$B92,СР!$C$3:$C$300,"="&amp;$C92,СР!$D$3:$D$300,"="&amp;$D92)*$E92</f>
        <v>0</v>
      </c>
      <c r="AE92" s="6"/>
      <c r="AF92" s="6">
        <f t="shared" si="11"/>
        <v>0</v>
      </c>
      <c r="AG92" s="6">
        <f>AF92*Фонды!$G$5</f>
        <v>0</v>
      </c>
      <c r="AH92" s="6"/>
      <c r="AI92" s="6">
        <f t="shared" si="12"/>
        <v>0</v>
      </c>
    </row>
    <row r="93" spans="2:35" x14ac:dyDescent="0.25">
      <c r="B93" s="6">
        <f>Исполнители!B93</f>
        <v>0</v>
      </c>
      <c r="C93" s="6">
        <f>Исполнители!C93</f>
        <v>0</v>
      </c>
      <c r="D93" s="6">
        <f>Исполнители!D93</f>
        <v>0</v>
      </c>
      <c r="E93" s="6">
        <f>SUMIFS(Исполнители!$X$3:$X$300,Исполнители!$B$3:$B$300,"="&amp;$B93,Исполнители!$C$3:$C$300,"="&amp;$C93,Исполнители!$D$3:$D$300,"="&amp;$D93)</f>
        <v>0</v>
      </c>
      <c r="F93" s="6">
        <f>SUMIFS(НОР!$O$3:$O$300,НОР!$B$3:$B$300,"="&amp;$B93,НОР!$C$3:$C$300,"="&amp;$C93,НОР!$D$3:$D$300,"="&amp;$D93)*$E93</f>
        <v>0</v>
      </c>
      <c r="G93" s="6">
        <f>SUMIFS(НОР!$N$3:$N$300,НОР!$B$3:$B$300,"="&amp;$B93,НОР!$C$3:$C$300,"="&amp;$C93,НОР!$D$3:$D$300,"="&amp;$D93)*$E93</f>
        <v>0</v>
      </c>
      <c r="H93" s="6">
        <f>SUMIFS(ФС!$O$3:$O$300,ФС!$B$3:$B$300,"="&amp;$B93,ФС!$C$3:$C$300,"="&amp;$C93,ФС!$D$3:$D$300,"="&amp;$D93)*$E93</f>
        <v>0</v>
      </c>
      <c r="I93" s="6">
        <f>SUMIFS(ФС!$N$3:$N$300,ФС!$B$3:$B$300,"="&amp;$B93,ФС!$C$3:$C$300,"="&amp;$C93,ФС!$D$3:$D$300,"="&amp;$D93)*$E93</f>
        <v>0</v>
      </c>
      <c r="J93" s="6"/>
      <c r="K93" s="6">
        <f t="shared" si="7"/>
        <v>0</v>
      </c>
      <c r="L93" s="6">
        <f>K93*Фонды!$G$3</f>
        <v>0</v>
      </c>
      <c r="M93" s="6"/>
      <c r="N93" s="6">
        <f>SUMIFS(Пуб!$AE$3:$AE$300,Пуб!$B$3:$B$300,"="&amp;$B93,Пуб!$C$3:$C$300,"="&amp;$C93,Пуб!$D$3:$D$300,"="&amp;$D93)*$E93</f>
        <v>0</v>
      </c>
      <c r="O93" s="6">
        <f>SUMIFS(Пат!$T$3:$T$300,Пат!$B$3:$B$300,"="&amp;$B93,Пат!$C$3:$C$300,"="&amp;$C93,Пат!$D$3:$D$300,"="&amp;$D93)*$E93</f>
        <v>0</v>
      </c>
      <c r="P93" s="6">
        <f>SUMIFS(Мон!$S$3:$S$300,Мон!$B$3:$B$300,"="&amp;$B93,Мон!$C$3:$C$300,"="&amp;$C93,Мон!$D$3:$D$300,"="&amp;$D93)*$E93</f>
        <v>0</v>
      </c>
      <c r="Q93" s="6">
        <f>SUMIFS(Док!$S$3:$S$300,Док!$B$3:$B$300,"="&amp;$B93,Док!$C$3:$C$300,"="&amp;$C93,Док!$D$3:$D$300,"="&amp;$D93)*$E93</f>
        <v>0</v>
      </c>
      <c r="R93" s="6">
        <f t="shared" si="8"/>
        <v>0</v>
      </c>
      <c r="S93" s="6"/>
      <c r="T93" s="6">
        <f t="shared" si="9"/>
        <v>0</v>
      </c>
      <c r="U93" s="6">
        <f>T93*Фонды!$G$4</f>
        <v>0</v>
      </c>
      <c r="V93" s="6"/>
      <c r="W93" s="6">
        <f>SUMIFS(АУР!$M$3:$M$300,АУР!$B$3:$B$300,"="&amp;$B93,АУР!$C$3:$C$300,"="&amp;$C93,АУР!$D$3:$D$300,"="&amp;$D93)*$E93</f>
        <v>0</v>
      </c>
      <c r="X93" s="6">
        <f>SUMIFS(АУР!$L$3:$L$300,АУР!$B$3:$B$300,"="&amp;$B93,АУР!$C$3:$C$300,"="&amp;$C93,АУР!$D$3:$D$300,"="&amp;$D93)*$E93</f>
        <v>0</v>
      </c>
      <c r="Y93" s="6"/>
      <c r="Z93" s="6">
        <f t="shared" si="10"/>
        <v>0</v>
      </c>
      <c r="AA93" s="6">
        <f>Z93*Фонды!$G$6</f>
        <v>0</v>
      </c>
      <c r="AB93" s="6"/>
      <c r="AC93" s="6">
        <f>SUMIFS(СР!$Q$3:$Q$300,СР!$B$3:$B$300,"="&amp;$B93,СР!$C$3:$C$300,"="&amp;$C93,СР!$D$3:$D$300,"="&amp;$D93)*$E93</f>
        <v>0</v>
      </c>
      <c r="AD93" s="6">
        <f>SUMIFS(СР!$P$3:$P$300,СР!$B$3:$B$300,"="&amp;$B93,СР!$C$3:$C$300,"="&amp;$C93,СР!$D$3:$D$300,"="&amp;$D93)*$E93</f>
        <v>0</v>
      </c>
      <c r="AE93" s="6"/>
      <c r="AF93" s="6">
        <f t="shared" si="11"/>
        <v>0</v>
      </c>
      <c r="AG93" s="6">
        <f>AF93*Фонды!$G$5</f>
        <v>0</v>
      </c>
      <c r="AH93" s="6"/>
      <c r="AI93" s="6">
        <f t="shared" si="12"/>
        <v>0</v>
      </c>
    </row>
    <row r="94" spans="2:35" x14ac:dyDescent="0.25">
      <c r="B94" s="6">
        <f>Исполнители!B94</f>
        <v>0</v>
      </c>
      <c r="C94" s="6">
        <f>Исполнители!C94</f>
        <v>0</v>
      </c>
      <c r="D94" s="6">
        <f>Исполнители!D94</f>
        <v>0</v>
      </c>
      <c r="E94" s="6">
        <f>SUMIFS(Исполнители!$X$3:$X$300,Исполнители!$B$3:$B$300,"="&amp;$B94,Исполнители!$C$3:$C$300,"="&amp;$C94,Исполнители!$D$3:$D$300,"="&amp;$D94)</f>
        <v>0</v>
      </c>
      <c r="F94" s="6">
        <f>SUMIFS(НОР!$O$3:$O$300,НОР!$B$3:$B$300,"="&amp;$B94,НОР!$C$3:$C$300,"="&amp;$C94,НОР!$D$3:$D$300,"="&amp;$D94)*$E94</f>
        <v>0</v>
      </c>
      <c r="G94" s="6">
        <f>SUMIFS(НОР!$N$3:$N$300,НОР!$B$3:$B$300,"="&amp;$B94,НОР!$C$3:$C$300,"="&amp;$C94,НОР!$D$3:$D$300,"="&amp;$D94)*$E94</f>
        <v>0</v>
      </c>
      <c r="H94" s="6">
        <f>SUMIFS(ФС!$O$3:$O$300,ФС!$B$3:$B$300,"="&amp;$B94,ФС!$C$3:$C$300,"="&amp;$C94,ФС!$D$3:$D$300,"="&amp;$D94)*$E94</f>
        <v>0</v>
      </c>
      <c r="I94" s="6">
        <f>SUMIFS(ФС!$N$3:$N$300,ФС!$B$3:$B$300,"="&amp;$B94,ФС!$C$3:$C$300,"="&amp;$C94,ФС!$D$3:$D$300,"="&amp;$D94)*$E94</f>
        <v>0</v>
      </c>
      <c r="J94" s="6"/>
      <c r="K94" s="6">
        <f t="shared" si="7"/>
        <v>0</v>
      </c>
      <c r="L94" s="6">
        <f>K94*Фонды!$G$3</f>
        <v>0</v>
      </c>
      <c r="M94" s="6"/>
      <c r="N94" s="6">
        <f>SUMIFS(Пуб!$AE$3:$AE$300,Пуб!$B$3:$B$300,"="&amp;$B94,Пуб!$C$3:$C$300,"="&amp;$C94,Пуб!$D$3:$D$300,"="&amp;$D94)*$E94</f>
        <v>0</v>
      </c>
      <c r="O94" s="6">
        <f>SUMIFS(Пат!$T$3:$T$300,Пат!$B$3:$B$300,"="&amp;$B94,Пат!$C$3:$C$300,"="&amp;$C94,Пат!$D$3:$D$300,"="&amp;$D94)*$E94</f>
        <v>0</v>
      </c>
      <c r="P94" s="6">
        <f>SUMIFS(Мон!$S$3:$S$300,Мон!$B$3:$B$300,"="&amp;$B94,Мон!$C$3:$C$300,"="&amp;$C94,Мон!$D$3:$D$300,"="&amp;$D94)*$E94</f>
        <v>0</v>
      </c>
      <c r="Q94" s="6">
        <f>SUMIFS(Док!$S$3:$S$300,Док!$B$3:$B$300,"="&amp;$B94,Док!$C$3:$C$300,"="&amp;$C94,Док!$D$3:$D$300,"="&amp;$D94)*$E94</f>
        <v>0</v>
      </c>
      <c r="R94" s="6">
        <f t="shared" si="8"/>
        <v>0</v>
      </c>
      <c r="S94" s="6"/>
      <c r="T94" s="6">
        <f t="shared" si="9"/>
        <v>0</v>
      </c>
      <c r="U94" s="6">
        <f>T94*Фонды!$G$4</f>
        <v>0</v>
      </c>
      <c r="V94" s="6"/>
      <c r="W94" s="6">
        <f>SUMIFS(АУР!$M$3:$M$300,АУР!$B$3:$B$300,"="&amp;$B94,АУР!$C$3:$C$300,"="&amp;$C94,АУР!$D$3:$D$300,"="&amp;$D94)*$E94</f>
        <v>0</v>
      </c>
      <c r="X94" s="6">
        <f>SUMIFS(АУР!$L$3:$L$300,АУР!$B$3:$B$300,"="&amp;$B94,АУР!$C$3:$C$300,"="&amp;$C94,АУР!$D$3:$D$300,"="&amp;$D94)*$E94</f>
        <v>0</v>
      </c>
      <c r="Y94" s="6"/>
      <c r="Z94" s="6">
        <f t="shared" si="10"/>
        <v>0</v>
      </c>
      <c r="AA94" s="6">
        <f>Z94*Фонды!$G$6</f>
        <v>0</v>
      </c>
      <c r="AB94" s="6"/>
      <c r="AC94" s="6">
        <f>SUMIFS(СР!$Q$3:$Q$300,СР!$B$3:$B$300,"="&amp;$B94,СР!$C$3:$C$300,"="&amp;$C94,СР!$D$3:$D$300,"="&amp;$D94)*$E94</f>
        <v>0</v>
      </c>
      <c r="AD94" s="6">
        <f>SUMIFS(СР!$P$3:$P$300,СР!$B$3:$B$300,"="&amp;$B94,СР!$C$3:$C$300,"="&amp;$C94,СР!$D$3:$D$300,"="&amp;$D94)*$E94</f>
        <v>0</v>
      </c>
      <c r="AE94" s="6"/>
      <c r="AF94" s="6">
        <f t="shared" si="11"/>
        <v>0</v>
      </c>
      <c r="AG94" s="6">
        <f>AF94*Фонды!$G$5</f>
        <v>0</v>
      </c>
      <c r="AH94" s="6"/>
      <c r="AI94" s="6">
        <f t="shared" si="12"/>
        <v>0</v>
      </c>
    </row>
    <row r="95" spans="2:35" x14ac:dyDescent="0.25">
      <c r="B95" s="6">
        <f>Исполнители!B95</f>
        <v>0</v>
      </c>
      <c r="C95" s="6">
        <f>Исполнители!C95</f>
        <v>0</v>
      </c>
      <c r="D95" s="6">
        <f>Исполнители!D95</f>
        <v>0</v>
      </c>
      <c r="E95" s="6">
        <f>SUMIFS(Исполнители!$X$3:$X$300,Исполнители!$B$3:$B$300,"="&amp;$B95,Исполнители!$C$3:$C$300,"="&amp;$C95,Исполнители!$D$3:$D$300,"="&amp;$D95)</f>
        <v>0</v>
      </c>
      <c r="F95" s="6">
        <f>SUMIFS(НОР!$O$3:$O$300,НОР!$B$3:$B$300,"="&amp;$B95,НОР!$C$3:$C$300,"="&amp;$C95,НОР!$D$3:$D$300,"="&amp;$D95)*$E95</f>
        <v>0</v>
      </c>
      <c r="G95" s="6">
        <f>SUMIFS(НОР!$N$3:$N$300,НОР!$B$3:$B$300,"="&amp;$B95,НОР!$C$3:$C$300,"="&amp;$C95,НОР!$D$3:$D$300,"="&amp;$D95)*$E95</f>
        <v>0</v>
      </c>
      <c r="H95" s="6">
        <f>SUMIFS(ФС!$O$3:$O$300,ФС!$B$3:$B$300,"="&amp;$B95,ФС!$C$3:$C$300,"="&amp;$C95,ФС!$D$3:$D$300,"="&amp;$D95)*$E95</f>
        <v>0</v>
      </c>
      <c r="I95" s="6">
        <f>SUMIFS(ФС!$N$3:$N$300,ФС!$B$3:$B$300,"="&amp;$B95,ФС!$C$3:$C$300,"="&amp;$C95,ФС!$D$3:$D$300,"="&amp;$D95)*$E95</f>
        <v>0</v>
      </c>
      <c r="J95" s="6"/>
      <c r="K95" s="6">
        <f t="shared" si="7"/>
        <v>0</v>
      </c>
      <c r="L95" s="6">
        <f>K95*Фонды!$G$3</f>
        <v>0</v>
      </c>
      <c r="M95" s="6"/>
      <c r="N95" s="6">
        <f>SUMIFS(Пуб!$AE$3:$AE$300,Пуб!$B$3:$B$300,"="&amp;$B95,Пуб!$C$3:$C$300,"="&amp;$C95,Пуб!$D$3:$D$300,"="&amp;$D95)*$E95</f>
        <v>0</v>
      </c>
      <c r="O95" s="6">
        <f>SUMIFS(Пат!$T$3:$T$300,Пат!$B$3:$B$300,"="&amp;$B95,Пат!$C$3:$C$300,"="&amp;$C95,Пат!$D$3:$D$300,"="&amp;$D95)*$E95</f>
        <v>0</v>
      </c>
      <c r="P95" s="6">
        <f>SUMIFS(Мон!$S$3:$S$300,Мон!$B$3:$B$300,"="&amp;$B95,Мон!$C$3:$C$300,"="&amp;$C95,Мон!$D$3:$D$300,"="&amp;$D95)*$E95</f>
        <v>0</v>
      </c>
      <c r="Q95" s="6">
        <f>SUMIFS(Док!$S$3:$S$300,Док!$B$3:$B$300,"="&amp;$B95,Док!$C$3:$C$300,"="&amp;$C95,Док!$D$3:$D$300,"="&amp;$D95)*$E95</f>
        <v>0</v>
      </c>
      <c r="R95" s="6">
        <f t="shared" si="8"/>
        <v>0</v>
      </c>
      <c r="S95" s="6"/>
      <c r="T95" s="6">
        <f t="shared" si="9"/>
        <v>0</v>
      </c>
      <c r="U95" s="6">
        <f>T95*Фонды!$G$4</f>
        <v>0</v>
      </c>
      <c r="V95" s="6"/>
      <c r="W95" s="6">
        <f>SUMIFS(АУР!$M$3:$M$300,АУР!$B$3:$B$300,"="&amp;$B95,АУР!$C$3:$C$300,"="&amp;$C95,АУР!$D$3:$D$300,"="&amp;$D95)*$E95</f>
        <v>0</v>
      </c>
      <c r="X95" s="6">
        <f>SUMIFS(АУР!$L$3:$L$300,АУР!$B$3:$B$300,"="&amp;$B95,АУР!$C$3:$C$300,"="&amp;$C95,АУР!$D$3:$D$300,"="&amp;$D95)*$E95</f>
        <v>0</v>
      </c>
      <c r="Y95" s="6"/>
      <c r="Z95" s="6">
        <f t="shared" si="10"/>
        <v>0</v>
      </c>
      <c r="AA95" s="6">
        <f>Z95*Фонды!$G$6</f>
        <v>0</v>
      </c>
      <c r="AB95" s="6"/>
      <c r="AC95" s="6">
        <f>SUMIFS(СР!$Q$3:$Q$300,СР!$B$3:$B$300,"="&amp;$B95,СР!$C$3:$C$300,"="&amp;$C95,СР!$D$3:$D$300,"="&amp;$D95)*$E95</f>
        <v>0</v>
      </c>
      <c r="AD95" s="6">
        <f>SUMIFS(СР!$P$3:$P$300,СР!$B$3:$B$300,"="&amp;$B95,СР!$C$3:$C$300,"="&amp;$C95,СР!$D$3:$D$300,"="&amp;$D95)*$E95</f>
        <v>0</v>
      </c>
      <c r="AE95" s="6"/>
      <c r="AF95" s="6">
        <f t="shared" si="11"/>
        <v>0</v>
      </c>
      <c r="AG95" s="6">
        <f>AF95*Фонды!$G$5</f>
        <v>0</v>
      </c>
      <c r="AH95" s="6"/>
      <c r="AI95" s="6">
        <f t="shared" si="12"/>
        <v>0</v>
      </c>
    </row>
    <row r="96" spans="2:35" x14ac:dyDescent="0.25">
      <c r="B96" s="6">
        <f>Исполнители!B96</f>
        <v>0</v>
      </c>
      <c r="C96" s="6">
        <f>Исполнители!C96</f>
        <v>0</v>
      </c>
      <c r="D96" s="6">
        <f>Исполнители!D96</f>
        <v>0</v>
      </c>
      <c r="E96" s="6">
        <f>SUMIFS(Исполнители!$X$3:$X$300,Исполнители!$B$3:$B$300,"="&amp;$B96,Исполнители!$C$3:$C$300,"="&amp;$C96,Исполнители!$D$3:$D$300,"="&amp;$D96)</f>
        <v>0</v>
      </c>
      <c r="F96" s="6">
        <f>SUMIFS(НОР!$O$3:$O$300,НОР!$B$3:$B$300,"="&amp;$B96,НОР!$C$3:$C$300,"="&amp;$C96,НОР!$D$3:$D$300,"="&amp;$D96)*$E96</f>
        <v>0</v>
      </c>
      <c r="G96" s="6">
        <f>SUMIFS(НОР!$N$3:$N$300,НОР!$B$3:$B$300,"="&amp;$B96,НОР!$C$3:$C$300,"="&amp;$C96,НОР!$D$3:$D$300,"="&amp;$D96)*$E96</f>
        <v>0</v>
      </c>
      <c r="H96" s="6">
        <f>SUMIFS(ФС!$O$3:$O$300,ФС!$B$3:$B$300,"="&amp;$B96,ФС!$C$3:$C$300,"="&amp;$C96,ФС!$D$3:$D$300,"="&amp;$D96)*$E96</f>
        <v>0</v>
      </c>
      <c r="I96" s="6">
        <f>SUMIFS(ФС!$N$3:$N$300,ФС!$B$3:$B$300,"="&amp;$B96,ФС!$C$3:$C$300,"="&amp;$C96,ФС!$D$3:$D$300,"="&amp;$D96)*$E96</f>
        <v>0</v>
      </c>
      <c r="J96" s="6"/>
      <c r="K96" s="6">
        <f t="shared" si="7"/>
        <v>0</v>
      </c>
      <c r="L96" s="6">
        <f>K96*Фонды!$G$3</f>
        <v>0</v>
      </c>
      <c r="M96" s="6"/>
      <c r="N96" s="6">
        <f>SUMIFS(Пуб!$AE$3:$AE$300,Пуб!$B$3:$B$300,"="&amp;$B96,Пуб!$C$3:$C$300,"="&amp;$C96,Пуб!$D$3:$D$300,"="&amp;$D96)*$E96</f>
        <v>0</v>
      </c>
      <c r="O96" s="6">
        <f>SUMIFS(Пат!$T$3:$T$300,Пат!$B$3:$B$300,"="&amp;$B96,Пат!$C$3:$C$300,"="&amp;$C96,Пат!$D$3:$D$300,"="&amp;$D96)*$E96</f>
        <v>0</v>
      </c>
      <c r="P96" s="6">
        <f>SUMIFS(Мон!$S$3:$S$300,Мон!$B$3:$B$300,"="&amp;$B96,Мон!$C$3:$C$300,"="&amp;$C96,Мон!$D$3:$D$300,"="&amp;$D96)*$E96</f>
        <v>0</v>
      </c>
      <c r="Q96" s="6">
        <f>SUMIFS(Док!$S$3:$S$300,Док!$B$3:$B$300,"="&amp;$B96,Док!$C$3:$C$300,"="&amp;$C96,Док!$D$3:$D$300,"="&amp;$D96)*$E96</f>
        <v>0</v>
      </c>
      <c r="R96" s="6">
        <f t="shared" si="8"/>
        <v>0</v>
      </c>
      <c r="S96" s="6"/>
      <c r="T96" s="6">
        <f t="shared" si="9"/>
        <v>0</v>
      </c>
      <c r="U96" s="6">
        <f>T96*Фонды!$G$4</f>
        <v>0</v>
      </c>
      <c r="V96" s="6"/>
      <c r="W96" s="6">
        <f>SUMIFS(АУР!$M$3:$M$300,АУР!$B$3:$B$300,"="&amp;$B96,АУР!$C$3:$C$300,"="&amp;$C96,АУР!$D$3:$D$300,"="&amp;$D96)*$E96</f>
        <v>0</v>
      </c>
      <c r="X96" s="6">
        <f>SUMIFS(АУР!$L$3:$L$300,АУР!$B$3:$B$300,"="&amp;$B96,АУР!$C$3:$C$300,"="&amp;$C96,АУР!$D$3:$D$300,"="&amp;$D96)*$E96</f>
        <v>0</v>
      </c>
      <c r="Y96" s="6"/>
      <c r="Z96" s="6">
        <f t="shared" si="10"/>
        <v>0</v>
      </c>
      <c r="AA96" s="6">
        <f>Z96*Фонды!$G$6</f>
        <v>0</v>
      </c>
      <c r="AB96" s="6"/>
      <c r="AC96" s="6">
        <f>SUMIFS(СР!$Q$3:$Q$300,СР!$B$3:$B$300,"="&amp;$B96,СР!$C$3:$C$300,"="&amp;$C96,СР!$D$3:$D$300,"="&amp;$D96)*$E96</f>
        <v>0</v>
      </c>
      <c r="AD96" s="6">
        <f>SUMIFS(СР!$P$3:$P$300,СР!$B$3:$B$300,"="&amp;$B96,СР!$C$3:$C$300,"="&amp;$C96,СР!$D$3:$D$300,"="&amp;$D96)*$E96</f>
        <v>0</v>
      </c>
      <c r="AE96" s="6"/>
      <c r="AF96" s="6">
        <f t="shared" si="11"/>
        <v>0</v>
      </c>
      <c r="AG96" s="6">
        <f>AF96*Фонды!$G$5</f>
        <v>0</v>
      </c>
      <c r="AH96" s="6"/>
      <c r="AI96" s="6">
        <f t="shared" si="12"/>
        <v>0</v>
      </c>
    </row>
    <row r="97" spans="2:35" x14ac:dyDescent="0.25">
      <c r="B97" s="6">
        <f>Исполнители!B97</f>
        <v>0</v>
      </c>
      <c r="C97" s="6">
        <f>Исполнители!C97</f>
        <v>0</v>
      </c>
      <c r="D97" s="6">
        <f>Исполнители!D97</f>
        <v>0</v>
      </c>
      <c r="E97" s="6">
        <f>SUMIFS(Исполнители!$X$3:$X$300,Исполнители!$B$3:$B$300,"="&amp;$B97,Исполнители!$C$3:$C$300,"="&amp;$C97,Исполнители!$D$3:$D$300,"="&amp;$D97)</f>
        <v>0</v>
      </c>
      <c r="F97" s="6">
        <f>SUMIFS(НОР!$O$3:$O$300,НОР!$B$3:$B$300,"="&amp;$B97,НОР!$C$3:$C$300,"="&amp;$C97,НОР!$D$3:$D$300,"="&amp;$D97)*$E97</f>
        <v>0</v>
      </c>
      <c r="G97" s="6">
        <f>SUMIFS(НОР!$N$3:$N$300,НОР!$B$3:$B$300,"="&amp;$B97,НОР!$C$3:$C$300,"="&amp;$C97,НОР!$D$3:$D$300,"="&amp;$D97)*$E97</f>
        <v>0</v>
      </c>
      <c r="H97" s="6">
        <f>SUMIFS(ФС!$O$3:$O$300,ФС!$B$3:$B$300,"="&amp;$B97,ФС!$C$3:$C$300,"="&amp;$C97,ФС!$D$3:$D$300,"="&amp;$D97)*$E97</f>
        <v>0</v>
      </c>
      <c r="I97" s="6">
        <f>SUMIFS(ФС!$N$3:$N$300,ФС!$B$3:$B$300,"="&amp;$B97,ФС!$C$3:$C$300,"="&amp;$C97,ФС!$D$3:$D$300,"="&amp;$D97)*$E97</f>
        <v>0</v>
      </c>
      <c r="J97" s="6"/>
      <c r="K97" s="6">
        <f t="shared" si="7"/>
        <v>0</v>
      </c>
      <c r="L97" s="6">
        <f>K97*Фонды!$G$3</f>
        <v>0</v>
      </c>
      <c r="M97" s="6"/>
      <c r="N97" s="6">
        <f>SUMIFS(Пуб!$AE$3:$AE$300,Пуб!$B$3:$B$300,"="&amp;$B97,Пуб!$C$3:$C$300,"="&amp;$C97,Пуб!$D$3:$D$300,"="&amp;$D97)*$E97</f>
        <v>0</v>
      </c>
      <c r="O97" s="6">
        <f>SUMIFS(Пат!$T$3:$T$300,Пат!$B$3:$B$300,"="&amp;$B97,Пат!$C$3:$C$300,"="&amp;$C97,Пат!$D$3:$D$300,"="&amp;$D97)*$E97</f>
        <v>0</v>
      </c>
      <c r="P97" s="6">
        <f>SUMIFS(Мон!$S$3:$S$300,Мон!$B$3:$B$300,"="&amp;$B97,Мон!$C$3:$C$300,"="&amp;$C97,Мон!$D$3:$D$300,"="&amp;$D97)*$E97</f>
        <v>0</v>
      </c>
      <c r="Q97" s="6">
        <f>SUMIFS(Док!$S$3:$S$300,Док!$B$3:$B$300,"="&amp;$B97,Док!$C$3:$C$300,"="&amp;$C97,Док!$D$3:$D$300,"="&amp;$D97)*$E97</f>
        <v>0</v>
      </c>
      <c r="R97" s="6">
        <f t="shared" si="8"/>
        <v>0</v>
      </c>
      <c r="S97" s="6"/>
      <c r="T97" s="6">
        <f t="shared" si="9"/>
        <v>0</v>
      </c>
      <c r="U97" s="6">
        <f>T97*Фонды!$G$4</f>
        <v>0</v>
      </c>
      <c r="V97" s="6"/>
      <c r="W97" s="6">
        <f>SUMIFS(АУР!$M$3:$M$300,АУР!$B$3:$B$300,"="&amp;$B97,АУР!$C$3:$C$300,"="&amp;$C97,АУР!$D$3:$D$300,"="&amp;$D97)*$E97</f>
        <v>0</v>
      </c>
      <c r="X97" s="6">
        <f>SUMIFS(АУР!$L$3:$L$300,АУР!$B$3:$B$300,"="&amp;$B97,АУР!$C$3:$C$300,"="&amp;$C97,АУР!$D$3:$D$300,"="&amp;$D97)*$E97</f>
        <v>0</v>
      </c>
      <c r="Y97" s="6"/>
      <c r="Z97" s="6">
        <f t="shared" si="10"/>
        <v>0</v>
      </c>
      <c r="AA97" s="6">
        <f>Z97*Фонды!$G$6</f>
        <v>0</v>
      </c>
      <c r="AB97" s="6"/>
      <c r="AC97" s="6">
        <f>SUMIFS(СР!$Q$3:$Q$300,СР!$B$3:$B$300,"="&amp;$B97,СР!$C$3:$C$300,"="&amp;$C97,СР!$D$3:$D$300,"="&amp;$D97)*$E97</f>
        <v>0</v>
      </c>
      <c r="AD97" s="6">
        <f>SUMIFS(СР!$P$3:$P$300,СР!$B$3:$B$300,"="&amp;$B97,СР!$C$3:$C$300,"="&amp;$C97,СР!$D$3:$D$300,"="&amp;$D97)*$E97</f>
        <v>0</v>
      </c>
      <c r="AE97" s="6"/>
      <c r="AF97" s="6">
        <f t="shared" si="11"/>
        <v>0</v>
      </c>
      <c r="AG97" s="6">
        <f>AF97*Фонды!$G$5</f>
        <v>0</v>
      </c>
      <c r="AH97" s="6"/>
      <c r="AI97" s="6">
        <f t="shared" si="12"/>
        <v>0</v>
      </c>
    </row>
    <row r="98" spans="2:35" x14ac:dyDescent="0.25">
      <c r="B98" s="6">
        <f>Исполнители!B98</f>
        <v>0</v>
      </c>
      <c r="C98" s="6">
        <f>Исполнители!C98</f>
        <v>0</v>
      </c>
      <c r="D98" s="6">
        <f>Исполнители!D98</f>
        <v>0</v>
      </c>
      <c r="E98" s="6">
        <f>SUMIFS(Исполнители!$X$3:$X$300,Исполнители!$B$3:$B$300,"="&amp;$B98,Исполнители!$C$3:$C$300,"="&amp;$C98,Исполнители!$D$3:$D$300,"="&amp;$D98)</f>
        <v>0</v>
      </c>
      <c r="F98" s="6">
        <f>SUMIFS(НОР!$O$3:$O$300,НОР!$B$3:$B$300,"="&amp;$B98,НОР!$C$3:$C$300,"="&amp;$C98,НОР!$D$3:$D$300,"="&amp;$D98)*$E98</f>
        <v>0</v>
      </c>
      <c r="G98" s="6">
        <f>SUMIFS(НОР!$N$3:$N$300,НОР!$B$3:$B$300,"="&amp;$B98,НОР!$C$3:$C$300,"="&amp;$C98,НОР!$D$3:$D$300,"="&amp;$D98)*$E98</f>
        <v>0</v>
      </c>
      <c r="H98" s="6">
        <f>SUMIFS(ФС!$O$3:$O$300,ФС!$B$3:$B$300,"="&amp;$B98,ФС!$C$3:$C$300,"="&amp;$C98,ФС!$D$3:$D$300,"="&amp;$D98)*$E98</f>
        <v>0</v>
      </c>
      <c r="I98" s="6">
        <f>SUMIFS(ФС!$N$3:$N$300,ФС!$B$3:$B$300,"="&amp;$B98,ФС!$C$3:$C$300,"="&amp;$C98,ФС!$D$3:$D$300,"="&amp;$D98)*$E98</f>
        <v>0</v>
      </c>
      <c r="J98" s="6"/>
      <c r="K98" s="6">
        <f t="shared" si="7"/>
        <v>0</v>
      </c>
      <c r="L98" s="6">
        <f>K98*Фонды!$G$3</f>
        <v>0</v>
      </c>
      <c r="M98" s="6"/>
      <c r="N98" s="6">
        <f>SUMIFS(Пуб!$AE$3:$AE$300,Пуб!$B$3:$B$300,"="&amp;$B98,Пуб!$C$3:$C$300,"="&amp;$C98,Пуб!$D$3:$D$300,"="&amp;$D98)*$E98</f>
        <v>0</v>
      </c>
      <c r="O98" s="6">
        <f>SUMIFS(Пат!$T$3:$T$300,Пат!$B$3:$B$300,"="&amp;$B98,Пат!$C$3:$C$300,"="&amp;$C98,Пат!$D$3:$D$300,"="&amp;$D98)*$E98</f>
        <v>0</v>
      </c>
      <c r="P98" s="6">
        <f>SUMIFS(Мон!$S$3:$S$300,Мон!$B$3:$B$300,"="&amp;$B98,Мон!$C$3:$C$300,"="&amp;$C98,Мон!$D$3:$D$300,"="&amp;$D98)*$E98</f>
        <v>0</v>
      </c>
      <c r="Q98" s="6">
        <f>SUMIFS(Док!$S$3:$S$300,Док!$B$3:$B$300,"="&amp;$B98,Док!$C$3:$C$300,"="&amp;$C98,Док!$D$3:$D$300,"="&amp;$D98)*$E98</f>
        <v>0</v>
      </c>
      <c r="R98" s="6">
        <f t="shared" si="8"/>
        <v>0</v>
      </c>
      <c r="S98" s="6"/>
      <c r="T98" s="6">
        <f t="shared" si="9"/>
        <v>0</v>
      </c>
      <c r="U98" s="6">
        <f>T98*Фонды!$G$4</f>
        <v>0</v>
      </c>
      <c r="V98" s="6"/>
      <c r="W98" s="6">
        <f>SUMIFS(АУР!$M$3:$M$300,АУР!$B$3:$B$300,"="&amp;$B98,АУР!$C$3:$C$300,"="&amp;$C98,АУР!$D$3:$D$300,"="&amp;$D98)*$E98</f>
        <v>0</v>
      </c>
      <c r="X98" s="6">
        <f>SUMIFS(АУР!$L$3:$L$300,АУР!$B$3:$B$300,"="&amp;$B98,АУР!$C$3:$C$300,"="&amp;$C98,АУР!$D$3:$D$300,"="&amp;$D98)*$E98</f>
        <v>0</v>
      </c>
      <c r="Y98" s="6"/>
      <c r="Z98" s="6">
        <f t="shared" si="10"/>
        <v>0</v>
      </c>
      <c r="AA98" s="6">
        <f>Z98*Фонды!$G$6</f>
        <v>0</v>
      </c>
      <c r="AB98" s="6"/>
      <c r="AC98" s="6">
        <f>SUMIFS(СР!$Q$3:$Q$300,СР!$B$3:$B$300,"="&amp;$B98,СР!$C$3:$C$300,"="&amp;$C98,СР!$D$3:$D$300,"="&amp;$D98)*$E98</f>
        <v>0</v>
      </c>
      <c r="AD98" s="6">
        <f>SUMIFS(СР!$P$3:$P$300,СР!$B$3:$B$300,"="&amp;$B98,СР!$C$3:$C$300,"="&amp;$C98,СР!$D$3:$D$300,"="&amp;$D98)*$E98</f>
        <v>0</v>
      </c>
      <c r="AE98" s="6"/>
      <c r="AF98" s="6">
        <f t="shared" si="11"/>
        <v>0</v>
      </c>
      <c r="AG98" s="6">
        <f>AF98*Фонды!$G$5</f>
        <v>0</v>
      </c>
      <c r="AH98" s="6"/>
      <c r="AI98" s="6">
        <f t="shared" si="12"/>
        <v>0</v>
      </c>
    </row>
    <row r="99" spans="2:35" x14ac:dyDescent="0.25">
      <c r="B99" s="6">
        <f>Исполнители!B99</f>
        <v>0</v>
      </c>
      <c r="C99" s="6">
        <f>Исполнители!C99</f>
        <v>0</v>
      </c>
      <c r="D99" s="6">
        <f>Исполнители!D99</f>
        <v>0</v>
      </c>
      <c r="E99" s="6">
        <f>SUMIFS(Исполнители!$X$3:$X$300,Исполнители!$B$3:$B$300,"="&amp;$B99,Исполнители!$C$3:$C$300,"="&amp;$C99,Исполнители!$D$3:$D$300,"="&amp;$D99)</f>
        <v>0</v>
      </c>
      <c r="F99" s="6">
        <f>SUMIFS(НОР!$O$3:$O$300,НОР!$B$3:$B$300,"="&amp;$B99,НОР!$C$3:$C$300,"="&amp;$C99,НОР!$D$3:$D$300,"="&amp;$D99)*$E99</f>
        <v>0</v>
      </c>
      <c r="G99" s="6">
        <f>SUMIFS(НОР!$N$3:$N$300,НОР!$B$3:$B$300,"="&amp;$B99,НОР!$C$3:$C$300,"="&amp;$C99,НОР!$D$3:$D$300,"="&amp;$D99)*$E99</f>
        <v>0</v>
      </c>
      <c r="H99" s="6">
        <f>SUMIFS(ФС!$O$3:$O$300,ФС!$B$3:$B$300,"="&amp;$B99,ФС!$C$3:$C$300,"="&amp;$C99,ФС!$D$3:$D$300,"="&amp;$D99)*$E99</f>
        <v>0</v>
      </c>
      <c r="I99" s="6">
        <f>SUMIFS(ФС!$N$3:$N$300,ФС!$B$3:$B$300,"="&amp;$B99,ФС!$C$3:$C$300,"="&amp;$C99,ФС!$D$3:$D$300,"="&amp;$D99)*$E99</f>
        <v>0</v>
      </c>
      <c r="J99" s="6"/>
      <c r="K99" s="6">
        <f t="shared" si="7"/>
        <v>0</v>
      </c>
      <c r="L99" s="6">
        <f>K99*Фонды!$G$3</f>
        <v>0</v>
      </c>
      <c r="M99" s="6"/>
      <c r="N99" s="6">
        <f>SUMIFS(Пуб!$AE$3:$AE$300,Пуб!$B$3:$B$300,"="&amp;$B99,Пуб!$C$3:$C$300,"="&amp;$C99,Пуб!$D$3:$D$300,"="&amp;$D99)*$E99</f>
        <v>0</v>
      </c>
      <c r="O99" s="6">
        <f>SUMIFS(Пат!$T$3:$T$300,Пат!$B$3:$B$300,"="&amp;$B99,Пат!$C$3:$C$300,"="&amp;$C99,Пат!$D$3:$D$300,"="&amp;$D99)*$E99</f>
        <v>0</v>
      </c>
      <c r="P99" s="6">
        <f>SUMIFS(Мон!$S$3:$S$300,Мон!$B$3:$B$300,"="&amp;$B99,Мон!$C$3:$C$300,"="&amp;$C99,Мон!$D$3:$D$300,"="&amp;$D99)*$E99</f>
        <v>0</v>
      </c>
      <c r="Q99" s="6">
        <f>SUMIFS(Док!$S$3:$S$300,Док!$B$3:$B$300,"="&amp;$B99,Док!$C$3:$C$300,"="&amp;$C99,Док!$D$3:$D$300,"="&amp;$D99)*$E99</f>
        <v>0</v>
      </c>
      <c r="R99" s="6">
        <f t="shared" si="8"/>
        <v>0</v>
      </c>
      <c r="S99" s="6"/>
      <c r="T99" s="6">
        <f t="shared" si="9"/>
        <v>0</v>
      </c>
      <c r="U99" s="6">
        <f>T99*Фонды!$G$4</f>
        <v>0</v>
      </c>
      <c r="V99" s="6"/>
      <c r="W99" s="6">
        <f>SUMIFS(АУР!$M$3:$M$300,АУР!$B$3:$B$300,"="&amp;$B99,АУР!$C$3:$C$300,"="&amp;$C99,АУР!$D$3:$D$300,"="&amp;$D99)*$E99</f>
        <v>0</v>
      </c>
      <c r="X99" s="6">
        <f>SUMIFS(АУР!$L$3:$L$300,АУР!$B$3:$B$300,"="&amp;$B99,АУР!$C$3:$C$300,"="&amp;$C99,АУР!$D$3:$D$300,"="&amp;$D99)*$E99</f>
        <v>0</v>
      </c>
      <c r="Y99" s="6"/>
      <c r="Z99" s="6">
        <f t="shared" si="10"/>
        <v>0</v>
      </c>
      <c r="AA99" s="6">
        <f>Z99*Фонды!$G$6</f>
        <v>0</v>
      </c>
      <c r="AB99" s="6"/>
      <c r="AC99" s="6">
        <f>SUMIFS(СР!$Q$3:$Q$300,СР!$B$3:$B$300,"="&amp;$B99,СР!$C$3:$C$300,"="&amp;$C99,СР!$D$3:$D$300,"="&amp;$D99)*$E99</f>
        <v>0</v>
      </c>
      <c r="AD99" s="6">
        <f>SUMIFS(СР!$P$3:$P$300,СР!$B$3:$B$300,"="&amp;$B99,СР!$C$3:$C$300,"="&amp;$C99,СР!$D$3:$D$300,"="&amp;$D99)*$E99</f>
        <v>0</v>
      </c>
      <c r="AE99" s="6"/>
      <c r="AF99" s="6">
        <f t="shared" si="11"/>
        <v>0</v>
      </c>
      <c r="AG99" s="6">
        <f>AF99*Фонды!$G$5</f>
        <v>0</v>
      </c>
      <c r="AH99" s="6"/>
      <c r="AI99" s="6">
        <f t="shared" si="12"/>
        <v>0</v>
      </c>
    </row>
    <row r="100" spans="2:35" x14ac:dyDescent="0.25">
      <c r="B100" s="6">
        <f>Исполнители!B100</f>
        <v>0</v>
      </c>
      <c r="C100" s="6">
        <f>Исполнители!C100</f>
        <v>0</v>
      </c>
      <c r="D100" s="6">
        <f>Исполнители!D100</f>
        <v>0</v>
      </c>
      <c r="E100" s="6">
        <f>SUMIFS(Исполнители!$X$3:$X$300,Исполнители!$B$3:$B$300,"="&amp;$B100,Исполнители!$C$3:$C$300,"="&amp;$C100,Исполнители!$D$3:$D$300,"="&amp;$D100)</f>
        <v>0</v>
      </c>
      <c r="F100" s="6">
        <f>SUMIFS(НОР!$O$3:$O$300,НОР!$B$3:$B$300,"="&amp;$B100,НОР!$C$3:$C$300,"="&amp;$C100,НОР!$D$3:$D$300,"="&amp;$D100)*$E100</f>
        <v>0</v>
      </c>
      <c r="G100" s="6">
        <f>SUMIFS(НОР!$N$3:$N$300,НОР!$B$3:$B$300,"="&amp;$B100,НОР!$C$3:$C$300,"="&amp;$C100,НОР!$D$3:$D$300,"="&amp;$D100)*$E100</f>
        <v>0</v>
      </c>
      <c r="H100" s="6">
        <f>SUMIFS(ФС!$O$3:$O$300,ФС!$B$3:$B$300,"="&amp;$B100,ФС!$C$3:$C$300,"="&amp;$C100,ФС!$D$3:$D$300,"="&amp;$D100)*$E100</f>
        <v>0</v>
      </c>
      <c r="I100" s="6">
        <f>SUMIFS(ФС!$N$3:$N$300,ФС!$B$3:$B$300,"="&amp;$B100,ФС!$C$3:$C$300,"="&amp;$C100,ФС!$D$3:$D$300,"="&amp;$D100)*$E100</f>
        <v>0</v>
      </c>
      <c r="J100" s="6"/>
      <c r="K100" s="6">
        <f t="shared" si="7"/>
        <v>0</v>
      </c>
      <c r="L100" s="6">
        <f>K100*Фонды!$G$3</f>
        <v>0</v>
      </c>
      <c r="M100" s="6"/>
      <c r="N100" s="6">
        <f>SUMIFS(Пуб!$AE$3:$AE$300,Пуб!$B$3:$B$300,"="&amp;$B100,Пуб!$C$3:$C$300,"="&amp;$C100,Пуб!$D$3:$D$300,"="&amp;$D100)*$E100</f>
        <v>0</v>
      </c>
      <c r="O100" s="6">
        <f>SUMIFS(Пат!$T$3:$T$300,Пат!$B$3:$B$300,"="&amp;$B100,Пат!$C$3:$C$300,"="&amp;$C100,Пат!$D$3:$D$300,"="&amp;$D100)*$E100</f>
        <v>0</v>
      </c>
      <c r="P100" s="6">
        <f>SUMIFS(Мон!$S$3:$S$300,Мон!$B$3:$B$300,"="&amp;$B100,Мон!$C$3:$C$300,"="&amp;$C100,Мон!$D$3:$D$300,"="&amp;$D100)*$E100</f>
        <v>0</v>
      </c>
      <c r="Q100" s="6">
        <f>SUMIFS(Док!$S$3:$S$300,Док!$B$3:$B$300,"="&amp;$B100,Док!$C$3:$C$300,"="&amp;$C100,Док!$D$3:$D$300,"="&amp;$D100)*$E100</f>
        <v>0</v>
      </c>
      <c r="R100" s="6">
        <f t="shared" si="8"/>
        <v>0</v>
      </c>
      <c r="S100" s="6"/>
      <c r="T100" s="6">
        <f t="shared" si="9"/>
        <v>0</v>
      </c>
      <c r="U100" s="6">
        <f>T100*Фонды!$G$4</f>
        <v>0</v>
      </c>
      <c r="V100" s="6"/>
      <c r="W100" s="6">
        <f>SUMIFS(АУР!$M$3:$M$300,АУР!$B$3:$B$300,"="&amp;$B100,АУР!$C$3:$C$300,"="&amp;$C100,АУР!$D$3:$D$300,"="&amp;$D100)*$E100</f>
        <v>0</v>
      </c>
      <c r="X100" s="6">
        <f>SUMIFS(АУР!$L$3:$L$300,АУР!$B$3:$B$300,"="&amp;$B100,АУР!$C$3:$C$300,"="&amp;$C100,АУР!$D$3:$D$300,"="&amp;$D100)*$E100</f>
        <v>0</v>
      </c>
      <c r="Y100" s="6"/>
      <c r="Z100" s="6">
        <f t="shared" si="10"/>
        <v>0</v>
      </c>
      <c r="AA100" s="6">
        <f>Z100*Фонды!$G$6</f>
        <v>0</v>
      </c>
      <c r="AB100" s="6"/>
      <c r="AC100" s="6">
        <f>SUMIFS(СР!$Q$3:$Q$300,СР!$B$3:$B$300,"="&amp;$B100,СР!$C$3:$C$300,"="&amp;$C100,СР!$D$3:$D$300,"="&amp;$D100)*$E100</f>
        <v>0</v>
      </c>
      <c r="AD100" s="6">
        <f>SUMIFS(СР!$P$3:$P$300,СР!$B$3:$B$300,"="&amp;$B100,СР!$C$3:$C$300,"="&amp;$C100,СР!$D$3:$D$300,"="&amp;$D100)*$E100</f>
        <v>0</v>
      </c>
      <c r="AE100" s="6"/>
      <c r="AF100" s="6">
        <f t="shared" si="11"/>
        <v>0</v>
      </c>
      <c r="AG100" s="6">
        <f>AF100*Фонды!$G$5</f>
        <v>0</v>
      </c>
      <c r="AH100" s="6"/>
      <c r="AI100" s="6">
        <f t="shared" si="12"/>
        <v>0</v>
      </c>
    </row>
    <row r="101" spans="2:35" x14ac:dyDescent="0.25">
      <c r="B101" s="6">
        <f>Исполнители!B101</f>
        <v>0</v>
      </c>
      <c r="C101" s="6">
        <f>Исполнители!C101</f>
        <v>0</v>
      </c>
      <c r="D101" s="6">
        <f>Исполнители!D101</f>
        <v>0</v>
      </c>
      <c r="E101" s="6">
        <f>SUMIFS(Исполнители!$X$3:$X$300,Исполнители!$B$3:$B$300,"="&amp;$B101,Исполнители!$C$3:$C$300,"="&amp;$C101,Исполнители!$D$3:$D$300,"="&amp;$D101)</f>
        <v>0</v>
      </c>
      <c r="F101" s="6">
        <f>SUMIFS(НОР!$O$3:$O$300,НОР!$B$3:$B$300,"="&amp;$B101,НОР!$C$3:$C$300,"="&amp;$C101,НОР!$D$3:$D$300,"="&amp;$D101)*$E101</f>
        <v>0</v>
      </c>
      <c r="G101" s="6">
        <f>SUMIFS(НОР!$N$3:$N$300,НОР!$B$3:$B$300,"="&amp;$B101,НОР!$C$3:$C$300,"="&amp;$C101,НОР!$D$3:$D$300,"="&amp;$D101)*$E101</f>
        <v>0</v>
      </c>
      <c r="H101" s="6">
        <f>SUMIFS(ФС!$O$3:$O$300,ФС!$B$3:$B$300,"="&amp;$B101,ФС!$C$3:$C$300,"="&amp;$C101,ФС!$D$3:$D$300,"="&amp;$D101)*$E101</f>
        <v>0</v>
      </c>
      <c r="I101" s="6">
        <f>SUMIFS(ФС!$N$3:$N$300,ФС!$B$3:$B$300,"="&amp;$B101,ФС!$C$3:$C$300,"="&amp;$C101,ФС!$D$3:$D$300,"="&amp;$D101)*$E101</f>
        <v>0</v>
      </c>
      <c r="J101" s="6"/>
      <c r="K101" s="6">
        <f t="shared" si="7"/>
        <v>0</v>
      </c>
      <c r="L101" s="6">
        <f>K101*Фонды!$G$3</f>
        <v>0</v>
      </c>
      <c r="M101" s="6"/>
      <c r="N101" s="6">
        <f>SUMIFS(Пуб!$AE$3:$AE$300,Пуб!$B$3:$B$300,"="&amp;$B101,Пуб!$C$3:$C$300,"="&amp;$C101,Пуб!$D$3:$D$300,"="&amp;$D101)*$E101</f>
        <v>0</v>
      </c>
      <c r="O101" s="6">
        <f>SUMIFS(Пат!$T$3:$T$300,Пат!$B$3:$B$300,"="&amp;$B101,Пат!$C$3:$C$300,"="&amp;$C101,Пат!$D$3:$D$300,"="&amp;$D101)*$E101</f>
        <v>0</v>
      </c>
      <c r="P101" s="6">
        <f>SUMIFS(Мон!$S$3:$S$300,Мон!$B$3:$B$300,"="&amp;$B101,Мон!$C$3:$C$300,"="&amp;$C101,Мон!$D$3:$D$300,"="&amp;$D101)*$E101</f>
        <v>0</v>
      </c>
      <c r="Q101" s="6">
        <f>SUMIFS(Док!$S$3:$S$300,Док!$B$3:$B$300,"="&amp;$B101,Док!$C$3:$C$300,"="&amp;$C101,Док!$D$3:$D$300,"="&amp;$D101)*$E101</f>
        <v>0</v>
      </c>
      <c r="R101" s="6">
        <f t="shared" si="8"/>
        <v>0</v>
      </c>
      <c r="S101" s="6"/>
      <c r="T101" s="6">
        <f t="shared" si="9"/>
        <v>0</v>
      </c>
      <c r="U101" s="6">
        <f>T101*Фонды!$G$4</f>
        <v>0</v>
      </c>
      <c r="V101" s="6"/>
      <c r="W101" s="6">
        <f>SUMIFS(АУР!$M$3:$M$300,АУР!$B$3:$B$300,"="&amp;$B101,АУР!$C$3:$C$300,"="&amp;$C101,АУР!$D$3:$D$300,"="&amp;$D101)*$E101</f>
        <v>0</v>
      </c>
      <c r="X101" s="6">
        <f>SUMIFS(АУР!$L$3:$L$300,АУР!$B$3:$B$300,"="&amp;$B101,АУР!$C$3:$C$300,"="&amp;$C101,АУР!$D$3:$D$300,"="&amp;$D101)*$E101</f>
        <v>0</v>
      </c>
      <c r="Y101" s="6"/>
      <c r="Z101" s="6">
        <f t="shared" si="10"/>
        <v>0</v>
      </c>
      <c r="AA101" s="6">
        <f>Z101*Фонды!$G$6</f>
        <v>0</v>
      </c>
      <c r="AB101" s="6"/>
      <c r="AC101" s="6">
        <f>SUMIFS(СР!$Q$3:$Q$300,СР!$B$3:$B$300,"="&amp;$B101,СР!$C$3:$C$300,"="&amp;$C101,СР!$D$3:$D$300,"="&amp;$D101)*$E101</f>
        <v>0</v>
      </c>
      <c r="AD101" s="6">
        <f>SUMIFS(СР!$P$3:$P$300,СР!$B$3:$B$300,"="&amp;$B101,СР!$C$3:$C$300,"="&amp;$C101,СР!$D$3:$D$300,"="&amp;$D101)*$E101</f>
        <v>0</v>
      </c>
      <c r="AE101" s="6"/>
      <c r="AF101" s="6">
        <f t="shared" si="11"/>
        <v>0</v>
      </c>
      <c r="AG101" s="6">
        <f>AF101*Фонды!$G$5</f>
        <v>0</v>
      </c>
      <c r="AH101" s="6"/>
      <c r="AI101" s="6">
        <f t="shared" si="12"/>
        <v>0</v>
      </c>
    </row>
    <row r="102" spans="2:35" x14ac:dyDescent="0.25">
      <c r="B102" s="6">
        <f>Исполнители!B102</f>
        <v>0</v>
      </c>
      <c r="C102" s="6">
        <f>Исполнители!C102</f>
        <v>0</v>
      </c>
      <c r="D102" s="6">
        <f>Исполнители!D102</f>
        <v>0</v>
      </c>
      <c r="E102" s="6">
        <f>SUMIFS(Исполнители!$X$3:$X$300,Исполнители!$B$3:$B$300,"="&amp;$B102,Исполнители!$C$3:$C$300,"="&amp;$C102,Исполнители!$D$3:$D$300,"="&amp;$D102)</f>
        <v>0</v>
      </c>
      <c r="F102" s="6">
        <f>SUMIFS(НОР!$O$3:$O$300,НОР!$B$3:$B$300,"="&amp;$B102,НОР!$C$3:$C$300,"="&amp;$C102,НОР!$D$3:$D$300,"="&amp;$D102)*$E102</f>
        <v>0</v>
      </c>
      <c r="G102" s="6">
        <f>SUMIFS(НОР!$N$3:$N$300,НОР!$B$3:$B$300,"="&amp;$B102,НОР!$C$3:$C$300,"="&amp;$C102,НОР!$D$3:$D$300,"="&amp;$D102)*$E102</f>
        <v>0</v>
      </c>
      <c r="H102" s="6">
        <f>SUMIFS(ФС!$O$3:$O$300,ФС!$B$3:$B$300,"="&amp;$B102,ФС!$C$3:$C$300,"="&amp;$C102,ФС!$D$3:$D$300,"="&amp;$D102)*$E102</f>
        <v>0</v>
      </c>
      <c r="I102" s="6">
        <f>SUMIFS(ФС!$N$3:$N$300,ФС!$B$3:$B$300,"="&amp;$B102,ФС!$C$3:$C$300,"="&amp;$C102,ФС!$D$3:$D$300,"="&amp;$D102)*$E102</f>
        <v>0</v>
      </c>
      <c r="J102" s="6"/>
      <c r="K102" s="6">
        <f t="shared" si="7"/>
        <v>0</v>
      </c>
      <c r="L102" s="6">
        <f>K102*Фонды!$G$3</f>
        <v>0</v>
      </c>
      <c r="M102" s="6"/>
      <c r="N102" s="6">
        <f>SUMIFS(Пуб!$AE$3:$AE$300,Пуб!$B$3:$B$300,"="&amp;$B102,Пуб!$C$3:$C$300,"="&amp;$C102,Пуб!$D$3:$D$300,"="&amp;$D102)*$E102</f>
        <v>0</v>
      </c>
      <c r="O102" s="6">
        <f>SUMIFS(Пат!$T$3:$T$300,Пат!$B$3:$B$300,"="&amp;$B102,Пат!$C$3:$C$300,"="&amp;$C102,Пат!$D$3:$D$300,"="&amp;$D102)*$E102</f>
        <v>0</v>
      </c>
      <c r="P102" s="6">
        <f>SUMIFS(Мон!$S$3:$S$300,Мон!$B$3:$B$300,"="&amp;$B102,Мон!$C$3:$C$300,"="&amp;$C102,Мон!$D$3:$D$300,"="&amp;$D102)*$E102</f>
        <v>0</v>
      </c>
      <c r="Q102" s="6">
        <f>SUMIFS(Док!$S$3:$S$300,Док!$B$3:$B$300,"="&amp;$B102,Док!$C$3:$C$300,"="&amp;$C102,Док!$D$3:$D$300,"="&amp;$D102)*$E102</f>
        <v>0</v>
      </c>
      <c r="R102" s="6">
        <f t="shared" si="8"/>
        <v>0</v>
      </c>
      <c r="S102" s="6"/>
      <c r="T102" s="6">
        <f t="shared" si="9"/>
        <v>0</v>
      </c>
      <c r="U102" s="6">
        <f>T102*Фонды!$G$4</f>
        <v>0</v>
      </c>
      <c r="V102" s="6"/>
      <c r="W102" s="6">
        <f>SUMIFS(АУР!$M$3:$M$300,АУР!$B$3:$B$300,"="&amp;$B102,АУР!$C$3:$C$300,"="&amp;$C102,АУР!$D$3:$D$300,"="&amp;$D102)*$E102</f>
        <v>0</v>
      </c>
      <c r="X102" s="6">
        <f>SUMIFS(АУР!$L$3:$L$300,АУР!$B$3:$B$300,"="&amp;$B102,АУР!$C$3:$C$300,"="&amp;$C102,АУР!$D$3:$D$300,"="&amp;$D102)*$E102</f>
        <v>0</v>
      </c>
      <c r="Y102" s="6"/>
      <c r="Z102" s="6">
        <f t="shared" si="10"/>
        <v>0</v>
      </c>
      <c r="AA102" s="6">
        <f>Z102*Фонды!$G$6</f>
        <v>0</v>
      </c>
      <c r="AB102" s="6"/>
      <c r="AC102" s="6">
        <f>SUMIFS(СР!$Q$3:$Q$300,СР!$B$3:$B$300,"="&amp;$B102,СР!$C$3:$C$300,"="&amp;$C102,СР!$D$3:$D$300,"="&amp;$D102)*$E102</f>
        <v>0</v>
      </c>
      <c r="AD102" s="6">
        <f>SUMIFS(СР!$P$3:$P$300,СР!$B$3:$B$300,"="&amp;$B102,СР!$C$3:$C$300,"="&amp;$C102,СР!$D$3:$D$300,"="&amp;$D102)*$E102</f>
        <v>0</v>
      </c>
      <c r="AE102" s="6"/>
      <c r="AF102" s="6">
        <f t="shared" si="11"/>
        <v>0</v>
      </c>
      <c r="AG102" s="6">
        <f>AF102*Фонды!$G$5</f>
        <v>0</v>
      </c>
      <c r="AH102" s="6"/>
      <c r="AI102" s="6">
        <f t="shared" si="12"/>
        <v>0</v>
      </c>
    </row>
    <row r="103" spans="2:35" x14ac:dyDescent="0.25">
      <c r="B103" s="6">
        <f>Исполнители!B103</f>
        <v>0</v>
      </c>
      <c r="C103" s="6">
        <f>Исполнители!C103</f>
        <v>0</v>
      </c>
      <c r="D103" s="6">
        <f>Исполнители!D103</f>
        <v>0</v>
      </c>
      <c r="E103" s="6">
        <f>SUMIFS(Исполнители!$X$3:$X$300,Исполнители!$B$3:$B$300,"="&amp;$B103,Исполнители!$C$3:$C$300,"="&amp;$C103,Исполнители!$D$3:$D$300,"="&amp;$D103)</f>
        <v>0</v>
      </c>
      <c r="F103" s="6">
        <f>SUMIFS(НОР!$O$3:$O$300,НОР!$B$3:$B$300,"="&amp;$B103,НОР!$C$3:$C$300,"="&amp;$C103,НОР!$D$3:$D$300,"="&amp;$D103)*$E103</f>
        <v>0</v>
      </c>
      <c r="G103" s="6">
        <f>SUMIFS(НОР!$N$3:$N$300,НОР!$B$3:$B$300,"="&amp;$B103,НОР!$C$3:$C$300,"="&amp;$C103,НОР!$D$3:$D$300,"="&amp;$D103)*$E103</f>
        <v>0</v>
      </c>
      <c r="H103" s="6">
        <f>SUMIFS(ФС!$O$3:$O$300,ФС!$B$3:$B$300,"="&amp;$B103,ФС!$C$3:$C$300,"="&amp;$C103,ФС!$D$3:$D$300,"="&amp;$D103)*$E103</f>
        <v>0</v>
      </c>
      <c r="I103" s="6">
        <f>SUMIFS(ФС!$N$3:$N$300,ФС!$B$3:$B$300,"="&amp;$B103,ФС!$C$3:$C$300,"="&amp;$C103,ФС!$D$3:$D$300,"="&amp;$D103)*$E103</f>
        <v>0</v>
      </c>
      <c r="J103" s="6"/>
      <c r="K103" s="6">
        <f t="shared" si="7"/>
        <v>0</v>
      </c>
      <c r="L103" s="6">
        <f>K103*Фонды!$G$3</f>
        <v>0</v>
      </c>
      <c r="M103" s="6"/>
      <c r="N103" s="6">
        <f>SUMIFS(Пуб!$AE$3:$AE$300,Пуб!$B$3:$B$300,"="&amp;$B103,Пуб!$C$3:$C$300,"="&amp;$C103,Пуб!$D$3:$D$300,"="&amp;$D103)*$E103</f>
        <v>0</v>
      </c>
      <c r="O103" s="6">
        <f>SUMIFS(Пат!$T$3:$T$300,Пат!$B$3:$B$300,"="&amp;$B103,Пат!$C$3:$C$300,"="&amp;$C103,Пат!$D$3:$D$300,"="&amp;$D103)*$E103</f>
        <v>0</v>
      </c>
      <c r="P103" s="6">
        <f>SUMIFS(Мон!$S$3:$S$300,Мон!$B$3:$B$300,"="&amp;$B103,Мон!$C$3:$C$300,"="&amp;$C103,Мон!$D$3:$D$300,"="&amp;$D103)*$E103</f>
        <v>0</v>
      </c>
      <c r="Q103" s="6">
        <f>SUMIFS(Док!$S$3:$S$300,Док!$B$3:$B$300,"="&amp;$B103,Док!$C$3:$C$300,"="&amp;$C103,Док!$D$3:$D$300,"="&amp;$D103)*$E103</f>
        <v>0</v>
      </c>
      <c r="R103" s="6">
        <f t="shared" si="8"/>
        <v>0</v>
      </c>
      <c r="S103" s="6"/>
      <c r="T103" s="6">
        <f t="shared" si="9"/>
        <v>0</v>
      </c>
      <c r="U103" s="6">
        <f>T103*Фонды!$G$4</f>
        <v>0</v>
      </c>
      <c r="V103" s="6"/>
      <c r="W103" s="6">
        <f>SUMIFS(АУР!$M$3:$M$300,АУР!$B$3:$B$300,"="&amp;$B103,АУР!$C$3:$C$300,"="&amp;$C103,АУР!$D$3:$D$300,"="&amp;$D103)*$E103</f>
        <v>0</v>
      </c>
      <c r="X103" s="6">
        <f>SUMIFS(АУР!$L$3:$L$300,АУР!$B$3:$B$300,"="&amp;$B103,АУР!$C$3:$C$300,"="&amp;$C103,АУР!$D$3:$D$300,"="&amp;$D103)*$E103</f>
        <v>0</v>
      </c>
      <c r="Y103" s="6"/>
      <c r="Z103" s="6">
        <f t="shared" si="10"/>
        <v>0</v>
      </c>
      <c r="AA103" s="6">
        <f>Z103*Фонды!$G$6</f>
        <v>0</v>
      </c>
      <c r="AB103" s="6"/>
      <c r="AC103" s="6">
        <f>SUMIFS(СР!$Q$3:$Q$300,СР!$B$3:$B$300,"="&amp;$B103,СР!$C$3:$C$300,"="&amp;$C103,СР!$D$3:$D$300,"="&amp;$D103)*$E103</f>
        <v>0</v>
      </c>
      <c r="AD103" s="6">
        <f>SUMIFS(СР!$P$3:$P$300,СР!$B$3:$B$300,"="&amp;$B103,СР!$C$3:$C$300,"="&amp;$C103,СР!$D$3:$D$300,"="&amp;$D103)*$E103</f>
        <v>0</v>
      </c>
      <c r="AE103" s="6"/>
      <c r="AF103" s="6">
        <f t="shared" si="11"/>
        <v>0</v>
      </c>
      <c r="AG103" s="6">
        <f>AF103*Фонды!$G$5</f>
        <v>0</v>
      </c>
      <c r="AH103" s="6"/>
      <c r="AI103" s="6">
        <f t="shared" si="12"/>
        <v>0</v>
      </c>
    </row>
    <row r="104" spans="2:35" x14ac:dyDescent="0.25">
      <c r="B104" s="6">
        <f>Исполнители!B104</f>
        <v>0</v>
      </c>
      <c r="C104" s="6">
        <f>Исполнители!C104</f>
        <v>0</v>
      </c>
      <c r="D104" s="6">
        <f>Исполнители!D104</f>
        <v>0</v>
      </c>
      <c r="E104" s="6">
        <f>SUMIFS(Исполнители!$X$3:$X$300,Исполнители!$B$3:$B$300,"="&amp;$B104,Исполнители!$C$3:$C$300,"="&amp;$C104,Исполнители!$D$3:$D$300,"="&amp;$D104)</f>
        <v>0</v>
      </c>
      <c r="F104" s="6">
        <f>SUMIFS(НОР!$O$3:$O$300,НОР!$B$3:$B$300,"="&amp;$B104,НОР!$C$3:$C$300,"="&amp;$C104,НОР!$D$3:$D$300,"="&amp;$D104)*$E104</f>
        <v>0</v>
      </c>
      <c r="G104" s="6">
        <f>SUMIFS(НОР!$N$3:$N$300,НОР!$B$3:$B$300,"="&amp;$B104,НОР!$C$3:$C$300,"="&amp;$C104,НОР!$D$3:$D$300,"="&amp;$D104)*$E104</f>
        <v>0</v>
      </c>
      <c r="H104" s="6">
        <f>SUMIFS(ФС!$O$3:$O$300,ФС!$B$3:$B$300,"="&amp;$B104,ФС!$C$3:$C$300,"="&amp;$C104,ФС!$D$3:$D$300,"="&amp;$D104)*$E104</f>
        <v>0</v>
      </c>
      <c r="I104" s="6">
        <f>SUMIFS(ФС!$N$3:$N$300,ФС!$B$3:$B$300,"="&amp;$B104,ФС!$C$3:$C$300,"="&amp;$C104,ФС!$D$3:$D$300,"="&amp;$D104)*$E104</f>
        <v>0</v>
      </c>
      <c r="J104" s="6"/>
      <c r="K104" s="6">
        <f t="shared" si="7"/>
        <v>0</v>
      </c>
      <c r="L104" s="6">
        <f>K104*Фонды!$G$3</f>
        <v>0</v>
      </c>
      <c r="M104" s="6"/>
      <c r="N104" s="6">
        <f>SUMIFS(Пуб!$AE$3:$AE$300,Пуб!$B$3:$B$300,"="&amp;$B104,Пуб!$C$3:$C$300,"="&amp;$C104,Пуб!$D$3:$D$300,"="&amp;$D104)*$E104</f>
        <v>0</v>
      </c>
      <c r="O104" s="6">
        <f>SUMIFS(Пат!$T$3:$T$300,Пат!$B$3:$B$300,"="&amp;$B104,Пат!$C$3:$C$300,"="&amp;$C104,Пат!$D$3:$D$300,"="&amp;$D104)*$E104</f>
        <v>0</v>
      </c>
      <c r="P104" s="6">
        <f>SUMIFS(Мон!$S$3:$S$300,Мон!$B$3:$B$300,"="&amp;$B104,Мон!$C$3:$C$300,"="&amp;$C104,Мон!$D$3:$D$300,"="&amp;$D104)*$E104</f>
        <v>0</v>
      </c>
      <c r="Q104" s="6">
        <f>SUMIFS(Док!$S$3:$S$300,Док!$B$3:$B$300,"="&amp;$B104,Док!$C$3:$C$300,"="&amp;$C104,Док!$D$3:$D$300,"="&amp;$D104)*$E104</f>
        <v>0</v>
      </c>
      <c r="R104" s="6">
        <f t="shared" si="8"/>
        <v>0</v>
      </c>
      <c r="S104" s="6"/>
      <c r="T104" s="6">
        <f t="shared" si="9"/>
        <v>0</v>
      </c>
      <c r="U104" s="6">
        <f>T104*Фонды!$G$4</f>
        <v>0</v>
      </c>
      <c r="V104" s="6"/>
      <c r="W104" s="6">
        <f>SUMIFS(АУР!$M$3:$M$300,АУР!$B$3:$B$300,"="&amp;$B104,АУР!$C$3:$C$300,"="&amp;$C104,АУР!$D$3:$D$300,"="&amp;$D104)*$E104</f>
        <v>0</v>
      </c>
      <c r="X104" s="6">
        <f>SUMIFS(АУР!$L$3:$L$300,АУР!$B$3:$B$300,"="&amp;$B104,АУР!$C$3:$C$300,"="&amp;$C104,АУР!$D$3:$D$300,"="&amp;$D104)*$E104</f>
        <v>0</v>
      </c>
      <c r="Y104" s="6"/>
      <c r="Z104" s="6">
        <f t="shared" si="10"/>
        <v>0</v>
      </c>
      <c r="AA104" s="6">
        <f>Z104*Фонды!$G$6</f>
        <v>0</v>
      </c>
      <c r="AB104" s="6"/>
      <c r="AC104" s="6">
        <f>SUMIFS(СР!$Q$3:$Q$300,СР!$B$3:$B$300,"="&amp;$B104,СР!$C$3:$C$300,"="&amp;$C104,СР!$D$3:$D$300,"="&amp;$D104)*$E104</f>
        <v>0</v>
      </c>
      <c r="AD104" s="6">
        <f>SUMIFS(СР!$P$3:$P$300,СР!$B$3:$B$300,"="&amp;$B104,СР!$C$3:$C$300,"="&amp;$C104,СР!$D$3:$D$300,"="&amp;$D104)*$E104</f>
        <v>0</v>
      </c>
      <c r="AE104" s="6"/>
      <c r="AF104" s="6">
        <f t="shared" si="11"/>
        <v>0</v>
      </c>
      <c r="AG104" s="6">
        <f>AF104*Фонды!$G$5</f>
        <v>0</v>
      </c>
      <c r="AH104" s="6"/>
      <c r="AI104" s="6">
        <f t="shared" si="12"/>
        <v>0</v>
      </c>
    </row>
    <row r="105" spans="2:35" x14ac:dyDescent="0.25">
      <c r="B105" s="6">
        <f>Исполнители!B105</f>
        <v>0</v>
      </c>
      <c r="C105" s="6">
        <f>Исполнители!C105</f>
        <v>0</v>
      </c>
      <c r="D105" s="6">
        <f>Исполнители!D105</f>
        <v>0</v>
      </c>
      <c r="E105" s="6">
        <f>SUMIFS(Исполнители!$X$3:$X$300,Исполнители!$B$3:$B$300,"="&amp;$B105,Исполнители!$C$3:$C$300,"="&amp;$C105,Исполнители!$D$3:$D$300,"="&amp;$D105)</f>
        <v>0</v>
      </c>
      <c r="F105" s="6">
        <f>SUMIFS(НОР!$O$3:$O$300,НОР!$B$3:$B$300,"="&amp;$B105,НОР!$C$3:$C$300,"="&amp;$C105,НОР!$D$3:$D$300,"="&amp;$D105)*$E105</f>
        <v>0</v>
      </c>
      <c r="G105" s="6">
        <f>SUMIFS(НОР!$N$3:$N$300,НОР!$B$3:$B$300,"="&amp;$B105,НОР!$C$3:$C$300,"="&amp;$C105,НОР!$D$3:$D$300,"="&amp;$D105)*$E105</f>
        <v>0</v>
      </c>
      <c r="H105" s="6">
        <f>SUMIFS(ФС!$O$3:$O$300,ФС!$B$3:$B$300,"="&amp;$B105,ФС!$C$3:$C$300,"="&amp;$C105,ФС!$D$3:$D$300,"="&amp;$D105)*$E105</f>
        <v>0</v>
      </c>
      <c r="I105" s="6">
        <f>SUMIFS(ФС!$N$3:$N$300,ФС!$B$3:$B$300,"="&amp;$B105,ФС!$C$3:$C$300,"="&amp;$C105,ФС!$D$3:$D$300,"="&amp;$D105)*$E105</f>
        <v>0</v>
      </c>
      <c r="J105" s="6"/>
      <c r="K105" s="6">
        <f t="shared" si="7"/>
        <v>0</v>
      </c>
      <c r="L105" s="6">
        <f>K105*Фонды!$G$3</f>
        <v>0</v>
      </c>
      <c r="M105" s="6"/>
      <c r="N105" s="6">
        <f>SUMIFS(Пуб!$AE$3:$AE$300,Пуб!$B$3:$B$300,"="&amp;$B105,Пуб!$C$3:$C$300,"="&amp;$C105,Пуб!$D$3:$D$300,"="&amp;$D105)*$E105</f>
        <v>0</v>
      </c>
      <c r="O105" s="6">
        <f>SUMIFS(Пат!$T$3:$T$300,Пат!$B$3:$B$300,"="&amp;$B105,Пат!$C$3:$C$300,"="&amp;$C105,Пат!$D$3:$D$300,"="&amp;$D105)*$E105</f>
        <v>0</v>
      </c>
      <c r="P105" s="6">
        <f>SUMIFS(Мон!$S$3:$S$300,Мон!$B$3:$B$300,"="&amp;$B105,Мон!$C$3:$C$300,"="&amp;$C105,Мон!$D$3:$D$300,"="&amp;$D105)*$E105</f>
        <v>0</v>
      </c>
      <c r="Q105" s="6">
        <f>SUMIFS(Док!$S$3:$S$300,Док!$B$3:$B$300,"="&amp;$B105,Док!$C$3:$C$300,"="&amp;$C105,Док!$D$3:$D$300,"="&amp;$D105)*$E105</f>
        <v>0</v>
      </c>
      <c r="R105" s="6">
        <f t="shared" si="8"/>
        <v>0</v>
      </c>
      <c r="S105" s="6"/>
      <c r="T105" s="6">
        <f t="shared" si="9"/>
        <v>0</v>
      </c>
      <c r="U105" s="6">
        <f>T105*Фонды!$G$4</f>
        <v>0</v>
      </c>
      <c r="V105" s="6"/>
      <c r="W105" s="6">
        <f>SUMIFS(АУР!$M$3:$M$300,АУР!$B$3:$B$300,"="&amp;$B105,АУР!$C$3:$C$300,"="&amp;$C105,АУР!$D$3:$D$300,"="&amp;$D105)*$E105</f>
        <v>0</v>
      </c>
      <c r="X105" s="6">
        <f>SUMIFS(АУР!$L$3:$L$300,АУР!$B$3:$B$300,"="&amp;$B105,АУР!$C$3:$C$300,"="&amp;$C105,АУР!$D$3:$D$300,"="&amp;$D105)*$E105</f>
        <v>0</v>
      </c>
      <c r="Y105" s="6"/>
      <c r="Z105" s="6">
        <f t="shared" si="10"/>
        <v>0</v>
      </c>
      <c r="AA105" s="6">
        <f>Z105*Фонды!$G$6</f>
        <v>0</v>
      </c>
      <c r="AB105" s="6"/>
      <c r="AC105" s="6">
        <f>SUMIFS(СР!$Q$3:$Q$300,СР!$B$3:$B$300,"="&amp;$B105,СР!$C$3:$C$300,"="&amp;$C105,СР!$D$3:$D$300,"="&amp;$D105)*$E105</f>
        <v>0</v>
      </c>
      <c r="AD105" s="6">
        <f>SUMIFS(СР!$P$3:$P$300,СР!$B$3:$B$300,"="&amp;$B105,СР!$C$3:$C$300,"="&amp;$C105,СР!$D$3:$D$300,"="&amp;$D105)*$E105</f>
        <v>0</v>
      </c>
      <c r="AE105" s="6"/>
      <c r="AF105" s="6">
        <f t="shared" si="11"/>
        <v>0</v>
      </c>
      <c r="AG105" s="6">
        <f>AF105*Фонды!$G$5</f>
        <v>0</v>
      </c>
      <c r="AH105" s="6"/>
      <c r="AI105" s="6">
        <f t="shared" si="12"/>
        <v>0</v>
      </c>
    </row>
    <row r="106" spans="2:35" x14ac:dyDescent="0.25">
      <c r="B106" s="6">
        <f>Исполнители!B106</f>
        <v>0</v>
      </c>
      <c r="C106" s="6">
        <f>Исполнители!C106</f>
        <v>0</v>
      </c>
      <c r="D106" s="6">
        <f>Исполнители!D106</f>
        <v>0</v>
      </c>
      <c r="E106" s="6">
        <f>SUMIFS(Исполнители!$X$3:$X$300,Исполнители!$B$3:$B$300,"="&amp;$B106,Исполнители!$C$3:$C$300,"="&amp;$C106,Исполнители!$D$3:$D$300,"="&amp;$D106)</f>
        <v>0</v>
      </c>
      <c r="F106" s="6">
        <f>SUMIFS(НОР!$O$3:$O$300,НОР!$B$3:$B$300,"="&amp;$B106,НОР!$C$3:$C$300,"="&amp;$C106,НОР!$D$3:$D$300,"="&amp;$D106)*$E106</f>
        <v>0</v>
      </c>
      <c r="G106" s="6">
        <f>SUMIFS(НОР!$N$3:$N$300,НОР!$B$3:$B$300,"="&amp;$B106,НОР!$C$3:$C$300,"="&amp;$C106,НОР!$D$3:$D$300,"="&amp;$D106)*$E106</f>
        <v>0</v>
      </c>
      <c r="H106" s="6">
        <f>SUMIFS(ФС!$O$3:$O$300,ФС!$B$3:$B$300,"="&amp;$B106,ФС!$C$3:$C$300,"="&amp;$C106,ФС!$D$3:$D$300,"="&amp;$D106)*$E106</f>
        <v>0</v>
      </c>
      <c r="I106" s="6">
        <f>SUMIFS(ФС!$N$3:$N$300,ФС!$B$3:$B$300,"="&amp;$B106,ФС!$C$3:$C$300,"="&amp;$C106,ФС!$D$3:$D$300,"="&amp;$D106)*$E106</f>
        <v>0</v>
      </c>
      <c r="J106" s="6"/>
      <c r="K106" s="6">
        <f t="shared" si="7"/>
        <v>0</v>
      </c>
      <c r="L106" s="6">
        <f>K106*Фонды!$G$3</f>
        <v>0</v>
      </c>
      <c r="M106" s="6"/>
      <c r="N106" s="6">
        <f>SUMIFS(Пуб!$AE$3:$AE$300,Пуб!$B$3:$B$300,"="&amp;$B106,Пуб!$C$3:$C$300,"="&amp;$C106,Пуб!$D$3:$D$300,"="&amp;$D106)*$E106</f>
        <v>0</v>
      </c>
      <c r="O106" s="6">
        <f>SUMIFS(Пат!$T$3:$T$300,Пат!$B$3:$B$300,"="&amp;$B106,Пат!$C$3:$C$300,"="&amp;$C106,Пат!$D$3:$D$300,"="&amp;$D106)*$E106</f>
        <v>0</v>
      </c>
      <c r="P106" s="6">
        <f>SUMIFS(Мон!$S$3:$S$300,Мон!$B$3:$B$300,"="&amp;$B106,Мон!$C$3:$C$300,"="&amp;$C106,Мон!$D$3:$D$300,"="&amp;$D106)*$E106</f>
        <v>0</v>
      </c>
      <c r="Q106" s="6">
        <f>SUMIFS(Док!$S$3:$S$300,Док!$B$3:$B$300,"="&amp;$B106,Док!$C$3:$C$300,"="&amp;$C106,Док!$D$3:$D$300,"="&amp;$D106)*$E106</f>
        <v>0</v>
      </c>
      <c r="R106" s="6">
        <f t="shared" si="8"/>
        <v>0</v>
      </c>
      <c r="S106" s="6"/>
      <c r="T106" s="6">
        <f t="shared" si="9"/>
        <v>0</v>
      </c>
      <c r="U106" s="6">
        <f>T106*Фонды!$G$4</f>
        <v>0</v>
      </c>
      <c r="V106" s="6"/>
      <c r="W106" s="6">
        <f>SUMIFS(АУР!$M$3:$M$300,АУР!$B$3:$B$300,"="&amp;$B106,АУР!$C$3:$C$300,"="&amp;$C106,АУР!$D$3:$D$300,"="&amp;$D106)*$E106</f>
        <v>0</v>
      </c>
      <c r="X106" s="6">
        <f>SUMIFS(АУР!$L$3:$L$300,АУР!$B$3:$B$300,"="&amp;$B106,АУР!$C$3:$C$300,"="&amp;$C106,АУР!$D$3:$D$300,"="&amp;$D106)*$E106</f>
        <v>0</v>
      </c>
      <c r="Y106" s="6"/>
      <c r="Z106" s="6">
        <f t="shared" si="10"/>
        <v>0</v>
      </c>
      <c r="AA106" s="6">
        <f>Z106*Фонды!$G$6</f>
        <v>0</v>
      </c>
      <c r="AB106" s="6"/>
      <c r="AC106" s="6">
        <f>SUMIFS(СР!$Q$3:$Q$300,СР!$B$3:$B$300,"="&amp;$B106,СР!$C$3:$C$300,"="&amp;$C106,СР!$D$3:$D$300,"="&amp;$D106)*$E106</f>
        <v>0</v>
      </c>
      <c r="AD106" s="6">
        <f>SUMIFS(СР!$P$3:$P$300,СР!$B$3:$B$300,"="&amp;$B106,СР!$C$3:$C$300,"="&amp;$C106,СР!$D$3:$D$300,"="&amp;$D106)*$E106</f>
        <v>0</v>
      </c>
      <c r="AE106" s="6"/>
      <c r="AF106" s="6">
        <f t="shared" si="11"/>
        <v>0</v>
      </c>
      <c r="AG106" s="6">
        <f>AF106*Фонды!$G$5</f>
        <v>0</v>
      </c>
      <c r="AH106" s="6"/>
      <c r="AI106" s="6">
        <f t="shared" si="12"/>
        <v>0</v>
      </c>
    </row>
    <row r="107" spans="2:35" x14ac:dyDescent="0.25">
      <c r="B107" s="6">
        <f>Исполнители!B107</f>
        <v>0</v>
      </c>
      <c r="C107" s="6">
        <f>Исполнители!C107</f>
        <v>0</v>
      </c>
      <c r="D107" s="6">
        <f>Исполнители!D107</f>
        <v>0</v>
      </c>
      <c r="E107" s="6">
        <f>SUMIFS(Исполнители!$X$3:$X$300,Исполнители!$B$3:$B$300,"="&amp;$B107,Исполнители!$C$3:$C$300,"="&amp;$C107,Исполнители!$D$3:$D$300,"="&amp;$D107)</f>
        <v>0</v>
      </c>
      <c r="F107" s="6">
        <f>SUMIFS(НОР!$O$3:$O$300,НОР!$B$3:$B$300,"="&amp;$B107,НОР!$C$3:$C$300,"="&amp;$C107,НОР!$D$3:$D$300,"="&amp;$D107)*$E107</f>
        <v>0</v>
      </c>
      <c r="G107" s="6">
        <f>SUMIFS(НОР!$N$3:$N$300,НОР!$B$3:$B$300,"="&amp;$B107,НОР!$C$3:$C$300,"="&amp;$C107,НОР!$D$3:$D$300,"="&amp;$D107)*$E107</f>
        <v>0</v>
      </c>
      <c r="H107" s="6">
        <f>SUMIFS(ФС!$O$3:$O$300,ФС!$B$3:$B$300,"="&amp;$B107,ФС!$C$3:$C$300,"="&amp;$C107,ФС!$D$3:$D$300,"="&amp;$D107)*$E107</f>
        <v>0</v>
      </c>
      <c r="I107" s="6">
        <f>SUMIFS(ФС!$N$3:$N$300,ФС!$B$3:$B$300,"="&amp;$B107,ФС!$C$3:$C$300,"="&amp;$C107,ФС!$D$3:$D$300,"="&amp;$D107)*$E107</f>
        <v>0</v>
      </c>
      <c r="J107" s="6"/>
      <c r="K107" s="6">
        <f t="shared" si="7"/>
        <v>0</v>
      </c>
      <c r="L107" s="6">
        <f>K107*Фонды!$G$3</f>
        <v>0</v>
      </c>
      <c r="M107" s="6"/>
      <c r="N107" s="6">
        <f>SUMIFS(Пуб!$AE$3:$AE$300,Пуб!$B$3:$B$300,"="&amp;$B107,Пуб!$C$3:$C$300,"="&amp;$C107,Пуб!$D$3:$D$300,"="&amp;$D107)*$E107</f>
        <v>0</v>
      </c>
      <c r="O107" s="6">
        <f>SUMIFS(Пат!$T$3:$T$300,Пат!$B$3:$B$300,"="&amp;$B107,Пат!$C$3:$C$300,"="&amp;$C107,Пат!$D$3:$D$300,"="&amp;$D107)*$E107</f>
        <v>0</v>
      </c>
      <c r="P107" s="6">
        <f>SUMIFS(Мон!$S$3:$S$300,Мон!$B$3:$B$300,"="&amp;$B107,Мон!$C$3:$C$300,"="&amp;$C107,Мон!$D$3:$D$300,"="&amp;$D107)*$E107</f>
        <v>0</v>
      </c>
      <c r="Q107" s="6">
        <f>SUMIFS(Док!$S$3:$S$300,Док!$B$3:$B$300,"="&amp;$B107,Док!$C$3:$C$300,"="&amp;$C107,Док!$D$3:$D$300,"="&amp;$D107)*$E107</f>
        <v>0</v>
      </c>
      <c r="R107" s="6">
        <f t="shared" si="8"/>
        <v>0</v>
      </c>
      <c r="S107" s="6"/>
      <c r="T107" s="6">
        <f t="shared" si="9"/>
        <v>0</v>
      </c>
      <c r="U107" s="6">
        <f>T107*Фонды!$G$4</f>
        <v>0</v>
      </c>
      <c r="V107" s="6"/>
      <c r="W107" s="6">
        <f>SUMIFS(АУР!$M$3:$M$300,АУР!$B$3:$B$300,"="&amp;$B107,АУР!$C$3:$C$300,"="&amp;$C107,АУР!$D$3:$D$300,"="&amp;$D107)*$E107</f>
        <v>0</v>
      </c>
      <c r="X107" s="6">
        <f>SUMIFS(АУР!$L$3:$L$300,АУР!$B$3:$B$300,"="&amp;$B107,АУР!$C$3:$C$300,"="&amp;$C107,АУР!$D$3:$D$300,"="&amp;$D107)*$E107</f>
        <v>0</v>
      </c>
      <c r="Y107" s="6"/>
      <c r="Z107" s="6">
        <f t="shared" si="10"/>
        <v>0</v>
      </c>
      <c r="AA107" s="6">
        <f>Z107*Фонды!$G$6</f>
        <v>0</v>
      </c>
      <c r="AB107" s="6"/>
      <c r="AC107" s="6">
        <f>SUMIFS(СР!$Q$3:$Q$300,СР!$B$3:$B$300,"="&amp;$B107,СР!$C$3:$C$300,"="&amp;$C107,СР!$D$3:$D$300,"="&amp;$D107)*$E107</f>
        <v>0</v>
      </c>
      <c r="AD107" s="6">
        <f>SUMIFS(СР!$P$3:$P$300,СР!$B$3:$B$300,"="&amp;$B107,СР!$C$3:$C$300,"="&amp;$C107,СР!$D$3:$D$300,"="&amp;$D107)*$E107</f>
        <v>0</v>
      </c>
      <c r="AE107" s="6"/>
      <c r="AF107" s="6">
        <f t="shared" si="11"/>
        <v>0</v>
      </c>
      <c r="AG107" s="6">
        <f>AF107*Фонды!$G$5</f>
        <v>0</v>
      </c>
      <c r="AH107" s="6"/>
      <c r="AI107" s="6">
        <f t="shared" si="12"/>
        <v>0</v>
      </c>
    </row>
    <row r="108" spans="2:35" x14ac:dyDescent="0.25">
      <c r="B108" s="6">
        <f>Исполнители!B108</f>
        <v>0</v>
      </c>
      <c r="C108" s="6">
        <f>Исполнители!C108</f>
        <v>0</v>
      </c>
      <c r="D108" s="6">
        <f>Исполнители!D108</f>
        <v>0</v>
      </c>
      <c r="E108" s="6">
        <f>SUMIFS(Исполнители!$X$3:$X$300,Исполнители!$B$3:$B$300,"="&amp;$B108,Исполнители!$C$3:$C$300,"="&amp;$C108,Исполнители!$D$3:$D$300,"="&amp;$D108)</f>
        <v>0</v>
      </c>
      <c r="F108" s="6">
        <f>SUMIFS(НОР!$O$3:$O$300,НОР!$B$3:$B$300,"="&amp;$B108,НОР!$C$3:$C$300,"="&amp;$C108,НОР!$D$3:$D$300,"="&amp;$D108)*$E108</f>
        <v>0</v>
      </c>
      <c r="G108" s="6">
        <f>SUMIFS(НОР!$N$3:$N$300,НОР!$B$3:$B$300,"="&amp;$B108,НОР!$C$3:$C$300,"="&amp;$C108,НОР!$D$3:$D$300,"="&amp;$D108)*$E108</f>
        <v>0</v>
      </c>
      <c r="H108" s="6">
        <f>SUMIFS(ФС!$O$3:$O$300,ФС!$B$3:$B$300,"="&amp;$B108,ФС!$C$3:$C$300,"="&amp;$C108,ФС!$D$3:$D$300,"="&amp;$D108)*$E108</f>
        <v>0</v>
      </c>
      <c r="I108" s="6">
        <f>SUMIFS(ФС!$N$3:$N$300,ФС!$B$3:$B$300,"="&amp;$B108,ФС!$C$3:$C$300,"="&amp;$C108,ФС!$D$3:$D$300,"="&amp;$D108)*$E108</f>
        <v>0</v>
      </c>
      <c r="J108" s="6"/>
      <c r="K108" s="6">
        <f t="shared" si="7"/>
        <v>0</v>
      </c>
      <c r="L108" s="6">
        <f>K108*Фонды!$G$3</f>
        <v>0</v>
      </c>
      <c r="M108" s="6"/>
      <c r="N108" s="6">
        <f>SUMIFS(Пуб!$AE$3:$AE$300,Пуб!$B$3:$B$300,"="&amp;$B108,Пуб!$C$3:$C$300,"="&amp;$C108,Пуб!$D$3:$D$300,"="&amp;$D108)*$E108</f>
        <v>0</v>
      </c>
      <c r="O108" s="6">
        <f>SUMIFS(Пат!$T$3:$T$300,Пат!$B$3:$B$300,"="&amp;$B108,Пат!$C$3:$C$300,"="&amp;$C108,Пат!$D$3:$D$300,"="&amp;$D108)*$E108</f>
        <v>0</v>
      </c>
      <c r="P108" s="6">
        <f>SUMIFS(Мон!$S$3:$S$300,Мон!$B$3:$B$300,"="&amp;$B108,Мон!$C$3:$C$300,"="&amp;$C108,Мон!$D$3:$D$300,"="&amp;$D108)*$E108</f>
        <v>0</v>
      </c>
      <c r="Q108" s="6">
        <f>SUMIFS(Док!$S$3:$S$300,Док!$B$3:$B$300,"="&amp;$B108,Док!$C$3:$C$300,"="&amp;$C108,Док!$D$3:$D$300,"="&amp;$D108)*$E108</f>
        <v>0</v>
      </c>
      <c r="R108" s="6">
        <f t="shared" si="8"/>
        <v>0</v>
      </c>
      <c r="S108" s="6"/>
      <c r="T108" s="6">
        <f t="shared" si="9"/>
        <v>0</v>
      </c>
      <c r="U108" s="6">
        <f>T108*Фонды!$G$4</f>
        <v>0</v>
      </c>
      <c r="V108" s="6"/>
      <c r="W108" s="6">
        <f>SUMIFS(АУР!$M$3:$M$300,АУР!$B$3:$B$300,"="&amp;$B108,АУР!$C$3:$C$300,"="&amp;$C108,АУР!$D$3:$D$300,"="&amp;$D108)*$E108</f>
        <v>0</v>
      </c>
      <c r="X108" s="6">
        <f>SUMIFS(АУР!$L$3:$L$300,АУР!$B$3:$B$300,"="&amp;$B108,АУР!$C$3:$C$300,"="&amp;$C108,АУР!$D$3:$D$300,"="&amp;$D108)*$E108</f>
        <v>0</v>
      </c>
      <c r="Y108" s="6"/>
      <c r="Z108" s="6">
        <f t="shared" si="10"/>
        <v>0</v>
      </c>
      <c r="AA108" s="6">
        <f>Z108*Фонды!$G$6</f>
        <v>0</v>
      </c>
      <c r="AB108" s="6"/>
      <c r="AC108" s="6">
        <f>SUMIFS(СР!$Q$3:$Q$300,СР!$B$3:$B$300,"="&amp;$B108,СР!$C$3:$C$300,"="&amp;$C108,СР!$D$3:$D$300,"="&amp;$D108)*$E108</f>
        <v>0</v>
      </c>
      <c r="AD108" s="6">
        <f>SUMIFS(СР!$P$3:$P$300,СР!$B$3:$B$300,"="&amp;$B108,СР!$C$3:$C$300,"="&amp;$C108,СР!$D$3:$D$300,"="&amp;$D108)*$E108</f>
        <v>0</v>
      </c>
      <c r="AE108" s="6"/>
      <c r="AF108" s="6">
        <f t="shared" si="11"/>
        <v>0</v>
      </c>
      <c r="AG108" s="6">
        <f>AF108*Фонды!$G$5</f>
        <v>0</v>
      </c>
      <c r="AH108" s="6"/>
      <c r="AI108" s="6">
        <f t="shared" si="12"/>
        <v>0</v>
      </c>
    </row>
    <row r="109" spans="2:35" x14ac:dyDescent="0.25">
      <c r="B109" s="6">
        <f>Исполнители!B109</f>
        <v>0</v>
      </c>
      <c r="C109" s="6">
        <f>Исполнители!C109</f>
        <v>0</v>
      </c>
      <c r="D109" s="6">
        <f>Исполнители!D109</f>
        <v>0</v>
      </c>
      <c r="E109" s="6">
        <f>SUMIFS(Исполнители!$X$3:$X$300,Исполнители!$B$3:$B$300,"="&amp;$B109,Исполнители!$C$3:$C$300,"="&amp;$C109,Исполнители!$D$3:$D$300,"="&amp;$D109)</f>
        <v>0</v>
      </c>
      <c r="F109" s="6">
        <f>SUMIFS(НОР!$O$3:$O$300,НОР!$B$3:$B$300,"="&amp;$B109,НОР!$C$3:$C$300,"="&amp;$C109,НОР!$D$3:$D$300,"="&amp;$D109)*$E109</f>
        <v>0</v>
      </c>
      <c r="G109" s="6">
        <f>SUMIFS(НОР!$N$3:$N$300,НОР!$B$3:$B$300,"="&amp;$B109,НОР!$C$3:$C$300,"="&amp;$C109,НОР!$D$3:$D$300,"="&amp;$D109)*$E109</f>
        <v>0</v>
      </c>
      <c r="H109" s="6">
        <f>SUMIFS(ФС!$O$3:$O$300,ФС!$B$3:$B$300,"="&amp;$B109,ФС!$C$3:$C$300,"="&amp;$C109,ФС!$D$3:$D$300,"="&amp;$D109)*$E109</f>
        <v>0</v>
      </c>
      <c r="I109" s="6">
        <f>SUMIFS(ФС!$N$3:$N$300,ФС!$B$3:$B$300,"="&amp;$B109,ФС!$C$3:$C$300,"="&amp;$C109,ФС!$D$3:$D$300,"="&amp;$D109)*$E109</f>
        <v>0</v>
      </c>
      <c r="J109" s="6"/>
      <c r="K109" s="6">
        <f t="shared" si="7"/>
        <v>0</v>
      </c>
      <c r="L109" s="6">
        <f>K109*Фонды!$G$3</f>
        <v>0</v>
      </c>
      <c r="M109" s="6"/>
      <c r="N109" s="6">
        <f>SUMIFS(Пуб!$AE$3:$AE$300,Пуб!$B$3:$B$300,"="&amp;$B109,Пуб!$C$3:$C$300,"="&amp;$C109,Пуб!$D$3:$D$300,"="&amp;$D109)*$E109</f>
        <v>0</v>
      </c>
      <c r="O109" s="6">
        <f>SUMIFS(Пат!$T$3:$T$300,Пат!$B$3:$B$300,"="&amp;$B109,Пат!$C$3:$C$300,"="&amp;$C109,Пат!$D$3:$D$300,"="&amp;$D109)*$E109</f>
        <v>0</v>
      </c>
      <c r="P109" s="6">
        <f>SUMIFS(Мон!$S$3:$S$300,Мон!$B$3:$B$300,"="&amp;$B109,Мон!$C$3:$C$300,"="&amp;$C109,Мон!$D$3:$D$300,"="&amp;$D109)*$E109</f>
        <v>0</v>
      </c>
      <c r="Q109" s="6">
        <f>SUMIFS(Док!$S$3:$S$300,Док!$B$3:$B$300,"="&amp;$B109,Док!$C$3:$C$300,"="&amp;$C109,Док!$D$3:$D$300,"="&amp;$D109)*$E109</f>
        <v>0</v>
      </c>
      <c r="R109" s="6">
        <f t="shared" si="8"/>
        <v>0</v>
      </c>
      <c r="S109" s="6"/>
      <c r="T109" s="6">
        <f t="shared" si="9"/>
        <v>0</v>
      </c>
      <c r="U109" s="6">
        <f>T109*Фонды!$G$4</f>
        <v>0</v>
      </c>
      <c r="V109" s="6"/>
      <c r="W109" s="6">
        <f>SUMIFS(АУР!$M$3:$M$300,АУР!$B$3:$B$300,"="&amp;$B109,АУР!$C$3:$C$300,"="&amp;$C109,АУР!$D$3:$D$300,"="&amp;$D109)*$E109</f>
        <v>0</v>
      </c>
      <c r="X109" s="6">
        <f>SUMIFS(АУР!$L$3:$L$300,АУР!$B$3:$B$300,"="&amp;$B109,АУР!$C$3:$C$300,"="&amp;$C109,АУР!$D$3:$D$300,"="&amp;$D109)*$E109</f>
        <v>0</v>
      </c>
      <c r="Y109" s="6"/>
      <c r="Z109" s="6">
        <f t="shared" si="10"/>
        <v>0</v>
      </c>
      <c r="AA109" s="6">
        <f>Z109*Фонды!$G$6</f>
        <v>0</v>
      </c>
      <c r="AB109" s="6"/>
      <c r="AC109" s="6">
        <f>SUMIFS(СР!$Q$3:$Q$300,СР!$B$3:$B$300,"="&amp;$B109,СР!$C$3:$C$300,"="&amp;$C109,СР!$D$3:$D$300,"="&amp;$D109)*$E109</f>
        <v>0</v>
      </c>
      <c r="AD109" s="6">
        <f>SUMIFS(СР!$P$3:$P$300,СР!$B$3:$B$300,"="&amp;$B109,СР!$C$3:$C$300,"="&amp;$C109,СР!$D$3:$D$300,"="&amp;$D109)*$E109</f>
        <v>0</v>
      </c>
      <c r="AE109" s="6"/>
      <c r="AF109" s="6">
        <f t="shared" si="11"/>
        <v>0</v>
      </c>
      <c r="AG109" s="6">
        <f>AF109*Фонды!$G$5</f>
        <v>0</v>
      </c>
      <c r="AH109" s="6"/>
      <c r="AI109" s="6">
        <f t="shared" si="12"/>
        <v>0</v>
      </c>
    </row>
    <row r="110" spans="2:35" x14ac:dyDescent="0.25">
      <c r="B110" s="6">
        <f>Исполнители!B110</f>
        <v>0</v>
      </c>
      <c r="C110" s="6">
        <f>Исполнители!C110</f>
        <v>0</v>
      </c>
      <c r="D110" s="6">
        <f>Исполнители!D110</f>
        <v>0</v>
      </c>
      <c r="E110" s="6">
        <f>SUMIFS(Исполнители!$X$3:$X$300,Исполнители!$B$3:$B$300,"="&amp;$B110,Исполнители!$C$3:$C$300,"="&amp;$C110,Исполнители!$D$3:$D$300,"="&amp;$D110)</f>
        <v>0</v>
      </c>
      <c r="F110" s="6">
        <f>SUMIFS(НОР!$O$3:$O$300,НОР!$B$3:$B$300,"="&amp;$B110,НОР!$C$3:$C$300,"="&amp;$C110,НОР!$D$3:$D$300,"="&amp;$D110)*$E110</f>
        <v>0</v>
      </c>
      <c r="G110" s="6">
        <f>SUMIFS(НОР!$N$3:$N$300,НОР!$B$3:$B$300,"="&amp;$B110,НОР!$C$3:$C$300,"="&amp;$C110,НОР!$D$3:$D$300,"="&amp;$D110)*$E110</f>
        <v>0</v>
      </c>
      <c r="H110" s="6">
        <f>SUMIFS(ФС!$O$3:$O$300,ФС!$B$3:$B$300,"="&amp;$B110,ФС!$C$3:$C$300,"="&amp;$C110,ФС!$D$3:$D$300,"="&amp;$D110)*$E110</f>
        <v>0</v>
      </c>
      <c r="I110" s="6">
        <f>SUMIFS(ФС!$N$3:$N$300,ФС!$B$3:$B$300,"="&amp;$B110,ФС!$C$3:$C$300,"="&amp;$C110,ФС!$D$3:$D$300,"="&amp;$D110)*$E110</f>
        <v>0</v>
      </c>
      <c r="J110" s="6"/>
      <c r="K110" s="6">
        <f t="shared" si="7"/>
        <v>0</v>
      </c>
      <c r="L110" s="6">
        <f>K110*Фонды!$G$3</f>
        <v>0</v>
      </c>
      <c r="M110" s="6"/>
      <c r="N110" s="6">
        <f>SUMIFS(Пуб!$AE$3:$AE$300,Пуб!$B$3:$B$300,"="&amp;$B110,Пуб!$C$3:$C$300,"="&amp;$C110,Пуб!$D$3:$D$300,"="&amp;$D110)*$E110</f>
        <v>0</v>
      </c>
      <c r="O110" s="6">
        <f>SUMIFS(Пат!$T$3:$T$300,Пат!$B$3:$B$300,"="&amp;$B110,Пат!$C$3:$C$300,"="&amp;$C110,Пат!$D$3:$D$300,"="&amp;$D110)*$E110</f>
        <v>0</v>
      </c>
      <c r="P110" s="6">
        <f>SUMIFS(Мон!$S$3:$S$300,Мон!$B$3:$B$300,"="&amp;$B110,Мон!$C$3:$C$300,"="&amp;$C110,Мон!$D$3:$D$300,"="&amp;$D110)*$E110</f>
        <v>0</v>
      </c>
      <c r="Q110" s="6">
        <f>SUMIFS(Док!$S$3:$S$300,Док!$B$3:$B$300,"="&amp;$B110,Док!$C$3:$C$300,"="&amp;$C110,Док!$D$3:$D$300,"="&amp;$D110)*$E110</f>
        <v>0</v>
      </c>
      <c r="R110" s="6">
        <f t="shared" si="8"/>
        <v>0</v>
      </c>
      <c r="S110" s="6"/>
      <c r="T110" s="6">
        <f t="shared" si="9"/>
        <v>0</v>
      </c>
      <c r="U110" s="6">
        <f>T110*Фонды!$G$4</f>
        <v>0</v>
      </c>
      <c r="V110" s="6"/>
      <c r="W110" s="6">
        <f>SUMIFS(АУР!$M$3:$M$300,АУР!$B$3:$B$300,"="&amp;$B110,АУР!$C$3:$C$300,"="&amp;$C110,АУР!$D$3:$D$300,"="&amp;$D110)*$E110</f>
        <v>0</v>
      </c>
      <c r="X110" s="6">
        <f>SUMIFS(АУР!$L$3:$L$300,АУР!$B$3:$B$300,"="&amp;$B110,АУР!$C$3:$C$300,"="&amp;$C110,АУР!$D$3:$D$300,"="&amp;$D110)*$E110</f>
        <v>0</v>
      </c>
      <c r="Y110" s="6"/>
      <c r="Z110" s="6">
        <f t="shared" si="10"/>
        <v>0</v>
      </c>
      <c r="AA110" s="6">
        <f>Z110*Фонды!$G$6</f>
        <v>0</v>
      </c>
      <c r="AB110" s="6"/>
      <c r="AC110" s="6">
        <f>SUMIFS(СР!$Q$3:$Q$300,СР!$B$3:$B$300,"="&amp;$B110,СР!$C$3:$C$300,"="&amp;$C110,СР!$D$3:$D$300,"="&amp;$D110)*$E110</f>
        <v>0</v>
      </c>
      <c r="AD110" s="6">
        <f>SUMIFS(СР!$P$3:$P$300,СР!$B$3:$B$300,"="&amp;$B110,СР!$C$3:$C$300,"="&amp;$C110,СР!$D$3:$D$300,"="&amp;$D110)*$E110</f>
        <v>0</v>
      </c>
      <c r="AE110" s="6"/>
      <c r="AF110" s="6">
        <f t="shared" si="11"/>
        <v>0</v>
      </c>
      <c r="AG110" s="6">
        <f>AF110*Фонды!$G$5</f>
        <v>0</v>
      </c>
      <c r="AH110" s="6"/>
      <c r="AI110" s="6">
        <f t="shared" si="12"/>
        <v>0</v>
      </c>
    </row>
    <row r="111" spans="2:35" x14ac:dyDescent="0.25">
      <c r="B111" s="6">
        <f>Исполнители!B111</f>
        <v>0</v>
      </c>
      <c r="C111" s="6">
        <f>Исполнители!C111</f>
        <v>0</v>
      </c>
      <c r="D111" s="6">
        <f>Исполнители!D111</f>
        <v>0</v>
      </c>
      <c r="E111" s="6">
        <f>SUMIFS(Исполнители!$X$3:$X$300,Исполнители!$B$3:$B$300,"="&amp;$B111,Исполнители!$C$3:$C$300,"="&amp;$C111,Исполнители!$D$3:$D$300,"="&amp;$D111)</f>
        <v>0</v>
      </c>
      <c r="F111" s="6">
        <f>SUMIFS(НОР!$O$3:$O$300,НОР!$B$3:$B$300,"="&amp;$B111,НОР!$C$3:$C$300,"="&amp;$C111,НОР!$D$3:$D$300,"="&amp;$D111)*$E111</f>
        <v>0</v>
      </c>
      <c r="G111" s="6">
        <f>SUMIFS(НОР!$N$3:$N$300,НОР!$B$3:$B$300,"="&amp;$B111,НОР!$C$3:$C$300,"="&amp;$C111,НОР!$D$3:$D$300,"="&amp;$D111)*$E111</f>
        <v>0</v>
      </c>
      <c r="H111" s="6">
        <f>SUMIFS(ФС!$O$3:$O$300,ФС!$B$3:$B$300,"="&amp;$B111,ФС!$C$3:$C$300,"="&amp;$C111,ФС!$D$3:$D$300,"="&amp;$D111)*$E111</f>
        <v>0</v>
      </c>
      <c r="I111" s="6">
        <f>SUMIFS(ФС!$N$3:$N$300,ФС!$B$3:$B$300,"="&amp;$B111,ФС!$C$3:$C$300,"="&amp;$C111,ФС!$D$3:$D$300,"="&amp;$D111)*$E111</f>
        <v>0</v>
      </c>
      <c r="J111" s="6"/>
      <c r="K111" s="6">
        <f t="shared" si="7"/>
        <v>0</v>
      </c>
      <c r="L111" s="6">
        <f>K111*Фонды!$G$3</f>
        <v>0</v>
      </c>
      <c r="M111" s="6"/>
      <c r="N111" s="6">
        <f>SUMIFS(Пуб!$AE$3:$AE$300,Пуб!$B$3:$B$300,"="&amp;$B111,Пуб!$C$3:$C$300,"="&amp;$C111,Пуб!$D$3:$D$300,"="&amp;$D111)*$E111</f>
        <v>0</v>
      </c>
      <c r="O111" s="6">
        <f>SUMIFS(Пат!$T$3:$T$300,Пат!$B$3:$B$300,"="&amp;$B111,Пат!$C$3:$C$300,"="&amp;$C111,Пат!$D$3:$D$300,"="&amp;$D111)*$E111</f>
        <v>0</v>
      </c>
      <c r="P111" s="6">
        <f>SUMIFS(Мон!$S$3:$S$300,Мон!$B$3:$B$300,"="&amp;$B111,Мон!$C$3:$C$300,"="&amp;$C111,Мон!$D$3:$D$300,"="&amp;$D111)*$E111</f>
        <v>0</v>
      </c>
      <c r="Q111" s="6">
        <f>SUMIFS(Док!$S$3:$S$300,Док!$B$3:$B$300,"="&amp;$B111,Док!$C$3:$C$300,"="&amp;$C111,Док!$D$3:$D$300,"="&amp;$D111)*$E111</f>
        <v>0</v>
      </c>
      <c r="R111" s="6">
        <f t="shared" si="8"/>
        <v>0</v>
      </c>
      <c r="S111" s="6"/>
      <c r="T111" s="6">
        <f t="shared" si="9"/>
        <v>0</v>
      </c>
      <c r="U111" s="6">
        <f>T111*Фонды!$G$4</f>
        <v>0</v>
      </c>
      <c r="V111" s="6"/>
      <c r="W111" s="6">
        <f>SUMIFS(АУР!$M$3:$M$300,АУР!$B$3:$B$300,"="&amp;$B111,АУР!$C$3:$C$300,"="&amp;$C111,АУР!$D$3:$D$300,"="&amp;$D111)*$E111</f>
        <v>0</v>
      </c>
      <c r="X111" s="6">
        <f>SUMIFS(АУР!$L$3:$L$300,АУР!$B$3:$B$300,"="&amp;$B111,АУР!$C$3:$C$300,"="&amp;$C111,АУР!$D$3:$D$300,"="&amp;$D111)*$E111</f>
        <v>0</v>
      </c>
      <c r="Y111" s="6"/>
      <c r="Z111" s="6">
        <f t="shared" si="10"/>
        <v>0</v>
      </c>
      <c r="AA111" s="6">
        <f>Z111*Фонды!$G$6</f>
        <v>0</v>
      </c>
      <c r="AB111" s="6"/>
      <c r="AC111" s="6">
        <f>SUMIFS(СР!$Q$3:$Q$300,СР!$B$3:$B$300,"="&amp;$B111,СР!$C$3:$C$300,"="&amp;$C111,СР!$D$3:$D$300,"="&amp;$D111)*$E111</f>
        <v>0</v>
      </c>
      <c r="AD111" s="6">
        <f>SUMIFS(СР!$P$3:$P$300,СР!$B$3:$B$300,"="&amp;$B111,СР!$C$3:$C$300,"="&amp;$C111,СР!$D$3:$D$300,"="&amp;$D111)*$E111</f>
        <v>0</v>
      </c>
      <c r="AE111" s="6"/>
      <c r="AF111" s="6">
        <f t="shared" si="11"/>
        <v>0</v>
      </c>
      <c r="AG111" s="6">
        <f>AF111*Фонды!$G$5</f>
        <v>0</v>
      </c>
      <c r="AH111" s="6"/>
      <c r="AI111" s="6">
        <f t="shared" si="12"/>
        <v>0</v>
      </c>
    </row>
    <row r="112" spans="2:35" x14ac:dyDescent="0.25">
      <c r="B112" s="6">
        <f>Исполнители!B112</f>
        <v>0</v>
      </c>
      <c r="C112" s="6">
        <f>Исполнители!C112</f>
        <v>0</v>
      </c>
      <c r="D112" s="6">
        <f>Исполнители!D112</f>
        <v>0</v>
      </c>
      <c r="E112" s="6">
        <f>SUMIFS(Исполнители!$X$3:$X$300,Исполнители!$B$3:$B$300,"="&amp;$B112,Исполнители!$C$3:$C$300,"="&amp;$C112,Исполнители!$D$3:$D$300,"="&amp;$D112)</f>
        <v>0</v>
      </c>
      <c r="F112" s="6">
        <f>SUMIFS(НОР!$O$3:$O$300,НОР!$B$3:$B$300,"="&amp;$B112,НОР!$C$3:$C$300,"="&amp;$C112,НОР!$D$3:$D$300,"="&amp;$D112)*$E112</f>
        <v>0</v>
      </c>
      <c r="G112" s="6">
        <f>SUMIFS(НОР!$N$3:$N$300,НОР!$B$3:$B$300,"="&amp;$B112,НОР!$C$3:$C$300,"="&amp;$C112,НОР!$D$3:$D$300,"="&amp;$D112)*$E112</f>
        <v>0</v>
      </c>
      <c r="H112" s="6">
        <f>SUMIFS(ФС!$O$3:$O$300,ФС!$B$3:$B$300,"="&amp;$B112,ФС!$C$3:$C$300,"="&amp;$C112,ФС!$D$3:$D$300,"="&amp;$D112)*$E112</f>
        <v>0</v>
      </c>
      <c r="I112" s="6">
        <f>SUMIFS(ФС!$N$3:$N$300,ФС!$B$3:$B$300,"="&amp;$B112,ФС!$C$3:$C$300,"="&amp;$C112,ФС!$D$3:$D$300,"="&amp;$D112)*$E112</f>
        <v>0</v>
      </c>
      <c r="J112" s="6"/>
      <c r="K112" s="6">
        <f t="shared" si="7"/>
        <v>0</v>
      </c>
      <c r="L112" s="6">
        <f>K112*Фонды!$G$3</f>
        <v>0</v>
      </c>
      <c r="M112" s="6"/>
      <c r="N112" s="6">
        <f>SUMIFS(Пуб!$AE$3:$AE$300,Пуб!$B$3:$B$300,"="&amp;$B112,Пуб!$C$3:$C$300,"="&amp;$C112,Пуб!$D$3:$D$300,"="&amp;$D112)*$E112</f>
        <v>0</v>
      </c>
      <c r="O112" s="6">
        <f>SUMIFS(Пат!$T$3:$T$300,Пат!$B$3:$B$300,"="&amp;$B112,Пат!$C$3:$C$300,"="&amp;$C112,Пат!$D$3:$D$300,"="&amp;$D112)*$E112</f>
        <v>0</v>
      </c>
      <c r="P112" s="6">
        <f>SUMIFS(Мон!$S$3:$S$300,Мон!$B$3:$B$300,"="&amp;$B112,Мон!$C$3:$C$300,"="&amp;$C112,Мон!$D$3:$D$300,"="&amp;$D112)*$E112</f>
        <v>0</v>
      </c>
      <c r="Q112" s="6">
        <f>SUMIFS(Док!$S$3:$S$300,Док!$B$3:$B$300,"="&amp;$B112,Док!$C$3:$C$300,"="&amp;$C112,Док!$D$3:$D$300,"="&amp;$D112)*$E112</f>
        <v>0</v>
      </c>
      <c r="R112" s="6">
        <f t="shared" si="8"/>
        <v>0</v>
      </c>
      <c r="S112" s="6"/>
      <c r="T112" s="6">
        <f t="shared" si="9"/>
        <v>0</v>
      </c>
      <c r="U112" s="6">
        <f>T112*Фонды!$G$4</f>
        <v>0</v>
      </c>
      <c r="V112" s="6"/>
      <c r="W112" s="6">
        <f>SUMIFS(АУР!$M$3:$M$300,АУР!$B$3:$B$300,"="&amp;$B112,АУР!$C$3:$C$300,"="&amp;$C112,АУР!$D$3:$D$300,"="&amp;$D112)*$E112</f>
        <v>0</v>
      </c>
      <c r="X112" s="6">
        <f>SUMIFS(АУР!$L$3:$L$300,АУР!$B$3:$B$300,"="&amp;$B112,АУР!$C$3:$C$300,"="&amp;$C112,АУР!$D$3:$D$300,"="&amp;$D112)*$E112</f>
        <v>0</v>
      </c>
      <c r="Y112" s="6"/>
      <c r="Z112" s="6">
        <f t="shared" si="10"/>
        <v>0</v>
      </c>
      <c r="AA112" s="6">
        <f>Z112*Фонды!$G$6</f>
        <v>0</v>
      </c>
      <c r="AB112" s="6"/>
      <c r="AC112" s="6">
        <f>SUMIFS(СР!$Q$3:$Q$300,СР!$B$3:$B$300,"="&amp;$B112,СР!$C$3:$C$300,"="&amp;$C112,СР!$D$3:$D$300,"="&amp;$D112)*$E112</f>
        <v>0</v>
      </c>
      <c r="AD112" s="6">
        <f>SUMIFS(СР!$P$3:$P$300,СР!$B$3:$B$300,"="&amp;$B112,СР!$C$3:$C$300,"="&amp;$C112,СР!$D$3:$D$300,"="&amp;$D112)*$E112</f>
        <v>0</v>
      </c>
      <c r="AE112" s="6"/>
      <c r="AF112" s="6">
        <f t="shared" si="11"/>
        <v>0</v>
      </c>
      <c r="AG112" s="6">
        <f>AF112*Фонды!$G$5</f>
        <v>0</v>
      </c>
      <c r="AH112" s="6"/>
      <c r="AI112" s="6">
        <f t="shared" si="12"/>
        <v>0</v>
      </c>
    </row>
    <row r="113" spans="2:35" x14ac:dyDescent="0.25">
      <c r="B113" s="6">
        <f>Исполнители!B113</f>
        <v>0</v>
      </c>
      <c r="C113" s="6">
        <f>Исполнители!C113</f>
        <v>0</v>
      </c>
      <c r="D113" s="6">
        <f>Исполнители!D113</f>
        <v>0</v>
      </c>
      <c r="E113" s="6">
        <f>SUMIFS(Исполнители!$X$3:$X$300,Исполнители!$B$3:$B$300,"="&amp;$B113,Исполнители!$C$3:$C$300,"="&amp;$C113,Исполнители!$D$3:$D$300,"="&amp;$D113)</f>
        <v>0</v>
      </c>
      <c r="F113" s="6">
        <f>SUMIFS(НОР!$O$3:$O$300,НОР!$B$3:$B$300,"="&amp;$B113,НОР!$C$3:$C$300,"="&amp;$C113,НОР!$D$3:$D$300,"="&amp;$D113)*$E113</f>
        <v>0</v>
      </c>
      <c r="G113" s="6">
        <f>SUMIFS(НОР!$N$3:$N$300,НОР!$B$3:$B$300,"="&amp;$B113,НОР!$C$3:$C$300,"="&amp;$C113,НОР!$D$3:$D$300,"="&amp;$D113)*$E113</f>
        <v>0</v>
      </c>
      <c r="H113" s="6">
        <f>SUMIFS(ФС!$O$3:$O$300,ФС!$B$3:$B$300,"="&amp;$B113,ФС!$C$3:$C$300,"="&amp;$C113,ФС!$D$3:$D$300,"="&amp;$D113)*$E113</f>
        <v>0</v>
      </c>
      <c r="I113" s="6">
        <f>SUMIFS(ФС!$N$3:$N$300,ФС!$B$3:$B$300,"="&amp;$B113,ФС!$C$3:$C$300,"="&amp;$C113,ФС!$D$3:$D$300,"="&amp;$D113)*$E113</f>
        <v>0</v>
      </c>
      <c r="J113" s="6"/>
      <c r="K113" s="6">
        <f t="shared" si="7"/>
        <v>0</v>
      </c>
      <c r="L113" s="6">
        <f>K113*Фонды!$G$3</f>
        <v>0</v>
      </c>
      <c r="M113" s="6"/>
      <c r="N113" s="6">
        <f>SUMIFS(Пуб!$AE$3:$AE$300,Пуб!$B$3:$B$300,"="&amp;$B113,Пуб!$C$3:$C$300,"="&amp;$C113,Пуб!$D$3:$D$300,"="&amp;$D113)*$E113</f>
        <v>0</v>
      </c>
      <c r="O113" s="6">
        <f>SUMIFS(Пат!$T$3:$T$300,Пат!$B$3:$B$300,"="&amp;$B113,Пат!$C$3:$C$300,"="&amp;$C113,Пат!$D$3:$D$300,"="&amp;$D113)*$E113</f>
        <v>0</v>
      </c>
      <c r="P113" s="6">
        <f>SUMIFS(Мон!$S$3:$S$300,Мон!$B$3:$B$300,"="&amp;$B113,Мон!$C$3:$C$300,"="&amp;$C113,Мон!$D$3:$D$300,"="&amp;$D113)*$E113</f>
        <v>0</v>
      </c>
      <c r="Q113" s="6">
        <f>SUMIFS(Док!$S$3:$S$300,Док!$B$3:$B$300,"="&amp;$B113,Док!$C$3:$C$300,"="&amp;$C113,Док!$D$3:$D$300,"="&amp;$D113)*$E113</f>
        <v>0</v>
      </c>
      <c r="R113" s="6">
        <f t="shared" si="8"/>
        <v>0</v>
      </c>
      <c r="S113" s="6"/>
      <c r="T113" s="6">
        <f t="shared" si="9"/>
        <v>0</v>
      </c>
      <c r="U113" s="6">
        <f>T113*Фонды!$G$4</f>
        <v>0</v>
      </c>
      <c r="V113" s="6"/>
      <c r="W113" s="6">
        <f>SUMIFS(АУР!$M$3:$M$300,АУР!$B$3:$B$300,"="&amp;$B113,АУР!$C$3:$C$300,"="&amp;$C113,АУР!$D$3:$D$300,"="&amp;$D113)*$E113</f>
        <v>0</v>
      </c>
      <c r="X113" s="6">
        <f>SUMIFS(АУР!$L$3:$L$300,АУР!$B$3:$B$300,"="&amp;$B113,АУР!$C$3:$C$300,"="&amp;$C113,АУР!$D$3:$D$300,"="&amp;$D113)*$E113</f>
        <v>0</v>
      </c>
      <c r="Y113" s="6"/>
      <c r="Z113" s="6">
        <f t="shared" si="10"/>
        <v>0</v>
      </c>
      <c r="AA113" s="6">
        <f>Z113*Фонды!$G$6</f>
        <v>0</v>
      </c>
      <c r="AB113" s="6"/>
      <c r="AC113" s="6">
        <f>SUMIFS(СР!$Q$3:$Q$300,СР!$B$3:$B$300,"="&amp;$B113,СР!$C$3:$C$300,"="&amp;$C113,СР!$D$3:$D$300,"="&amp;$D113)*$E113</f>
        <v>0</v>
      </c>
      <c r="AD113" s="6">
        <f>SUMIFS(СР!$P$3:$P$300,СР!$B$3:$B$300,"="&amp;$B113,СР!$C$3:$C$300,"="&amp;$C113,СР!$D$3:$D$300,"="&amp;$D113)*$E113</f>
        <v>0</v>
      </c>
      <c r="AE113" s="6"/>
      <c r="AF113" s="6">
        <f t="shared" si="11"/>
        <v>0</v>
      </c>
      <c r="AG113" s="6">
        <f>AF113*Фонды!$G$5</f>
        <v>0</v>
      </c>
      <c r="AH113" s="6"/>
      <c r="AI113" s="6">
        <f t="shared" si="12"/>
        <v>0</v>
      </c>
    </row>
    <row r="114" spans="2:35" x14ac:dyDescent="0.25">
      <c r="B114" s="6">
        <f>Исполнители!B114</f>
        <v>0</v>
      </c>
      <c r="C114" s="6">
        <f>Исполнители!C114</f>
        <v>0</v>
      </c>
      <c r="D114" s="6">
        <f>Исполнители!D114</f>
        <v>0</v>
      </c>
      <c r="E114" s="6">
        <f>SUMIFS(Исполнители!$X$3:$X$300,Исполнители!$B$3:$B$300,"="&amp;$B114,Исполнители!$C$3:$C$300,"="&amp;$C114,Исполнители!$D$3:$D$300,"="&amp;$D114)</f>
        <v>0</v>
      </c>
      <c r="F114" s="6">
        <f>SUMIFS(НОР!$O$3:$O$300,НОР!$B$3:$B$300,"="&amp;$B114,НОР!$C$3:$C$300,"="&amp;$C114,НОР!$D$3:$D$300,"="&amp;$D114)*$E114</f>
        <v>0</v>
      </c>
      <c r="G114" s="6">
        <f>SUMIFS(НОР!$N$3:$N$300,НОР!$B$3:$B$300,"="&amp;$B114,НОР!$C$3:$C$300,"="&amp;$C114,НОР!$D$3:$D$300,"="&amp;$D114)*$E114</f>
        <v>0</v>
      </c>
      <c r="H114" s="6">
        <f>SUMIFS(ФС!$O$3:$O$300,ФС!$B$3:$B$300,"="&amp;$B114,ФС!$C$3:$C$300,"="&amp;$C114,ФС!$D$3:$D$300,"="&amp;$D114)*$E114</f>
        <v>0</v>
      </c>
      <c r="I114" s="6">
        <f>SUMIFS(ФС!$N$3:$N$300,ФС!$B$3:$B$300,"="&amp;$B114,ФС!$C$3:$C$300,"="&amp;$C114,ФС!$D$3:$D$300,"="&amp;$D114)*$E114</f>
        <v>0</v>
      </c>
      <c r="J114" s="6"/>
      <c r="K114" s="6">
        <f t="shared" si="7"/>
        <v>0</v>
      </c>
      <c r="L114" s="6">
        <f>K114*Фонды!$G$3</f>
        <v>0</v>
      </c>
      <c r="M114" s="6"/>
      <c r="N114" s="6">
        <f>SUMIFS(Пуб!$AE$3:$AE$300,Пуб!$B$3:$B$300,"="&amp;$B114,Пуб!$C$3:$C$300,"="&amp;$C114,Пуб!$D$3:$D$300,"="&amp;$D114)*$E114</f>
        <v>0</v>
      </c>
      <c r="O114" s="6">
        <f>SUMIFS(Пат!$T$3:$T$300,Пат!$B$3:$B$300,"="&amp;$B114,Пат!$C$3:$C$300,"="&amp;$C114,Пат!$D$3:$D$300,"="&amp;$D114)*$E114</f>
        <v>0</v>
      </c>
      <c r="P114" s="6">
        <f>SUMIFS(Мон!$S$3:$S$300,Мон!$B$3:$B$300,"="&amp;$B114,Мон!$C$3:$C$300,"="&amp;$C114,Мон!$D$3:$D$300,"="&amp;$D114)*$E114</f>
        <v>0</v>
      </c>
      <c r="Q114" s="6">
        <f>SUMIFS(Док!$S$3:$S$300,Док!$B$3:$B$300,"="&amp;$B114,Док!$C$3:$C$300,"="&amp;$C114,Док!$D$3:$D$300,"="&amp;$D114)*$E114</f>
        <v>0</v>
      </c>
      <c r="R114" s="6">
        <f t="shared" si="8"/>
        <v>0</v>
      </c>
      <c r="S114" s="6"/>
      <c r="T114" s="6">
        <f t="shared" si="9"/>
        <v>0</v>
      </c>
      <c r="U114" s="6">
        <f>T114*Фонды!$G$4</f>
        <v>0</v>
      </c>
      <c r="V114" s="6"/>
      <c r="W114" s="6">
        <f>SUMIFS(АУР!$M$3:$M$300,АУР!$B$3:$B$300,"="&amp;$B114,АУР!$C$3:$C$300,"="&amp;$C114,АУР!$D$3:$D$300,"="&amp;$D114)*$E114</f>
        <v>0</v>
      </c>
      <c r="X114" s="6">
        <f>SUMIFS(АУР!$L$3:$L$300,АУР!$B$3:$B$300,"="&amp;$B114,АУР!$C$3:$C$300,"="&amp;$C114,АУР!$D$3:$D$300,"="&amp;$D114)*$E114</f>
        <v>0</v>
      </c>
      <c r="Y114" s="6"/>
      <c r="Z114" s="6">
        <f t="shared" si="10"/>
        <v>0</v>
      </c>
      <c r="AA114" s="6">
        <f>Z114*Фонды!$G$6</f>
        <v>0</v>
      </c>
      <c r="AB114" s="6"/>
      <c r="AC114" s="6">
        <f>SUMIFS(СР!$Q$3:$Q$300,СР!$B$3:$B$300,"="&amp;$B114,СР!$C$3:$C$300,"="&amp;$C114,СР!$D$3:$D$300,"="&amp;$D114)*$E114</f>
        <v>0</v>
      </c>
      <c r="AD114" s="6">
        <f>SUMIFS(СР!$P$3:$P$300,СР!$B$3:$B$300,"="&amp;$B114,СР!$C$3:$C$300,"="&amp;$C114,СР!$D$3:$D$300,"="&amp;$D114)*$E114</f>
        <v>0</v>
      </c>
      <c r="AE114" s="6"/>
      <c r="AF114" s="6">
        <f t="shared" si="11"/>
        <v>0</v>
      </c>
      <c r="AG114" s="6">
        <f>AF114*Фонды!$G$5</f>
        <v>0</v>
      </c>
      <c r="AH114" s="6"/>
      <c r="AI114" s="6">
        <f t="shared" si="12"/>
        <v>0</v>
      </c>
    </row>
    <row r="115" spans="2:35" x14ac:dyDescent="0.25">
      <c r="B115" s="6">
        <f>Исполнители!B115</f>
        <v>0</v>
      </c>
      <c r="C115" s="6">
        <f>Исполнители!C115</f>
        <v>0</v>
      </c>
      <c r="D115" s="6">
        <f>Исполнители!D115</f>
        <v>0</v>
      </c>
      <c r="E115" s="6">
        <f>SUMIFS(Исполнители!$X$3:$X$300,Исполнители!$B$3:$B$300,"="&amp;$B115,Исполнители!$C$3:$C$300,"="&amp;$C115,Исполнители!$D$3:$D$300,"="&amp;$D115)</f>
        <v>0</v>
      </c>
      <c r="F115" s="6">
        <f>SUMIFS(НОР!$O$3:$O$300,НОР!$B$3:$B$300,"="&amp;$B115,НОР!$C$3:$C$300,"="&amp;$C115,НОР!$D$3:$D$300,"="&amp;$D115)*$E115</f>
        <v>0</v>
      </c>
      <c r="G115" s="6">
        <f>SUMIFS(НОР!$N$3:$N$300,НОР!$B$3:$B$300,"="&amp;$B115,НОР!$C$3:$C$300,"="&amp;$C115,НОР!$D$3:$D$300,"="&amp;$D115)*$E115</f>
        <v>0</v>
      </c>
      <c r="H115" s="6">
        <f>SUMIFS(ФС!$O$3:$O$300,ФС!$B$3:$B$300,"="&amp;$B115,ФС!$C$3:$C$300,"="&amp;$C115,ФС!$D$3:$D$300,"="&amp;$D115)*$E115</f>
        <v>0</v>
      </c>
      <c r="I115" s="6">
        <f>SUMIFS(ФС!$N$3:$N$300,ФС!$B$3:$B$300,"="&amp;$B115,ФС!$C$3:$C$300,"="&amp;$C115,ФС!$D$3:$D$300,"="&amp;$D115)*$E115</f>
        <v>0</v>
      </c>
      <c r="J115" s="6"/>
      <c r="K115" s="6">
        <f t="shared" si="7"/>
        <v>0</v>
      </c>
      <c r="L115" s="6">
        <f>K115*Фонды!$G$3</f>
        <v>0</v>
      </c>
      <c r="M115" s="6"/>
      <c r="N115" s="6">
        <f>SUMIFS(Пуб!$AE$3:$AE$300,Пуб!$B$3:$B$300,"="&amp;$B115,Пуб!$C$3:$C$300,"="&amp;$C115,Пуб!$D$3:$D$300,"="&amp;$D115)*$E115</f>
        <v>0</v>
      </c>
      <c r="O115" s="6">
        <f>SUMIFS(Пат!$T$3:$T$300,Пат!$B$3:$B$300,"="&amp;$B115,Пат!$C$3:$C$300,"="&amp;$C115,Пат!$D$3:$D$300,"="&amp;$D115)*$E115</f>
        <v>0</v>
      </c>
      <c r="P115" s="6">
        <f>SUMIFS(Мон!$S$3:$S$300,Мон!$B$3:$B$300,"="&amp;$B115,Мон!$C$3:$C$300,"="&amp;$C115,Мон!$D$3:$D$300,"="&amp;$D115)*$E115</f>
        <v>0</v>
      </c>
      <c r="Q115" s="6">
        <f>SUMIFS(Док!$S$3:$S$300,Док!$B$3:$B$300,"="&amp;$B115,Док!$C$3:$C$300,"="&amp;$C115,Док!$D$3:$D$300,"="&amp;$D115)*$E115</f>
        <v>0</v>
      </c>
      <c r="R115" s="6">
        <f t="shared" si="8"/>
        <v>0</v>
      </c>
      <c r="S115" s="6"/>
      <c r="T115" s="6">
        <f t="shared" si="9"/>
        <v>0</v>
      </c>
      <c r="U115" s="6">
        <f>T115*Фонды!$G$4</f>
        <v>0</v>
      </c>
      <c r="V115" s="6"/>
      <c r="W115" s="6">
        <f>SUMIFS(АУР!$M$3:$M$300,АУР!$B$3:$B$300,"="&amp;$B115,АУР!$C$3:$C$300,"="&amp;$C115,АУР!$D$3:$D$300,"="&amp;$D115)*$E115</f>
        <v>0</v>
      </c>
      <c r="X115" s="6">
        <f>SUMIFS(АУР!$L$3:$L$300,АУР!$B$3:$B$300,"="&amp;$B115,АУР!$C$3:$C$300,"="&amp;$C115,АУР!$D$3:$D$300,"="&amp;$D115)*$E115</f>
        <v>0</v>
      </c>
      <c r="Y115" s="6"/>
      <c r="Z115" s="6">
        <f t="shared" si="10"/>
        <v>0</v>
      </c>
      <c r="AA115" s="6">
        <f>Z115*Фонды!$G$6</f>
        <v>0</v>
      </c>
      <c r="AB115" s="6"/>
      <c r="AC115" s="6">
        <f>SUMIFS(СР!$Q$3:$Q$300,СР!$B$3:$B$300,"="&amp;$B115,СР!$C$3:$C$300,"="&amp;$C115,СР!$D$3:$D$300,"="&amp;$D115)*$E115</f>
        <v>0</v>
      </c>
      <c r="AD115" s="6">
        <f>SUMIFS(СР!$P$3:$P$300,СР!$B$3:$B$300,"="&amp;$B115,СР!$C$3:$C$300,"="&amp;$C115,СР!$D$3:$D$300,"="&amp;$D115)*$E115</f>
        <v>0</v>
      </c>
      <c r="AE115" s="6"/>
      <c r="AF115" s="6">
        <f t="shared" si="11"/>
        <v>0</v>
      </c>
      <c r="AG115" s="6">
        <f>AF115*Фонды!$G$5</f>
        <v>0</v>
      </c>
      <c r="AH115" s="6"/>
      <c r="AI115" s="6">
        <f t="shared" si="12"/>
        <v>0</v>
      </c>
    </row>
    <row r="116" spans="2:35" x14ac:dyDescent="0.25">
      <c r="B116" s="6">
        <f>Исполнители!B116</f>
        <v>0</v>
      </c>
      <c r="C116" s="6">
        <f>Исполнители!C116</f>
        <v>0</v>
      </c>
      <c r="D116" s="6">
        <f>Исполнители!D116</f>
        <v>0</v>
      </c>
      <c r="E116" s="6">
        <f>SUMIFS(Исполнители!$X$3:$X$300,Исполнители!$B$3:$B$300,"="&amp;$B116,Исполнители!$C$3:$C$300,"="&amp;$C116,Исполнители!$D$3:$D$300,"="&amp;$D116)</f>
        <v>0</v>
      </c>
      <c r="F116" s="6">
        <f>SUMIFS(НОР!$O$3:$O$300,НОР!$B$3:$B$300,"="&amp;$B116,НОР!$C$3:$C$300,"="&amp;$C116,НОР!$D$3:$D$300,"="&amp;$D116)*$E116</f>
        <v>0</v>
      </c>
      <c r="G116" s="6">
        <f>SUMIFS(НОР!$N$3:$N$300,НОР!$B$3:$B$300,"="&amp;$B116,НОР!$C$3:$C$300,"="&amp;$C116,НОР!$D$3:$D$300,"="&amp;$D116)*$E116</f>
        <v>0</v>
      </c>
      <c r="H116" s="6">
        <f>SUMIFS(ФС!$O$3:$O$300,ФС!$B$3:$B$300,"="&amp;$B116,ФС!$C$3:$C$300,"="&amp;$C116,ФС!$D$3:$D$300,"="&amp;$D116)*$E116</f>
        <v>0</v>
      </c>
      <c r="I116" s="6">
        <f>SUMIFS(ФС!$N$3:$N$300,ФС!$B$3:$B$300,"="&amp;$B116,ФС!$C$3:$C$300,"="&amp;$C116,ФС!$D$3:$D$300,"="&amp;$D116)*$E116</f>
        <v>0</v>
      </c>
      <c r="J116" s="6"/>
      <c r="K116" s="6">
        <f t="shared" si="7"/>
        <v>0</v>
      </c>
      <c r="L116" s="6">
        <f>K116*Фонды!$G$3</f>
        <v>0</v>
      </c>
      <c r="M116" s="6"/>
      <c r="N116" s="6">
        <f>SUMIFS(Пуб!$AE$3:$AE$300,Пуб!$B$3:$B$300,"="&amp;$B116,Пуб!$C$3:$C$300,"="&amp;$C116,Пуб!$D$3:$D$300,"="&amp;$D116)*$E116</f>
        <v>0</v>
      </c>
      <c r="O116" s="6">
        <f>SUMIFS(Пат!$T$3:$T$300,Пат!$B$3:$B$300,"="&amp;$B116,Пат!$C$3:$C$300,"="&amp;$C116,Пат!$D$3:$D$300,"="&amp;$D116)*$E116</f>
        <v>0</v>
      </c>
      <c r="P116" s="6">
        <f>SUMIFS(Мон!$S$3:$S$300,Мон!$B$3:$B$300,"="&amp;$B116,Мон!$C$3:$C$300,"="&amp;$C116,Мон!$D$3:$D$300,"="&amp;$D116)*$E116</f>
        <v>0</v>
      </c>
      <c r="Q116" s="6">
        <f>SUMIFS(Док!$S$3:$S$300,Док!$B$3:$B$300,"="&amp;$B116,Док!$C$3:$C$300,"="&amp;$C116,Док!$D$3:$D$300,"="&amp;$D116)*$E116</f>
        <v>0</v>
      </c>
      <c r="R116" s="6">
        <f t="shared" si="8"/>
        <v>0</v>
      </c>
      <c r="S116" s="6"/>
      <c r="T116" s="6">
        <f t="shared" si="9"/>
        <v>0</v>
      </c>
      <c r="U116" s="6">
        <f>T116*Фонды!$G$4</f>
        <v>0</v>
      </c>
      <c r="V116" s="6"/>
      <c r="W116" s="6">
        <f>SUMIFS(АУР!$M$3:$M$300,АУР!$B$3:$B$300,"="&amp;$B116,АУР!$C$3:$C$300,"="&amp;$C116,АУР!$D$3:$D$300,"="&amp;$D116)*$E116</f>
        <v>0</v>
      </c>
      <c r="X116" s="6">
        <f>SUMIFS(АУР!$L$3:$L$300,АУР!$B$3:$B$300,"="&amp;$B116,АУР!$C$3:$C$300,"="&amp;$C116,АУР!$D$3:$D$300,"="&amp;$D116)*$E116</f>
        <v>0</v>
      </c>
      <c r="Y116" s="6"/>
      <c r="Z116" s="6">
        <f t="shared" si="10"/>
        <v>0</v>
      </c>
      <c r="AA116" s="6">
        <f>Z116*Фонды!$G$6</f>
        <v>0</v>
      </c>
      <c r="AB116" s="6"/>
      <c r="AC116" s="6">
        <f>SUMIFS(СР!$Q$3:$Q$300,СР!$B$3:$B$300,"="&amp;$B116,СР!$C$3:$C$300,"="&amp;$C116,СР!$D$3:$D$300,"="&amp;$D116)*$E116</f>
        <v>0</v>
      </c>
      <c r="AD116" s="6">
        <f>SUMIFS(СР!$P$3:$P$300,СР!$B$3:$B$300,"="&amp;$B116,СР!$C$3:$C$300,"="&amp;$C116,СР!$D$3:$D$300,"="&amp;$D116)*$E116</f>
        <v>0</v>
      </c>
      <c r="AE116" s="6"/>
      <c r="AF116" s="6">
        <f t="shared" si="11"/>
        <v>0</v>
      </c>
      <c r="AG116" s="6">
        <f>AF116*Фонды!$G$5</f>
        <v>0</v>
      </c>
      <c r="AH116" s="6"/>
      <c r="AI116" s="6">
        <f t="shared" si="12"/>
        <v>0</v>
      </c>
    </row>
    <row r="117" spans="2:35" x14ac:dyDescent="0.25">
      <c r="B117" s="6">
        <f>Исполнители!B117</f>
        <v>0</v>
      </c>
      <c r="C117" s="6">
        <f>Исполнители!C117</f>
        <v>0</v>
      </c>
      <c r="D117" s="6">
        <f>Исполнители!D117</f>
        <v>0</v>
      </c>
      <c r="E117" s="6">
        <f>SUMIFS(Исполнители!$X$3:$X$300,Исполнители!$B$3:$B$300,"="&amp;$B117,Исполнители!$C$3:$C$300,"="&amp;$C117,Исполнители!$D$3:$D$300,"="&amp;$D117)</f>
        <v>0</v>
      </c>
      <c r="F117" s="6">
        <f>SUMIFS(НОР!$O$3:$O$300,НОР!$B$3:$B$300,"="&amp;$B117,НОР!$C$3:$C$300,"="&amp;$C117,НОР!$D$3:$D$300,"="&amp;$D117)*$E117</f>
        <v>0</v>
      </c>
      <c r="G117" s="6">
        <f>SUMIFS(НОР!$N$3:$N$300,НОР!$B$3:$B$300,"="&amp;$B117,НОР!$C$3:$C$300,"="&amp;$C117,НОР!$D$3:$D$300,"="&amp;$D117)*$E117</f>
        <v>0</v>
      </c>
      <c r="H117" s="6">
        <f>SUMIFS(ФС!$O$3:$O$300,ФС!$B$3:$B$300,"="&amp;$B117,ФС!$C$3:$C$300,"="&amp;$C117,ФС!$D$3:$D$300,"="&amp;$D117)*$E117</f>
        <v>0</v>
      </c>
      <c r="I117" s="6">
        <f>SUMIFS(ФС!$N$3:$N$300,ФС!$B$3:$B$300,"="&amp;$B117,ФС!$C$3:$C$300,"="&amp;$C117,ФС!$D$3:$D$300,"="&amp;$D117)*$E117</f>
        <v>0</v>
      </c>
      <c r="J117" s="6"/>
      <c r="K117" s="6">
        <f t="shared" si="7"/>
        <v>0</v>
      </c>
      <c r="L117" s="6">
        <f>K117*Фонды!$G$3</f>
        <v>0</v>
      </c>
      <c r="M117" s="6"/>
      <c r="N117" s="6">
        <f>SUMIFS(Пуб!$AE$3:$AE$300,Пуб!$B$3:$B$300,"="&amp;$B117,Пуб!$C$3:$C$300,"="&amp;$C117,Пуб!$D$3:$D$300,"="&amp;$D117)*$E117</f>
        <v>0</v>
      </c>
      <c r="O117" s="6">
        <f>SUMIFS(Пат!$T$3:$T$300,Пат!$B$3:$B$300,"="&amp;$B117,Пат!$C$3:$C$300,"="&amp;$C117,Пат!$D$3:$D$300,"="&amp;$D117)*$E117</f>
        <v>0</v>
      </c>
      <c r="P117" s="6">
        <f>SUMIFS(Мон!$S$3:$S$300,Мон!$B$3:$B$300,"="&amp;$B117,Мон!$C$3:$C$300,"="&amp;$C117,Мон!$D$3:$D$300,"="&amp;$D117)*$E117</f>
        <v>0</v>
      </c>
      <c r="Q117" s="6">
        <f>SUMIFS(Док!$S$3:$S$300,Док!$B$3:$B$300,"="&amp;$B117,Док!$C$3:$C$300,"="&amp;$C117,Док!$D$3:$D$300,"="&amp;$D117)*$E117</f>
        <v>0</v>
      </c>
      <c r="R117" s="6">
        <f t="shared" si="8"/>
        <v>0</v>
      </c>
      <c r="S117" s="6"/>
      <c r="T117" s="6">
        <f t="shared" si="9"/>
        <v>0</v>
      </c>
      <c r="U117" s="6">
        <f>T117*Фонды!$G$4</f>
        <v>0</v>
      </c>
      <c r="V117" s="6"/>
      <c r="W117" s="6">
        <f>SUMIFS(АУР!$M$3:$M$300,АУР!$B$3:$B$300,"="&amp;$B117,АУР!$C$3:$C$300,"="&amp;$C117,АУР!$D$3:$D$300,"="&amp;$D117)*$E117</f>
        <v>0</v>
      </c>
      <c r="X117" s="6">
        <f>SUMIFS(АУР!$L$3:$L$300,АУР!$B$3:$B$300,"="&amp;$B117,АУР!$C$3:$C$300,"="&amp;$C117,АУР!$D$3:$D$300,"="&amp;$D117)*$E117</f>
        <v>0</v>
      </c>
      <c r="Y117" s="6"/>
      <c r="Z117" s="6">
        <f t="shared" si="10"/>
        <v>0</v>
      </c>
      <c r="AA117" s="6">
        <f>Z117*Фонды!$G$6</f>
        <v>0</v>
      </c>
      <c r="AB117" s="6"/>
      <c r="AC117" s="6">
        <f>SUMIFS(СР!$Q$3:$Q$300,СР!$B$3:$B$300,"="&amp;$B117,СР!$C$3:$C$300,"="&amp;$C117,СР!$D$3:$D$300,"="&amp;$D117)*$E117</f>
        <v>0</v>
      </c>
      <c r="AD117" s="6">
        <f>SUMIFS(СР!$P$3:$P$300,СР!$B$3:$B$300,"="&amp;$B117,СР!$C$3:$C$300,"="&amp;$C117,СР!$D$3:$D$300,"="&amp;$D117)*$E117</f>
        <v>0</v>
      </c>
      <c r="AE117" s="6"/>
      <c r="AF117" s="6">
        <f t="shared" si="11"/>
        <v>0</v>
      </c>
      <c r="AG117" s="6">
        <f>AF117*Фонды!$G$5</f>
        <v>0</v>
      </c>
      <c r="AH117" s="6"/>
      <c r="AI117" s="6">
        <f t="shared" si="12"/>
        <v>0</v>
      </c>
    </row>
    <row r="118" spans="2:35" x14ac:dyDescent="0.25">
      <c r="B118" s="6">
        <f>Исполнители!B118</f>
        <v>0</v>
      </c>
      <c r="C118" s="6">
        <f>Исполнители!C118</f>
        <v>0</v>
      </c>
      <c r="D118" s="6">
        <f>Исполнители!D118</f>
        <v>0</v>
      </c>
      <c r="E118" s="6">
        <f>SUMIFS(Исполнители!$X$3:$X$300,Исполнители!$B$3:$B$300,"="&amp;$B118,Исполнители!$C$3:$C$300,"="&amp;$C118,Исполнители!$D$3:$D$300,"="&amp;$D118)</f>
        <v>0</v>
      </c>
      <c r="F118" s="6">
        <f>SUMIFS(НОР!$O$3:$O$300,НОР!$B$3:$B$300,"="&amp;$B118,НОР!$C$3:$C$300,"="&amp;$C118,НОР!$D$3:$D$300,"="&amp;$D118)*$E118</f>
        <v>0</v>
      </c>
      <c r="G118" s="6">
        <f>SUMIFS(НОР!$N$3:$N$300,НОР!$B$3:$B$300,"="&amp;$B118,НОР!$C$3:$C$300,"="&amp;$C118,НОР!$D$3:$D$300,"="&amp;$D118)*$E118</f>
        <v>0</v>
      </c>
      <c r="H118" s="6">
        <f>SUMIFS(ФС!$O$3:$O$300,ФС!$B$3:$B$300,"="&amp;$B118,ФС!$C$3:$C$300,"="&amp;$C118,ФС!$D$3:$D$300,"="&amp;$D118)*$E118</f>
        <v>0</v>
      </c>
      <c r="I118" s="6">
        <f>SUMIFS(ФС!$N$3:$N$300,ФС!$B$3:$B$300,"="&amp;$B118,ФС!$C$3:$C$300,"="&amp;$C118,ФС!$D$3:$D$300,"="&amp;$D118)*$E118</f>
        <v>0</v>
      </c>
      <c r="J118" s="6"/>
      <c r="K118" s="6">
        <f t="shared" si="7"/>
        <v>0</v>
      </c>
      <c r="L118" s="6">
        <f>K118*Фонды!$G$3</f>
        <v>0</v>
      </c>
      <c r="M118" s="6"/>
      <c r="N118" s="6">
        <f>SUMIFS(Пуб!$AE$3:$AE$300,Пуб!$B$3:$B$300,"="&amp;$B118,Пуб!$C$3:$C$300,"="&amp;$C118,Пуб!$D$3:$D$300,"="&amp;$D118)*$E118</f>
        <v>0</v>
      </c>
      <c r="O118" s="6">
        <f>SUMIFS(Пат!$T$3:$T$300,Пат!$B$3:$B$300,"="&amp;$B118,Пат!$C$3:$C$300,"="&amp;$C118,Пат!$D$3:$D$300,"="&amp;$D118)*$E118</f>
        <v>0</v>
      </c>
      <c r="P118" s="6">
        <f>SUMIFS(Мон!$S$3:$S$300,Мон!$B$3:$B$300,"="&amp;$B118,Мон!$C$3:$C$300,"="&amp;$C118,Мон!$D$3:$D$300,"="&amp;$D118)*$E118</f>
        <v>0</v>
      </c>
      <c r="Q118" s="6">
        <f>SUMIFS(Док!$S$3:$S$300,Док!$B$3:$B$300,"="&amp;$B118,Док!$C$3:$C$300,"="&amp;$C118,Док!$D$3:$D$300,"="&amp;$D118)*$E118</f>
        <v>0</v>
      </c>
      <c r="R118" s="6">
        <f t="shared" si="8"/>
        <v>0</v>
      </c>
      <c r="S118" s="6"/>
      <c r="T118" s="6">
        <f t="shared" si="9"/>
        <v>0</v>
      </c>
      <c r="U118" s="6">
        <f>T118*Фонды!$G$4</f>
        <v>0</v>
      </c>
      <c r="V118" s="6"/>
      <c r="W118" s="6">
        <f>SUMIFS(АУР!$M$3:$M$300,АУР!$B$3:$B$300,"="&amp;$B118,АУР!$C$3:$C$300,"="&amp;$C118,АУР!$D$3:$D$300,"="&amp;$D118)*$E118</f>
        <v>0</v>
      </c>
      <c r="X118" s="6">
        <f>SUMIFS(АУР!$L$3:$L$300,АУР!$B$3:$B$300,"="&amp;$B118,АУР!$C$3:$C$300,"="&amp;$C118,АУР!$D$3:$D$300,"="&amp;$D118)*$E118</f>
        <v>0</v>
      </c>
      <c r="Y118" s="6"/>
      <c r="Z118" s="6">
        <f t="shared" si="10"/>
        <v>0</v>
      </c>
      <c r="AA118" s="6">
        <f>Z118*Фонды!$G$6</f>
        <v>0</v>
      </c>
      <c r="AB118" s="6"/>
      <c r="AC118" s="6">
        <f>SUMIFS(СР!$Q$3:$Q$300,СР!$B$3:$B$300,"="&amp;$B118,СР!$C$3:$C$300,"="&amp;$C118,СР!$D$3:$D$300,"="&amp;$D118)*$E118</f>
        <v>0</v>
      </c>
      <c r="AD118" s="6">
        <f>SUMIFS(СР!$P$3:$P$300,СР!$B$3:$B$300,"="&amp;$B118,СР!$C$3:$C$300,"="&amp;$C118,СР!$D$3:$D$300,"="&amp;$D118)*$E118</f>
        <v>0</v>
      </c>
      <c r="AE118" s="6"/>
      <c r="AF118" s="6">
        <f t="shared" si="11"/>
        <v>0</v>
      </c>
      <c r="AG118" s="6">
        <f>AF118*Фонды!$G$5</f>
        <v>0</v>
      </c>
      <c r="AH118" s="6"/>
      <c r="AI118" s="6">
        <f t="shared" si="12"/>
        <v>0</v>
      </c>
    </row>
    <row r="119" spans="2:35" x14ac:dyDescent="0.25">
      <c r="B119" s="6">
        <f>Исполнители!B119</f>
        <v>0</v>
      </c>
      <c r="C119" s="6">
        <f>Исполнители!C119</f>
        <v>0</v>
      </c>
      <c r="D119" s="6">
        <f>Исполнители!D119</f>
        <v>0</v>
      </c>
      <c r="E119" s="6">
        <f>SUMIFS(Исполнители!$X$3:$X$300,Исполнители!$B$3:$B$300,"="&amp;$B119,Исполнители!$C$3:$C$300,"="&amp;$C119,Исполнители!$D$3:$D$300,"="&amp;$D119)</f>
        <v>0</v>
      </c>
      <c r="F119" s="6">
        <f>SUMIFS(НОР!$O$3:$O$300,НОР!$B$3:$B$300,"="&amp;$B119,НОР!$C$3:$C$300,"="&amp;$C119,НОР!$D$3:$D$300,"="&amp;$D119)*$E119</f>
        <v>0</v>
      </c>
      <c r="G119" s="6">
        <f>SUMIFS(НОР!$N$3:$N$300,НОР!$B$3:$B$300,"="&amp;$B119,НОР!$C$3:$C$300,"="&amp;$C119,НОР!$D$3:$D$300,"="&amp;$D119)*$E119</f>
        <v>0</v>
      </c>
      <c r="H119" s="6">
        <f>SUMIFS(ФС!$O$3:$O$300,ФС!$B$3:$B$300,"="&amp;$B119,ФС!$C$3:$C$300,"="&amp;$C119,ФС!$D$3:$D$300,"="&amp;$D119)*$E119</f>
        <v>0</v>
      </c>
      <c r="I119" s="6">
        <f>SUMIFS(ФС!$N$3:$N$300,ФС!$B$3:$B$300,"="&amp;$B119,ФС!$C$3:$C$300,"="&amp;$C119,ФС!$D$3:$D$300,"="&amp;$D119)*$E119</f>
        <v>0</v>
      </c>
      <c r="J119" s="6"/>
      <c r="K119" s="6">
        <f t="shared" si="7"/>
        <v>0</v>
      </c>
      <c r="L119" s="6">
        <f>K119*Фонды!$G$3</f>
        <v>0</v>
      </c>
      <c r="M119" s="6"/>
      <c r="N119" s="6">
        <f>SUMIFS(Пуб!$AE$3:$AE$300,Пуб!$B$3:$B$300,"="&amp;$B119,Пуб!$C$3:$C$300,"="&amp;$C119,Пуб!$D$3:$D$300,"="&amp;$D119)*$E119</f>
        <v>0</v>
      </c>
      <c r="O119" s="6">
        <f>SUMIFS(Пат!$T$3:$T$300,Пат!$B$3:$B$300,"="&amp;$B119,Пат!$C$3:$C$300,"="&amp;$C119,Пат!$D$3:$D$300,"="&amp;$D119)*$E119</f>
        <v>0</v>
      </c>
      <c r="P119" s="6">
        <f>SUMIFS(Мон!$S$3:$S$300,Мон!$B$3:$B$300,"="&amp;$B119,Мон!$C$3:$C$300,"="&amp;$C119,Мон!$D$3:$D$300,"="&amp;$D119)*$E119</f>
        <v>0</v>
      </c>
      <c r="Q119" s="6">
        <f>SUMIFS(Док!$S$3:$S$300,Док!$B$3:$B$300,"="&amp;$B119,Док!$C$3:$C$300,"="&amp;$C119,Док!$D$3:$D$300,"="&amp;$D119)*$E119</f>
        <v>0</v>
      </c>
      <c r="R119" s="6">
        <f t="shared" si="8"/>
        <v>0</v>
      </c>
      <c r="S119" s="6"/>
      <c r="T119" s="6">
        <f t="shared" si="9"/>
        <v>0</v>
      </c>
      <c r="U119" s="6">
        <f>T119*Фонды!$G$4</f>
        <v>0</v>
      </c>
      <c r="V119" s="6"/>
      <c r="W119" s="6">
        <f>SUMIFS(АУР!$M$3:$M$300,АУР!$B$3:$B$300,"="&amp;$B119,АУР!$C$3:$C$300,"="&amp;$C119,АУР!$D$3:$D$300,"="&amp;$D119)*$E119</f>
        <v>0</v>
      </c>
      <c r="X119" s="6">
        <f>SUMIFS(АУР!$L$3:$L$300,АУР!$B$3:$B$300,"="&amp;$B119,АУР!$C$3:$C$300,"="&amp;$C119,АУР!$D$3:$D$300,"="&amp;$D119)*$E119</f>
        <v>0</v>
      </c>
      <c r="Y119" s="6"/>
      <c r="Z119" s="6">
        <f t="shared" si="10"/>
        <v>0</v>
      </c>
      <c r="AA119" s="6">
        <f>Z119*Фонды!$G$6</f>
        <v>0</v>
      </c>
      <c r="AB119" s="6"/>
      <c r="AC119" s="6">
        <f>SUMIFS(СР!$Q$3:$Q$300,СР!$B$3:$B$300,"="&amp;$B119,СР!$C$3:$C$300,"="&amp;$C119,СР!$D$3:$D$300,"="&amp;$D119)*$E119</f>
        <v>0</v>
      </c>
      <c r="AD119" s="6">
        <f>SUMIFS(СР!$P$3:$P$300,СР!$B$3:$B$300,"="&amp;$B119,СР!$C$3:$C$300,"="&amp;$C119,СР!$D$3:$D$300,"="&amp;$D119)*$E119</f>
        <v>0</v>
      </c>
      <c r="AE119" s="6"/>
      <c r="AF119" s="6">
        <f t="shared" si="11"/>
        <v>0</v>
      </c>
      <c r="AG119" s="6">
        <f>AF119*Фонды!$G$5</f>
        <v>0</v>
      </c>
      <c r="AH119" s="6"/>
      <c r="AI119" s="6">
        <f t="shared" si="12"/>
        <v>0</v>
      </c>
    </row>
    <row r="120" spans="2:35" x14ac:dyDescent="0.25">
      <c r="B120" s="6">
        <f>Исполнители!B120</f>
        <v>0</v>
      </c>
      <c r="C120" s="6">
        <f>Исполнители!C120</f>
        <v>0</v>
      </c>
      <c r="D120" s="6">
        <f>Исполнители!D120</f>
        <v>0</v>
      </c>
      <c r="E120" s="6">
        <f>SUMIFS(Исполнители!$X$3:$X$300,Исполнители!$B$3:$B$300,"="&amp;$B120,Исполнители!$C$3:$C$300,"="&amp;$C120,Исполнители!$D$3:$D$300,"="&amp;$D120)</f>
        <v>0</v>
      </c>
      <c r="F120" s="6">
        <f>SUMIFS(НОР!$O$3:$O$300,НОР!$B$3:$B$300,"="&amp;$B120,НОР!$C$3:$C$300,"="&amp;$C120,НОР!$D$3:$D$300,"="&amp;$D120)*$E120</f>
        <v>0</v>
      </c>
      <c r="G120" s="6">
        <f>SUMIFS(НОР!$N$3:$N$300,НОР!$B$3:$B$300,"="&amp;$B120,НОР!$C$3:$C$300,"="&amp;$C120,НОР!$D$3:$D$300,"="&amp;$D120)*$E120</f>
        <v>0</v>
      </c>
      <c r="H120" s="6">
        <f>SUMIFS(ФС!$O$3:$O$300,ФС!$B$3:$B$300,"="&amp;$B120,ФС!$C$3:$C$300,"="&amp;$C120,ФС!$D$3:$D$300,"="&amp;$D120)*$E120</f>
        <v>0</v>
      </c>
      <c r="I120" s="6">
        <f>SUMIFS(ФС!$N$3:$N$300,ФС!$B$3:$B$300,"="&amp;$B120,ФС!$C$3:$C$300,"="&amp;$C120,ФС!$D$3:$D$300,"="&amp;$D120)*$E120</f>
        <v>0</v>
      </c>
      <c r="J120" s="6"/>
      <c r="K120" s="6">
        <f t="shared" si="7"/>
        <v>0</v>
      </c>
      <c r="L120" s="6">
        <f>K120*Фонды!$G$3</f>
        <v>0</v>
      </c>
      <c r="M120" s="6"/>
      <c r="N120" s="6">
        <f>SUMIFS(Пуб!$AE$3:$AE$300,Пуб!$B$3:$B$300,"="&amp;$B120,Пуб!$C$3:$C$300,"="&amp;$C120,Пуб!$D$3:$D$300,"="&amp;$D120)*$E120</f>
        <v>0</v>
      </c>
      <c r="O120" s="6">
        <f>SUMIFS(Пат!$T$3:$T$300,Пат!$B$3:$B$300,"="&amp;$B120,Пат!$C$3:$C$300,"="&amp;$C120,Пат!$D$3:$D$300,"="&amp;$D120)*$E120</f>
        <v>0</v>
      </c>
      <c r="P120" s="6">
        <f>SUMIFS(Мон!$S$3:$S$300,Мон!$B$3:$B$300,"="&amp;$B120,Мон!$C$3:$C$300,"="&amp;$C120,Мон!$D$3:$D$300,"="&amp;$D120)*$E120</f>
        <v>0</v>
      </c>
      <c r="Q120" s="6">
        <f>SUMIFS(Док!$S$3:$S$300,Док!$B$3:$B$300,"="&amp;$B120,Док!$C$3:$C$300,"="&amp;$C120,Док!$D$3:$D$300,"="&amp;$D120)*$E120</f>
        <v>0</v>
      </c>
      <c r="R120" s="6">
        <f t="shared" si="8"/>
        <v>0</v>
      </c>
      <c r="S120" s="6"/>
      <c r="T120" s="6">
        <f t="shared" si="9"/>
        <v>0</v>
      </c>
      <c r="U120" s="6">
        <f>T120*Фонды!$G$4</f>
        <v>0</v>
      </c>
      <c r="V120" s="6"/>
      <c r="W120" s="6">
        <f>SUMIFS(АУР!$M$3:$M$300,АУР!$B$3:$B$300,"="&amp;$B120,АУР!$C$3:$C$300,"="&amp;$C120,АУР!$D$3:$D$300,"="&amp;$D120)*$E120</f>
        <v>0</v>
      </c>
      <c r="X120" s="6">
        <f>SUMIFS(АУР!$L$3:$L$300,АУР!$B$3:$B$300,"="&amp;$B120,АУР!$C$3:$C$300,"="&amp;$C120,АУР!$D$3:$D$300,"="&amp;$D120)*$E120</f>
        <v>0</v>
      </c>
      <c r="Y120" s="6"/>
      <c r="Z120" s="6">
        <f t="shared" si="10"/>
        <v>0</v>
      </c>
      <c r="AA120" s="6">
        <f>Z120*Фонды!$G$6</f>
        <v>0</v>
      </c>
      <c r="AB120" s="6"/>
      <c r="AC120" s="6">
        <f>SUMIFS(СР!$Q$3:$Q$300,СР!$B$3:$B$300,"="&amp;$B120,СР!$C$3:$C$300,"="&amp;$C120,СР!$D$3:$D$300,"="&amp;$D120)*$E120</f>
        <v>0</v>
      </c>
      <c r="AD120" s="6">
        <f>SUMIFS(СР!$P$3:$P$300,СР!$B$3:$B$300,"="&amp;$B120,СР!$C$3:$C$300,"="&amp;$C120,СР!$D$3:$D$300,"="&amp;$D120)*$E120</f>
        <v>0</v>
      </c>
      <c r="AE120" s="6"/>
      <c r="AF120" s="6">
        <f t="shared" si="11"/>
        <v>0</v>
      </c>
      <c r="AG120" s="6">
        <f>AF120*Фонды!$G$5</f>
        <v>0</v>
      </c>
      <c r="AH120" s="6"/>
      <c r="AI120" s="6">
        <f t="shared" si="12"/>
        <v>0</v>
      </c>
    </row>
    <row r="121" spans="2:35" x14ac:dyDescent="0.25">
      <c r="B121" s="6">
        <f>Исполнители!B121</f>
        <v>0</v>
      </c>
      <c r="C121" s="6">
        <f>Исполнители!C121</f>
        <v>0</v>
      </c>
      <c r="D121" s="6">
        <f>Исполнители!D121</f>
        <v>0</v>
      </c>
      <c r="E121" s="6">
        <f>SUMIFS(Исполнители!$X$3:$X$300,Исполнители!$B$3:$B$300,"="&amp;$B121,Исполнители!$C$3:$C$300,"="&amp;$C121,Исполнители!$D$3:$D$300,"="&amp;$D121)</f>
        <v>0</v>
      </c>
      <c r="F121" s="6">
        <f>SUMIFS(НОР!$O$3:$O$300,НОР!$B$3:$B$300,"="&amp;$B121,НОР!$C$3:$C$300,"="&amp;$C121,НОР!$D$3:$D$300,"="&amp;$D121)*$E121</f>
        <v>0</v>
      </c>
      <c r="G121" s="6">
        <f>SUMIFS(НОР!$N$3:$N$300,НОР!$B$3:$B$300,"="&amp;$B121,НОР!$C$3:$C$300,"="&amp;$C121,НОР!$D$3:$D$300,"="&amp;$D121)*$E121</f>
        <v>0</v>
      </c>
      <c r="H121" s="6">
        <f>SUMIFS(ФС!$O$3:$O$300,ФС!$B$3:$B$300,"="&amp;$B121,ФС!$C$3:$C$300,"="&amp;$C121,ФС!$D$3:$D$300,"="&amp;$D121)*$E121</f>
        <v>0</v>
      </c>
      <c r="I121" s="6">
        <f>SUMIFS(ФС!$N$3:$N$300,ФС!$B$3:$B$300,"="&amp;$B121,ФС!$C$3:$C$300,"="&amp;$C121,ФС!$D$3:$D$300,"="&amp;$D121)*$E121</f>
        <v>0</v>
      </c>
      <c r="J121" s="6"/>
      <c r="K121" s="6">
        <f t="shared" si="7"/>
        <v>0</v>
      </c>
      <c r="L121" s="6">
        <f>K121*Фонды!$G$3</f>
        <v>0</v>
      </c>
      <c r="M121" s="6"/>
      <c r="N121" s="6">
        <f>SUMIFS(Пуб!$AE$3:$AE$300,Пуб!$B$3:$B$300,"="&amp;$B121,Пуб!$C$3:$C$300,"="&amp;$C121,Пуб!$D$3:$D$300,"="&amp;$D121)*$E121</f>
        <v>0</v>
      </c>
      <c r="O121" s="6">
        <f>SUMIFS(Пат!$T$3:$T$300,Пат!$B$3:$B$300,"="&amp;$B121,Пат!$C$3:$C$300,"="&amp;$C121,Пат!$D$3:$D$300,"="&amp;$D121)*$E121</f>
        <v>0</v>
      </c>
      <c r="P121" s="6">
        <f>SUMIFS(Мон!$S$3:$S$300,Мон!$B$3:$B$300,"="&amp;$B121,Мон!$C$3:$C$300,"="&amp;$C121,Мон!$D$3:$D$300,"="&amp;$D121)*$E121</f>
        <v>0</v>
      </c>
      <c r="Q121" s="6">
        <f>SUMIFS(Док!$S$3:$S$300,Док!$B$3:$B$300,"="&amp;$B121,Док!$C$3:$C$300,"="&amp;$C121,Док!$D$3:$D$300,"="&amp;$D121)*$E121</f>
        <v>0</v>
      </c>
      <c r="R121" s="6">
        <f t="shared" si="8"/>
        <v>0</v>
      </c>
      <c r="S121" s="6"/>
      <c r="T121" s="6">
        <f t="shared" si="9"/>
        <v>0</v>
      </c>
      <c r="U121" s="6">
        <f>T121*Фонды!$G$4</f>
        <v>0</v>
      </c>
      <c r="V121" s="6"/>
      <c r="W121" s="6">
        <f>SUMIFS(АУР!$M$3:$M$300,АУР!$B$3:$B$300,"="&amp;$B121,АУР!$C$3:$C$300,"="&amp;$C121,АУР!$D$3:$D$300,"="&amp;$D121)*$E121</f>
        <v>0</v>
      </c>
      <c r="X121" s="6">
        <f>SUMIFS(АУР!$L$3:$L$300,АУР!$B$3:$B$300,"="&amp;$B121,АУР!$C$3:$C$300,"="&amp;$C121,АУР!$D$3:$D$300,"="&amp;$D121)*$E121</f>
        <v>0</v>
      </c>
      <c r="Y121" s="6"/>
      <c r="Z121" s="6">
        <f t="shared" si="10"/>
        <v>0</v>
      </c>
      <c r="AA121" s="6">
        <f>Z121*Фонды!$G$6</f>
        <v>0</v>
      </c>
      <c r="AB121" s="6"/>
      <c r="AC121" s="6">
        <f>SUMIFS(СР!$Q$3:$Q$300,СР!$B$3:$B$300,"="&amp;$B121,СР!$C$3:$C$300,"="&amp;$C121,СР!$D$3:$D$300,"="&amp;$D121)*$E121</f>
        <v>0</v>
      </c>
      <c r="AD121" s="6">
        <f>SUMIFS(СР!$P$3:$P$300,СР!$B$3:$B$300,"="&amp;$B121,СР!$C$3:$C$300,"="&amp;$C121,СР!$D$3:$D$300,"="&amp;$D121)*$E121</f>
        <v>0</v>
      </c>
      <c r="AE121" s="6"/>
      <c r="AF121" s="6">
        <f t="shared" si="11"/>
        <v>0</v>
      </c>
      <c r="AG121" s="6">
        <f>AF121*Фонды!$G$5</f>
        <v>0</v>
      </c>
      <c r="AH121" s="6"/>
      <c r="AI121" s="6">
        <f t="shared" si="12"/>
        <v>0</v>
      </c>
    </row>
    <row r="122" spans="2:35" x14ac:dyDescent="0.25">
      <c r="B122" s="6">
        <f>Исполнители!B122</f>
        <v>0</v>
      </c>
      <c r="C122" s="6">
        <f>Исполнители!C122</f>
        <v>0</v>
      </c>
      <c r="D122" s="6">
        <f>Исполнители!D122</f>
        <v>0</v>
      </c>
      <c r="E122" s="6">
        <f>SUMIFS(Исполнители!$X$3:$X$300,Исполнители!$B$3:$B$300,"="&amp;$B122,Исполнители!$C$3:$C$300,"="&amp;$C122,Исполнители!$D$3:$D$300,"="&amp;$D122)</f>
        <v>0</v>
      </c>
      <c r="F122" s="6">
        <f>SUMIFS(НОР!$O$3:$O$300,НОР!$B$3:$B$300,"="&amp;$B122,НОР!$C$3:$C$300,"="&amp;$C122,НОР!$D$3:$D$300,"="&amp;$D122)*$E122</f>
        <v>0</v>
      </c>
      <c r="G122" s="6">
        <f>SUMIFS(НОР!$N$3:$N$300,НОР!$B$3:$B$300,"="&amp;$B122,НОР!$C$3:$C$300,"="&amp;$C122,НОР!$D$3:$D$300,"="&amp;$D122)*$E122</f>
        <v>0</v>
      </c>
      <c r="H122" s="6">
        <f>SUMIFS(ФС!$O$3:$O$300,ФС!$B$3:$B$300,"="&amp;$B122,ФС!$C$3:$C$300,"="&amp;$C122,ФС!$D$3:$D$300,"="&amp;$D122)*$E122</f>
        <v>0</v>
      </c>
      <c r="I122" s="6">
        <f>SUMIFS(ФС!$N$3:$N$300,ФС!$B$3:$B$300,"="&amp;$B122,ФС!$C$3:$C$300,"="&amp;$C122,ФС!$D$3:$D$300,"="&amp;$D122)*$E122</f>
        <v>0</v>
      </c>
      <c r="J122" s="6"/>
      <c r="K122" s="6">
        <f t="shared" si="7"/>
        <v>0</v>
      </c>
      <c r="L122" s="6">
        <f>K122*Фонды!$G$3</f>
        <v>0</v>
      </c>
      <c r="M122" s="6"/>
      <c r="N122" s="6">
        <f>SUMIFS(Пуб!$AE$3:$AE$300,Пуб!$B$3:$B$300,"="&amp;$B122,Пуб!$C$3:$C$300,"="&amp;$C122,Пуб!$D$3:$D$300,"="&amp;$D122)*$E122</f>
        <v>0</v>
      </c>
      <c r="O122" s="6">
        <f>SUMIFS(Пат!$T$3:$T$300,Пат!$B$3:$B$300,"="&amp;$B122,Пат!$C$3:$C$300,"="&amp;$C122,Пат!$D$3:$D$300,"="&amp;$D122)*$E122</f>
        <v>0</v>
      </c>
      <c r="P122" s="6">
        <f>SUMIFS(Мон!$S$3:$S$300,Мон!$B$3:$B$300,"="&amp;$B122,Мон!$C$3:$C$300,"="&amp;$C122,Мон!$D$3:$D$300,"="&amp;$D122)*$E122</f>
        <v>0</v>
      </c>
      <c r="Q122" s="6">
        <f>SUMIFS(Док!$S$3:$S$300,Док!$B$3:$B$300,"="&amp;$B122,Док!$C$3:$C$300,"="&amp;$C122,Док!$D$3:$D$300,"="&amp;$D122)*$E122</f>
        <v>0</v>
      </c>
      <c r="R122" s="6">
        <f t="shared" si="8"/>
        <v>0</v>
      </c>
      <c r="S122" s="6"/>
      <c r="T122" s="6">
        <f t="shared" si="9"/>
        <v>0</v>
      </c>
      <c r="U122" s="6">
        <f>T122*Фонды!$G$4</f>
        <v>0</v>
      </c>
      <c r="V122" s="6"/>
      <c r="W122" s="6">
        <f>SUMIFS(АУР!$M$3:$M$300,АУР!$B$3:$B$300,"="&amp;$B122,АУР!$C$3:$C$300,"="&amp;$C122,АУР!$D$3:$D$300,"="&amp;$D122)*$E122</f>
        <v>0</v>
      </c>
      <c r="X122" s="6">
        <f>SUMIFS(АУР!$L$3:$L$300,АУР!$B$3:$B$300,"="&amp;$B122,АУР!$C$3:$C$300,"="&amp;$C122,АУР!$D$3:$D$300,"="&amp;$D122)*$E122</f>
        <v>0</v>
      </c>
      <c r="Y122" s="6"/>
      <c r="Z122" s="6">
        <f t="shared" si="10"/>
        <v>0</v>
      </c>
      <c r="AA122" s="6">
        <f>Z122*Фонды!$G$6</f>
        <v>0</v>
      </c>
      <c r="AB122" s="6"/>
      <c r="AC122" s="6">
        <f>SUMIFS(СР!$Q$3:$Q$300,СР!$B$3:$B$300,"="&amp;$B122,СР!$C$3:$C$300,"="&amp;$C122,СР!$D$3:$D$300,"="&amp;$D122)*$E122</f>
        <v>0</v>
      </c>
      <c r="AD122" s="6">
        <f>SUMIFS(СР!$P$3:$P$300,СР!$B$3:$B$300,"="&amp;$B122,СР!$C$3:$C$300,"="&amp;$C122,СР!$D$3:$D$300,"="&amp;$D122)*$E122</f>
        <v>0</v>
      </c>
      <c r="AE122" s="6"/>
      <c r="AF122" s="6">
        <f t="shared" si="11"/>
        <v>0</v>
      </c>
      <c r="AG122" s="6">
        <f>AF122*Фонды!$G$5</f>
        <v>0</v>
      </c>
      <c r="AH122" s="6"/>
      <c r="AI122" s="6">
        <f t="shared" si="12"/>
        <v>0</v>
      </c>
    </row>
    <row r="123" spans="2:35" x14ac:dyDescent="0.25">
      <c r="B123" s="6">
        <f>Исполнители!B123</f>
        <v>0</v>
      </c>
      <c r="C123" s="6">
        <f>Исполнители!C123</f>
        <v>0</v>
      </c>
      <c r="D123" s="6">
        <f>Исполнители!D123</f>
        <v>0</v>
      </c>
      <c r="E123" s="6">
        <f>SUMIFS(Исполнители!$X$3:$X$300,Исполнители!$B$3:$B$300,"="&amp;$B123,Исполнители!$C$3:$C$300,"="&amp;$C123,Исполнители!$D$3:$D$300,"="&amp;$D123)</f>
        <v>0</v>
      </c>
      <c r="F123" s="6">
        <f>SUMIFS(НОР!$O$3:$O$300,НОР!$B$3:$B$300,"="&amp;$B123,НОР!$C$3:$C$300,"="&amp;$C123,НОР!$D$3:$D$300,"="&amp;$D123)*$E123</f>
        <v>0</v>
      </c>
      <c r="G123" s="6">
        <f>SUMIFS(НОР!$N$3:$N$300,НОР!$B$3:$B$300,"="&amp;$B123,НОР!$C$3:$C$300,"="&amp;$C123,НОР!$D$3:$D$300,"="&amp;$D123)*$E123</f>
        <v>0</v>
      </c>
      <c r="H123" s="6">
        <f>SUMIFS(ФС!$O$3:$O$300,ФС!$B$3:$B$300,"="&amp;$B123,ФС!$C$3:$C$300,"="&amp;$C123,ФС!$D$3:$D$300,"="&amp;$D123)*$E123</f>
        <v>0</v>
      </c>
      <c r="I123" s="6">
        <f>SUMIFS(ФС!$N$3:$N$300,ФС!$B$3:$B$300,"="&amp;$B123,ФС!$C$3:$C$300,"="&amp;$C123,ФС!$D$3:$D$300,"="&amp;$D123)*$E123</f>
        <v>0</v>
      </c>
      <c r="J123" s="6"/>
      <c r="K123" s="6">
        <f t="shared" si="7"/>
        <v>0</v>
      </c>
      <c r="L123" s="6">
        <f>K123*Фонды!$G$3</f>
        <v>0</v>
      </c>
      <c r="M123" s="6"/>
      <c r="N123" s="6">
        <f>SUMIFS(Пуб!$AE$3:$AE$300,Пуб!$B$3:$B$300,"="&amp;$B123,Пуб!$C$3:$C$300,"="&amp;$C123,Пуб!$D$3:$D$300,"="&amp;$D123)*$E123</f>
        <v>0</v>
      </c>
      <c r="O123" s="6">
        <f>SUMIFS(Пат!$T$3:$T$300,Пат!$B$3:$B$300,"="&amp;$B123,Пат!$C$3:$C$300,"="&amp;$C123,Пат!$D$3:$D$300,"="&amp;$D123)*$E123</f>
        <v>0</v>
      </c>
      <c r="P123" s="6">
        <f>SUMIFS(Мон!$S$3:$S$300,Мон!$B$3:$B$300,"="&amp;$B123,Мон!$C$3:$C$300,"="&amp;$C123,Мон!$D$3:$D$300,"="&amp;$D123)*$E123</f>
        <v>0</v>
      </c>
      <c r="Q123" s="6">
        <f>SUMIFS(Док!$S$3:$S$300,Док!$B$3:$B$300,"="&amp;$B123,Док!$C$3:$C$300,"="&amp;$C123,Док!$D$3:$D$300,"="&amp;$D123)*$E123</f>
        <v>0</v>
      </c>
      <c r="R123" s="6">
        <f t="shared" si="8"/>
        <v>0</v>
      </c>
      <c r="S123" s="6"/>
      <c r="T123" s="6">
        <f t="shared" si="9"/>
        <v>0</v>
      </c>
      <c r="U123" s="6">
        <f>T123*Фонды!$G$4</f>
        <v>0</v>
      </c>
      <c r="V123" s="6"/>
      <c r="W123" s="6">
        <f>SUMIFS(АУР!$M$3:$M$300,АУР!$B$3:$B$300,"="&amp;$B123,АУР!$C$3:$C$300,"="&amp;$C123,АУР!$D$3:$D$300,"="&amp;$D123)*$E123</f>
        <v>0</v>
      </c>
      <c r="X123" s="6">
        <f>SUMIFS(АУР!$L$3:$L$300,АУР!$B$3:$B$300,"="&amp;$B123,АУР!$C$3:$C$300,"="&amp;$C123,АУР!$D$3:$D$300,"="&amp;$D123)*$E123</f>
        <v>0</v>
      </c>
      <c r="Y123" s="6"/>
      <c r="Z123" s="6">
        <f t="shared" si="10"/>
        <v>0</v>
      </c>
      <c r="AA123" s="6">
        <f>Z123*Фонды!$G$6</f>
        <v>0</v>
      </c>
      <c r="AB123" s="6"/>
      <c r="AC123" s="6">
        <f>SUMIFS(СР!$Q$3:$Q$300,СР!$B$3:$B$300,"="&amp;$B123,СР!$C$3:$C$300,"="&amp;$C123,СР!$D$3:$D$300,"="&amp;$D123)*$E123</f>
        <v>0</v>
      </c>
      <c r="AD123" s="6">
        <f>SUMIFS(СР!$P$3:$P$300,СР!$B$3:$B$300,"="&amp;$B123,СР!$C$3:$C$300,"="&amp;$C123,СР!$D$3:$D$300,"="&amp;$D123)*$E123</f>
        <v>0</v>
      </c>
      <c r="AE123" s="6"/>
      <c r="AF123" s="6">
        <f t="shared" si="11"/>
        <v>0</v>
      </c>
      <c r="AG123" s="6">
        <f>AF123*Фонды!$G$5</f>
        <v>0</v>
      </c>
      <c r="AH123" s="6"/>
      <c r="AI123" s="6">
        <f t="shared" si="12"/>
        <v>0</v>
      </c>
    </row>
    <row r="124" spans="2:35" x14ac:dyDescent="0.25">
      <c r="B124" s="6">
        <f>Исполнители!B124</f>
        <v>0</v>
      </c>
      <c r="C124" s="6">
        <f>Исполнители!C124</f>
        <v>0</v>
      </c>
      <c r="D124" s="6">
        <f>Исполнители!D124</f>
        <v>0</v>
      </c>
      <c r="E124" s="6">
        <f>SUMIFS(Исполнители!$X$3:$X$300,Исполнители!$B$3:$B$300,"="&amp;$B124,Исполнители!$C$3:$C$300,"="&amp;$C124,Исполнители!$D$3:$D$300,"="&amp;$D124)</f>
        <v>0</v>
      </c>
      <c r="F124" s="6">
        <f>SUMIFS(НОР!$O$3:$O$300,НОР!$B$3:$B$300,"="&amp;$B124,НОР!$C$3:$C$300,"="&amp;$C124,НОР!$D$3:$D$300,"="&amp;$D124)*$E124</f>
        <v>0</v>
      </c>
      <c r="G124" s="6">
        <f>SUMIFS(НОР!$N$3:$N$300,НОР!$B$3:$B$300,"="&amp;$B124,НОР!$C$3:$C$300,"="&amp;$C124,НОР!$D$3:$D$300,"="&amp;$D124)*$E124</f>
        <v>0</v>
      </c>
      <c r="H124" s="6">
        <f>SUMIFS(ФС!$O$3:$O$300,ФС!$B$3:$B$300,"="&amp;$B124,ФС!$C$3:$C$300,"="&amp;$C124,ФС!$D$3:$D$300,"="&amp;$D124)*$E124</f>
        <v>0</v>
      </c>
      <c r="I124" s="6">
        <f>SUMIFS(ФС!$N$3:$N$300,ФС!$B$3:$B$300,"="&amp;$B124,ФС!$C$3:$C$300,"="&amp;$C124,ФС!$D$3:$D$300,"="&amp;$D124)*$E124</f>
        <v>0</v>
      </c>
      <c r="J124" s="6"/>
      <c r="K124" s="6">
        <f t="shared" si="7"/>
        <v>0</v>
      </c>
      <c r="L124" s="6">
        <f>K124*Фонды!$G$3</f>
        <v>0</v>
      </c>
      <c r="M124" s="6"/>
      <c r="N124" s="6">
        <f>SUMIFS(Пуб!$AE$3:$AE$300,Пуб!$B$3:$B$300,"="&amp;$B124,Пуб!$C$3:$C$300,"="&amp;$C124,Пуб!$D$3:$D$300,"="&amp;$D124)*$E124</f>
        <v>0</v>
      </c>
      <c r="O124" s="6">
        <f>SUMIFS(Пат!$T$3:$T$300,Пат!$B$3:$B$300,"="&amp;$B124,Пат!$C$3:$C$300,"="&amp;$C124,Пат!$D$3:$D$300,"="&amp;$D124)*$E124</f>
        <v>0</v>
      </c>
      <c r="P124" s="6">
        <f>SUMIFS(Мон!$S$3:$S$300,Мон!$B$3:$B$300,"="&amp;$B124,Мон!$C$3:$C$300,"="&amp;$C124,Мон!$D$3:$D$300,"="&amp;$D124)*$E124</f>
        <v>0</v>
      </c>
      <c r="Q124" s="6">
        <f>SUMIFS(Док!$S$3:$S$300,Док!$B$3:$B$300,"="&amp;$B124,Док!$C$3:$C$300,"="&amp;$C124,Док!$D$3:$D$300,"="&amp;$D124)*$E124</f>
        <v>0</v>
      </c>
      <c r="R124" s="6">
        <f t="shared" si="8"/>
        <v>0</v>
      </c>
      <c r="S124" s="6"/>
      <c r="T124" s="6">
        <f t="shared" si="9"/>
        <v>0</v>
      </c>
      <c r="U124" s="6">
        <f>T124*Фонды!$G$4</f>
        <v>0</v>
      </c>
      <c r="V124" s="6"/>
      <c r="W124" s="6">
        <f>SUMIFS(АУР!$M$3:$M$300,АУР!$B$3:$B$300,"="&amp;$B124,АУР!$C$3:$C$300,"="&amp;$C124,АУР!$D$3:$D$300,"="&amp;$D124)*$E124</f>
        <v>0</v>
      </c>
      <c r="X124" s="6">
        <f>SUMIFS(АУР!$L$3:$L$300,АУР!$B$3:$B$300,"="&amp;$B124,АУР!$C$3:$C$300,"="&amp;$C124,АУР!$D$3:$D$300,"="&amp;$D124)*$E124</f>
        <v>0</v>
      </c>
      <c r="Y124" s="6"/>
      <c r="Z124" s="6">
        <f t="shared" si="10"/>
        <v>0</v>
      </c>
      <c r="AA124" s="6">
        <f>Z124*Фонды!$G$6</f>
        <v>0</v>
      </c>
      <c r="AB124" s="6"/>
      <c r="AC124" s="6">
        <f>SUMIFS(СР!$Q$3:$Q$300,СР!$B$3:$B$300,"="&amp;$B124,СР!$C$3:$C$300,"="&amp;$C124,СР!$D$3:$D$300,"="&amp;$D124)*$E124</f>
        <v>0</v>
      </c>
      <c r="AD124" s="6">
        <f>SUMIFS(СР!$P$3:$P$300,СР!$B$3:$B$300,"="&amp;$B124,СР!$C$3:$C$300,"="&amp;$C124,СР!$D$3:$D$300,"="&amp;$D124)*$E124</f>
        <v>0</v>
      </c>
      <c r="AE124" s="6"/>
      <c r="AF124" s="6">
        <f t="shared" si="11"/>
        <v>0</v>
      </c>
      <c r="AG124" s="6">
        <f>AF124*Фонды!$G$5</f>
        <v>0</v>
      </c>
      <c r="AH124" s="6"/>
      <c r="AI124" s="6">
        <f t="shared" si="12"/>
        <v>0</v>
      </c>
    </row>
    <row r="125" spans="2:35" x14ac:dyDescent="0.25">
      <c r="B125" s="6">
        <f>Исполнители!B125</f>
        <v>0</v>
      </c>
      <c r="C125" s="6">
        <f>Исполнители!C125</f>
        <v>0</v>
      </c>
      <c r="D125" s="6">
        <f>Исполнители!D125</f>
        <v>0</v>
      </c>
      <c r="E125" s="6">
        <f>SUMIFS(Исполнители!$X$3:$X$300,Исполнители!$B$3:$B$300,"="&amp;$B125,Исполнители!$C$3:$C$300,"="&amp;$C125,Исполнители!$D$3:$D$300,"="&amp;$D125)</f>
        <v>0</v>
      </c>
      <c r="F125" s="6">
        <f>SUMIFS(НОР!$O$3:$O$300,НОР!$B$3:$B$300,"="&amp;$B125,НОР!$C$3:$C$300,"="&amp;$C125,НОР!$D$3:$D$300,"="&amp;$D125)*$E125</f>
        <v>0</v>
      </c>
      <c r="G125" s="6">
        <f>SUMIFS(НОР!$N$3:$N$300,НОР!$B$3:$B$300,"="&amp;$B125,НОР!$C$3:$C$300,"="&amp;$C125,НОР!$D$3:$D$300,"="&amp;$D125)*$E125</f>
        <v>0</v>
      </c>
      <c r="H125" s="6">
        <f>SUMIFS(ФС!$O$3:$O$300,ФС!$B$3:$B$300,"="&amp;$B125,ФС!$C$3:$C$300,"="&amp;$C125,ФС!$D$3:$D$300,"="&amp;$D125)*$E125</f>
        <v>0</v>
      </c>
      <c r="I125" s="6">
        <f>SUMIFS(ФС!$N$3:$N$300,ФС!$B$3:$B$300,"="&amp;$B125,ФС!$C$3:$C$300,"="&amp;$C125,ФС!$D$3:$D$300,"="&amp;$D125)*$E125</f>
        <v>0</v>
      </c>
      <c r="J125" s="6"/>
      <c r="K125" s="6">
        <f t="shared" si="7"/>
        <v>0</v>
      </c>
      <c r="L125" s="6">
        <f>K125*Фонды!$G$3</f>
        <v>0</v>
      </c>
      <c r="M125" s="6"/>
      <c r="N125" s="6">
        <f>SUMIFS(Пуб!$AE$3:$AE$300,Пуб!$B$3:$B$300,"="&amp;$B125,Пуб!$C$3:$C$300,"="&amp;$C125,Пуб!$D$3:$D$300,"="&amp;$D125)*$E125</f>
        <v>0</v>
      </c>
      <c r="O125" s="6">
        <f>SUMIFS(Пат!$T$3:$T$300,Пат!$B$3:$B$300,"="&amp;$B125,Пат!$C$3:$C$300,"="&amp;$C125,Пат!$D$3:$D$300,"="&amp;$D125)*$E125</f>
        <v>0</v>
      </c>
      <c r="P125" s="6">
        <f>SUMIFS(Мон!$S$3:$S$300,Мон!$B$3:$B$300,"="&amp;$B125,Мон!$C$3:$C$300,"="&amp;$C125,Мон!$D$3:$D$300,"="&amp;$D125)*$E125</f>
        <v>0</v>
      </c>
      <c r="Q125" s="6">
        <f>SUMIFS(Док!$S$3:$S$300,Док!$B$3:$B$300,"="&amp;$B125,Док!$C$3:$C$300,"="&amp;$C125,Док!$D$3:$D$300,"="&amp;$D125)*$E125</f>
        <v>0</v>
      </c>
      <c r="R125" s="6">
        <f t="shared" si="8"/>
        <v>0</v>
      </c>
      <c r="S125" s="6"/>
      <c r="T125" s="6">
        <f t="shared" si="9"/>
        <v>0</v>
      </c>
      <c r="U125" s="6">
        <f>T125*Фонды!$G$4</f>
        <v>0</v>
      </c>
      <c r="V125" s="6"/>
      <c r="W125" s="6">
        <f>SUMIFS(АУР!$M$3:$M$300,АУР!$B$3:$B$300,"="&amp;$B125,АУР!$C$3:$C$300,"="&amp;$C125,АУР!$D$3:$D$300,"="&amp;$D125)*$E125</f>
        <v>0</v>
      </c>
      <c r="X125" s="6">
        <f>SUMIFS(АУР!$L$3:$L$300,АУР!$B$3:$B$300,"="&amp;$B125,АУР!$C$3:$C$300,"="&amp;$C125,АУР!$D$3:$D$300,"="&amp;$D125)*$E125</f>
        <v>0</v>
      </c>
      <c r="Y125" s="6"/>
      <c r="Z125" s="6">
        <f t="shared" si="10"/>
        <v>0</v>
      </c>
      <c r="AA125" s="6">
        <f>Z125*Фонды!$G$6</f>
        <v>0</v>
      </c>
      <c r="AB125" s="6"/>
      <c r="AC125" s="6">
        <f>SUMIFS(СР!$Q$3:$Q$300,СР!$B$3:$B$300,"="&amp;$B125,СР!$C$3:$C$300,"="&amp;$C125,СР!$D$3:$D$300,"="&amp;$D125)*$E125</f>
        <v>0</v>
      </c>
      <c r="AD125" s="6">
        <f>SUMIFS(СР!$P$3:$P$300,СР!$B$3:$B$300,"="&amp;$B125,СР!$C$3:$C$300,"="&amp;$C125,СР!$D$3:$D$300,"="&amp;$D125)*$E125</f>
        <v>0</v>
      </c>
      <c r="AE125" s="6"/>
      <c r="AF125" s="6">
        <f t="shared" si="11"/>
        <v>0</v>
      </c>
      <c r="AG125" s="6">
        <f>AF125*Фонды!$G$5</f>
        <v>0</v>
      </c>
      <c r="AH125" s="6"/>
      <c r="AI125" s="6">
        <f t="shared" si="12"/>
        <v>0</v>
      </c>
    </row>
    <row r="126" spans="2:35" x14ac:dyDescent="0.25">
      <c r="B126" s="6">
        <f>Исполнители!B126</f>
        <v>0</v>
      </c>
      <c r="C126" s="6">
        <f>Исполнители!C126</f>
        <v>0</v>
      </c>
      <c r="D126" s="6">
        <f>Исполнители!D126</f>
        <v>0</v>
      </c>
      <c r="E126" s="6">
        <f>SUMIFS(Исполнители!$X$3:$X$300,Исполнители!$B$3:$B$300,"="&amp;$B126,Исполнители!$C$3:$C$300,"="&amp;$C126,Исполнители!$D$3:$D$300,"="&amp;$D126)</f>
        <v>0</v>
      </c>
      <c r="F126" s="6">
        <f>SUMIFS(НОР!$O$3:$O$300,НОР!$B$3:$B$300,"="&amp;$B126,НОР!$C$3:$C$300,"="&amp;$C126,НОР!$D$3:$D$300,"="&amp;$D126)*$E126</f>
        <v>0</v>
      </c>
      <c r="G126" s="6">
        <f>SUMIFS(НОР!$N$3:$N$300,НОР!$B$3:$B$300,"="&amp;$B126,НОР!$C$3:$C$300,"="&amp;$C126,НОР!$D$3:$D$300,"="&amp;$D126)*$E126</f>
        <v>0</v>
      </c>
      <c r="H126" s="6">
        <f>SUMIFS(ФС!$O$3:$O$300,ФС!$B$3:$B$300,"="&amp;$B126,ФС!$C$3:$C$300,"="&amp;$C126,ФС!$D$3:$D$300,"="&amp;$D126)*$E126</f>
        <v>0</v>
      </c>
      <c r="I126" s="6">
        <f>SUMIFS(ФС!$N$3:$N$300,ФС!$B$3:$B$300,"="&amp;$B126,ФС!$C$3:$C$300,"="&amp;$C126,ФС!$D$3:$D$300,"="&amp;$D126)*$E126</f>
        <v>0</v>
      </c>
      <c r="J126" s="6"/>
      <c r="K126" s="6">
        <f t="shared" si="7"/>
        <v>0</v>
      </c>
      <c r="L126" s="6">
        <f>K126*Фонды!$G$3</f>
        <v>0</v>
      </c>
      <c r="M126" s="6"/>
      <c r="N126" s="6">
        <f>SUMIFS(Пуб!$AE$3:$AE$300,Пуб!$B$3:$B$300,"="&amp;$B126,Пуб!$C$3:$C$300,"="&amp;$C126,Пуб!$D$3:$D$300,"="&amp;$D126)*$E126</f>
        <v>0</v>
      </c>
      <c r="O126" s="6">
        <f>SUMIFS(Пат!$T$3:$T$300,Пат!$B$3:$B$300,"="&amp;$B126,Пат!$C$3:$C$300,"="&amp;$C126,Пат!$D$3:$D$300,"="&amp;$D126)*$E126</f>
        <v>0</v>
      </c>
      <c r="P126" s="6">
        <f>SUMIFS(Мон!$S$3:$S$300,Мон!$B$3:$B$300,"="&amp;$B126,Мон!$C$3:$C$300,"="&amp;$C126,Мон!$D$3:$D$300,"="&amp;$D126)*$E126</f>
        <v>0</v>
      </c>
      <c r="Q126" s="6">
        <f>SUMIFS(Док!$S$3:$S$300,Док!$B$3:$B$300,"="&amp;$B126,Док!$C$3:$C$300,"="&amp;$C126,Док!$D$3:$D$300,"="&amp;$D126)*$E126</f>
        <v>0</v>
      </c>
      <c r="R126" s="6">
        <f t="shared" si="8"/>
        <v>0</v>
      </c>
      <c r="S126" s="6"/>
      <c r="T126" s="6">
        <f t="shared" si="9"/>
        <v>0</v>
      </c>
      <c r="U126" s="6">
        <f>T126*Фонды!$G$4</f>
        <v>0</v>
      </c>
      <c r="V126" s="6"/>
      <c r="W126" s="6">
        <f>SUMIFS(АУР!$M$3:$M$300,АУР!$B$3:$B$300,"="&amp;$B126,АУР!$C$3:$C$300,"="&amp;$C126,АУР!$D$3:$D$300,"="&amp;$D126)*$E126</f>
        <v>0</v>
      </c>
      <c r="X126" s="6">
        <f>SUMIFS(АУР!$L$3:$L$300,АУР!$B$3:$B$300,"="&amp;$B126,АУР!$C$3:$C$300,"="&amp;$C126,АУР!$D$3:$D$300,"="&amp;$D126)*$E126</f>
        <v>0</v>
      </c>
      <c r="Y126" s="6"/>
      <c r="Z126" s="6">
        <f t="shared" si="10"/>
        <v>0</v>
      </c>
      <c r="AA126" s="6">
        <f>Z126*Фонды!$G$6</f>
        <v>0</v>
      </c>
      <c r="AB126" s="6"/>
      <c r="AC126" s="6">
        <f>SUMIFS(СР!$Q$3:$Q$300,СР!$B$3:$B$300,"="&amp;$B126,СР!$C$3:$C$300,"="&amp;$C126,СР!$D$3:$D$300,"="&amp;$D126)*$E126</f>
        <v>0</v>
      </c>
      <c r="AD126" s="6">
        <f>SUMIFS(СР!$P$3:$P$300,СР!$B$3:$B$300,"="&amp;$B126,СР!$C$3:$C$300,"="&amp;$C126,СР!$D$3:$D$300,"="&amp;$D126)*$E126</f>
        <v>0</v>
      </c>
      <c r="AE126" s="6"/>
      <c r="AF126" s="6">
        <f t="shared" si="11"/>
        <v>0</v>
      </c>
      <c r="AG126" s="6">
        <f>AF126*Фонды!$G$5</f>
        <v>0</v>
      </c>
      <c r="AH126" s="6"/>
      <c r="AI126" s="6">
        <f t="shared" si="12"/>
        <v>0</v>
      </c>
    </row>
    <row r="127" spans="2:35" x14ac:dyDescent="0.25">
      <c r="B127" s="6">
        <f>Исполнители!B127</f>
        <v>0</v>
      </c>
      <c r="C127" s="6">
        <f>Исполнители!C127</f>
        <v>0</v>
      </c>
      <c r="D127" s="6">
        <f>Исполнители!D127</f>
        <v>0</v>
      </c>
      <c r="E127" s="6">
        <f>SUMIFS(Исполнители!$X$3:$X$300,Исполнители!$B$3:$B$300,"="&amp;$B127,Исполнители!$C$3:$C$300,"="&amp;$C127,Исполнители!$D$3:$D$300,"="&amp;$D127)</f>
        <v>0</v>
      </c>
      <c r="F127" s="6">
        <f>SUMIFS(НОР!$O$3:$O$300,НОР!$B$3:$B$300,"="&amp;$B127,НОР!$C$3:$C$300,"="&amp;$C127,НОР!$D$3:$D$300,"="&amp;$D127)*$E127</f>
        <v>0</v>
      </c>
      <c r="G127" s="6">
        <f>SUMIFS(НОР!$N$3:$N$300,НОР!$B$3:$B$300,"="&amp;$B127,НОР!$C$3:$C$300,"="&amp;$C127,НОР!$D$3:$D$300,"="&amp;$D127)*$E127</f>
        <v>0</v>
      </c>
      <c r="H127" s="6">
        <f>SUMIFS(ФС!$O$3:$O$300,ФС!$B$3:$B$300,"="&amp;$B127,ФС!$C$3:$C$300,"="&amp;$C127,ФС!$D$3:$D$300,"="&amp;$D127)*$E127</f>
        <v>0</v>
      </c>
      <c r="I127" s="6">
        <f>SUMIFS(ФС!$N$3:$N$300,ФС!$B$3:$B$300,"="&amp;$B127,ФС!$C$3:$C$300,"="&amp;$C127,ФС!$D$3:$D$300,"="&amp;$D127)*$E127</f>
        <v>0</v>
      </c>
      <c r="J127" s="6"/>
      <c r="K127" s="6">
        <f t="shared" si="7"/>
        <v>0</v>
      </c>
      <c r="L127" s="6">
        <f>K127*Фонды!$G$3</f>
        <v>0</v>
      </c>
      <c r="M127" s="6"/>
      <c r="N127" s="6">
        <f>SUMIFS(Пуб!$AE$3:$AE$300,Пуб!$B$3:$B$300,"="&amp;$B127,Пуб!$C$3:$C$300,"="&amp;$C127,Пуб!$D$3:$D$300,"="&amp;$D127)*$E127</f>
        <v>0</v>
      </c>
      <c r="O127" s="6">
        <f>SUMIFS(Пат!$T$3:$T$300,Пат!$B$3:$B$300,"="&amp;$B127,Пат!$C$3:$C$300,"="&amp;$C127,Пат!$D$3:$D$300,"="&amp;$D127)*$E127</f>
        <v>0</v>
      </c>
      <c r="P127" s="6">
        <f>SUMIFS(Мон!$S$3:$S$300,Мон!$B$3:$B$300,"="&amp;$B127,Мон!$C$3:$C$300,"="&amp;$C127,Мон!$D$3:$D$300,"="&amp;$D127)*$E127</f>
        <v>0</v>
      </c>
      <c r="Q127" s="6">
        <f>SUMIFS(Док!$S$3:$S$300,Док!$B$3:$B$300,"="&amp;$B127,Док!$C$3:$C$300,"="&amp;$C127,Док!$D$3:$D$300,"="&amp;$D127)*$E127</f>
        <v>0</v>
      </c>
      <c r="R127" s="6">
        <f t="shared" si="8"/>
        <v>0</v>
      </c>
      <c r="S127" s="6"/>
      <c r="T127" s="6">
        <f t="shared" si="9"/>
        <v>0</v>
      </c>
      <c r="U127" s="6">
        <f>T127*Фонды!$G$4</f>
        <v>0</v>
      </c>
      <c r="V127" s="6"/>
      <c r="W127" s="6">
        <f>SUMIFS(АУР!$M$3:$M$300,АУР!$B$3:$B$300,"="&amp;$B127,АУР!$C$3:$C$300,"="&amp;$C127,АУР!$D$3:$D$300,"="&amp;$D127)*$E127</f>
        <v>0</v>
      </c>
      <c r="X127" s="6">
        <f>SUMIFS(АУР!$L$3:$L$300,АУР!$B$3:$B$300,"="&amp;$B127,АУР!$C$3:$C$300,"="&amp;$C127,АУР!$D$3:$D$300,"="&amp;$D127)*$E127</f>
        <v>0</v>
      </c>
      <c r="Y127" s="6"/>
      <c r="Z127" s="6">
        <f t="shared" si="10"/>
        <v>0</v>
      </c>
      <c r="AA127" s="6">
        <f>Z127*Фонды!$G$6</f>
        <v>0</v>
      </c>
      <c r="AB127" s="6"/>
      <c r="AC127" s="6">
        <f>SUMIFS(СР!$Q$3:$Q$300,СР!$B$3:$B$300,"="&amp;$B127,СР!$C$3:$C$300,"="&amp;$C127,СР!$D$3:$D$300,"="&amp;$D127)*$E127</f>
        <v>0</v>
      </c>
      <c r="AD127" s="6">
        <f>SUMIFS(СР!$P$3:$P$300,СР!$B$3:$B$300,"="&amp;$B127,СР!$C$3:$C$300,"="&amp;$C127,СР!$D$3:$D$300,"="&amp;$D127)*$E127</f>
        <v>0</v>
      </c>
      <c r="AE127" s="6"/>
      <c r="AF127" s="6">
        <f t="shared" si="11"/>
        <v>0</v>
      </c>
      <c r="AG127" s="6">
        <f>AF127*Фонды!$G$5</f>
        <v>0</v>
      </c>
      <c r="AH127" s="6"/>
      <c r="AI127" s="6">
        <f t="shared" si="12"/>
        <v>0</v>
      </c>
    </row>
    <row r="128" spans="2:35" x14ac:dyDescent="0.25">
      <c r="B128" s="6">
        <f>Исполнители!B128</f>
        <v>0</v>
      </c>
      <c r="C128" s="6">
        <f>Исполнители!C128</f>
        <v>0</v>
      </c>
      <c r="D128" s="6">
        <f>Исполнители!D128</f>
        <v>0</v>
      </c>
      <c r="E128" s="6">
        <f>SUMIFS(Исполнители!$X$3:$X$300,Исполнители!$B$3:$B$300,"="&amp;$B128,Исполнители!$C$3:$C$300,"="&amp;$C128,Исполнители!$D$3:$D$300,"="&amp;$D128)</f>
        <v>0</v>
      </c>
      <c r="F128" s="6">
        <f>SUMIFS(НОР!$O$3:$O$300,НОР!$B$3:$B$300,"="&amp;$B128,НОР!$C$3:$C$300,"="&amp;$C128,НОР!$D$3:$D$300,"="&amp;$D128)*$E128</f>
        <v>0</v>
      </c>
      <c r="G128" s="6">
        <f>SUMIFS(НОР!$N$3:$N$300,НОР!$B$3:$B$300,"="&amp;$B128,НОР!$C$3:$C$300,"="&amp;$C128,НОР!$D$3:$D$300,"="&amp;$D128)*$E128</f>
        <v>0</v>
      </c>
      <c r="H128" s="6">
        <f>SUMIFS(ФС!$O$3:$O$300,ФС!$B$3:$B$300,"="&amp;$B128,ФС!$C$3:$C$300,"="&amp;$C128,ФС!$D$3:$D$300,"="&amp;$D128)*$E128</f>
        <v>0</v>
      </c>
      <c r="I128" s="6">
        <f>SUMIFS(ФС!$N$3:$N$300,ФС!$B$3:$B$300,"="&amp;$B128,ФС!$C$3:$C$300,"="&amp;$C128,ФС!$D$3:$D$300,"="&amp;$D128)*$E128</f>
        <v>0</v>
      </c>
      <c r="J128" s="6"/>
      <c r="K128" s="6">
        <f t="shared" si="7"/>
        <v>0</v>
      </c>
      <c r="L128" s="6">
        <f>K128*Фонды!$G$3</f>
        <v>0</v>
      </c>
      <c r="M128" s="6"/>
      <c r="N128" s="6">
        <f>SUMIFS(Пуб!$AE$3:$AE$300,Пуб!$B$3:$B$300,"="&amp;$B128,Пуб!$C$3:$C$300,"="&amp;$C128,Пуб!$D$3:$D$300,"="&amp;$D128)*$E128</f>
        <v>0</v>
      </c>
      <c r="O128" s="6">
        <f>SUMIFS(Пат!$T$3:$T$300,Пат!$B$3:$B$300,"="&amp;$B128,Пат!$C$3:$C$300,"="&amp;$C128,Пат!$D$3:$D$300,"="&amp;$D128)*$E128</f>
        <v>0</v>
      </c>
      <c r="P128" s="6">
        <f>SUMIFS(Мон!$S$3:$S$300,Мон!$B$3:$B$300,"="&amp;$B128,Мон!$C$3:$C$300,"="&amp;$C128,Мон!$D$3:$D$300,"="&amp;$D128)*$E128</f>
        <v>0</v>
      </c>
      <c r="Q128" s="6">
        <f>SUMIFS(Док!$S$3:$S$300,Док!$B$3:$B$300,"="&amp;$B128,Док!$C$3:$C$300,"="&amp;$C128,Док!$D$3:$D$300,"="&amp;$D128)*$E128</f>
        <v>0</v>
      </c>
      <c r="R128" s="6">
        <f t="shared" si="8"/>
        <v>0</v>
      </c>
      <c r="S128" s="6"/>
      <c r="T128" s="6">
        <f t="shared" si="9"/>
        <v>0</v>
      </c>
      <c r="U128" s="6">
        <f>T128*Фонды!$G$4</f>
        <v>0</v>
      </c>
      <c r="V128" s="6"/>
      <c r="W128" s="6">
        <f>SUMIFS(АУР!$M$3:$M$300,АУР!$B$3:$B$300,"="&amp;$B128,АУР!$C$3:$C$300,"="&amp;$C128,АУР!$D$3:$D$300,"="&amp;$D128)*$E128</f>
        <v>0</v>
      </c>
      <c r="X128" s="6">
        <f>SUMIFS(АУР!$L$3:$L$300,АУР!$B$3:$B$300,"="&amp;$B128,АУР!$C$3:$C$300,"="&amp;$C128,АУР!$D$3:$D$300,"="&amp;$D128)*$E128</f>
        <v>0</v>
      </c>
      <c r="Y128" s="6"/>
      <c r="Z128" s="6">
        <f t="shared" si="10"/>
        <v>0</v>
      </c>
      <c r="AA128" s="6">
        <f>Z128*Фонды!$G$6</f>
        <v>0</v>
      </c>
      <c r="AB128" s="6"/>
      <c r="AC128" s="6">
        <f>SUMIFS(СР!$Q$3:$Q$300,СР!$B$3:$B$300,"="&amp;$B128,СР!$C$3:$C$300,"="&amp;$C128,СР!$D$3:$D$300,"="&amp;$D128)*$E128</f>
        <v>0</v>
      </c>
      <c r="AD128" s="6">
        <f>SUMIFS(СР!$P$3:$P$300,СР!$B$3:$B$300,"="&amp;$B128,СР!$C$3:$C$300,"="&amp;$C128,СР!$D$3:$D$300,"="&amp;$D128)*$E128</f>
        <v>0</v>
      </c>
      <c r="AE128" s="6"/>
      <c r="AF128" s="6">
        <f t="shared" si="11"/>
        <v>0</v>
      </c>
      <c r="AG128" s="6">
        <f>AF128*Фонды!$G$5</f>
        <v>0</v>
      </c>
      <c r="AH128" s="6"/>
      <c r="AI128" s="6">
        <f t="shared" si="12"/>
        <v>0</v>
      </c>
    </row>
    <row r="129" spans="2:35" x14ac:dyDescent="0.25">
      <c r="B129" s="6">
        <f>Исполнители!B129</f>
        <v>0</v>
      </c>
      <c r="C129" s="6">
        <f>Исполнители!C129</f>
        <v>0</v>
      </c>
      <c r="D129" s="6">
        <f>Исполнители!D129</f>
        <v>0</v>
      </c>
      <c r="E129" s="6">
        <f>SUMIFS(Исполнители!$X$3:$X$300,Исполнители!$B$3:$B$300,"="&amp;$B129,Исполнители!$C$3:$C$300,"="&amp;$C129,Исполнители!$D$3:$D$300,"="&amp;$D129)</f>
        <v>0</v>
      </c>
      <c r="F129" s="6">
        <f>SUMIFS(НОР!$O$3:$O$300,НОР!$B$3:$B$300,"="&amp;$B129,НОР!$C$3:$C$300,"="&amp;$C129,НОР!$D$3:$D$300,"="&amp;$D129)*$E129</f>
        <v>0</v>
      </c>
      <c r="G129" s="6">
        <f>SUMIFS(НОР!$N$3:$N$300,НОР!$B$3:$B$300,"="&amp;$B129,НОР!$C$3:$C$300,"="&amp;$C129,НОР!$D$3:$D$300,"="&amp;$D129)*$E129</f>
        <v>0</v>
      </c>
      <c r="H129" s="6">
        <f>SUMIFS(ФС!$O$3:$O$300,ФС!$B$3:$B$300,"="&amp;$B129,ФС!$C$3:$C$300,"="&amp;$C129,ФС!$D$3:$D$300,"="&amp;$D129)*$E129</f>
        <v>0</v>
      </c>
      <c r="I129" s="6">
        <f>SUMIFS(ФС!$N$3:$N$300,ФС!$B$3:$B$300,"="&amp;$B129,ФС!$C$3:$C$300,"="&amp;$C129,ФС!$D$3:$D$300,"="&amp;$D129)*$E129</f>
        <v>0</v>
      </c>
      <c r="J129" s="6"/>
      <c r="K129" s="6">
        <f t="shared" si="7"/>
        <v>0</v>
      </c>
      <c r="L129" s="6">
        <f>K129*Фонды!$G$3</f>
        <v>0</v>
      </c>
      <c r="M129" s="6"/>
      <c r="N129" s="6">
        <f>SUMIFS(Пуб!$AE$3:$AE$300,Пуб!$B$3:$B$300,"="&amp;$B129,Пуб!$C$3:$C$300,"="&amp;$C129,Пуб!$D$3:$D$300,"="&amp;$D129)*$E129</f>
        <v>0</v>
      </c>
      <c r="O129" s="6">
        <f>SUMIFS(Пат!$T$3:$T$300,Пат!$B$3:$B$300,"="&amp;$B129,Пат!$C$3:$C$300,"="&amp;$C129,Пат!$D$3:$D$300,"="&amp;$D129)*$E129</f>
        <v>0</v>
      </c>
      <c r="P129" s="6">
        <f>SUMIFS(Мон!$S$3:$S$300,Мон!$B$3:$B$300,"="&amp;$B129,Мон!$C$3:$C$300,"="&amp;$C129,Мон!$D$3:$D$300,"="&amp;$D129)*$E129</f>
        <v>0</v>
      </c>
      <c r="Q129" s="6">
        <f>SUMIFS(Док!$S$3:$S$300,Док!$B$3:$B$300,"="&amp;$B129,Док!$C$3:$C$300,"="&amp;$C129,Док!$D$3:$D$300,"="&amp;$D129)*$E129</f>
        <v>0</v>
      </c>
      <c r="R129" s="6">
        <f t="shared" si="8"/>
        <v>0</v>
      </c>
      <c r="S129" s="6"/>
      <c r="T129" s="6">
        <f t="shared" si="9"/>
        <v>0</v>
      </c>
      <c r="U129" s="6">
        <f>T129*Фонды!$G$4</f>
        <v>0</v>
      </c>
      <c r="V129" s="6"/>
      <c r="W129" s="6">
        <f>SUMIFS(АУР!$M$3:$M$300,АУР!$B$3:$B$300,"="&amp;$B129,АУР!$C$3:$C$300,"="&amp;$C129,АУР!$D$3:$D$300,"="&amp;$D129)*$E129</f>
        <v>0</v>
      </c>
      <c r="X129" s="6">
        <f>SUMIFS(АУР!$L$3:$L$300,АУР!$B$3:$B$300,"="&amp;$B129,АУР!$C$3:$C$300,"="&amp;$C129,АУР!$D$3:$D$300,"="&amp;$D129)*$E129</f>
        <v>0</v>
      </c>
      <c r="Y129" s="6"/>
      <c r="Z129" s="6">
        <f t="shared" si="10"/>
        <v>0</v>
      </c>
      <c r="AA129" s="6">
        <f>Z129*Фонды!$G$6</f>
        <v>0</v>
      </c>
      <c r="AB129" s="6"/>
      <c r="AC129" s="6">
        <f>SUMIFS(СР!$Q$3:$Q$300,СР!$B$3:$B$300,"="&amp;$B129,СР!$C$3:$C$300,"="&amp;$C129,СР!$D$3:$D$300,"="&amp;$D129)*$E129</f>
        <v>0</v>
      </c>
      <c r="AD129" s="6">
        <f>SUMIFS(СР!$P$3:$P$300,СР!$B$3:$B$300,"="&amp;$B129,СР!$C$3:$C$300,"="&amp;$C129,СР!$D$3:$D$300,"="&amp;$D129)*$E129</f>
        <v>0</v>
      </c>
      <c r="AE129" s="6"/>
      <c r="AF129" s="6">
        <f t="shared" si="11"/>
        <v>0</v>
      </c>
      <c r="AG129" s="6">
        <f>AF129*Фонды!$G$5</f>
        <v>0</v>
      </c>
      <c r="AH129" s="6"/>
      <c r="AI129" s="6">
        <f t="shared" si="12"/>
        <v>0</v>
      </c>
    </row>
    <row r="130" spans="2:35" x14ac:dyDescent="0.25">
      <c r="B130" s="6">
        <f>Исполнители!B130</f>
        <v>0</v>
      </c>
      <c r="C130" s="6">
        <f>Исполнители!C130</f>
        <v>0</v>
      </c>
      <c r="D130" s="6">
        <f>Исполнители!D130</f>
        <v>0</v>
      </c>
      <c r="E130" s="6">
        <f>SUMIFS(Исполнители!$X$3:$X$300,Исполнители!$B$3:$B$300,"="&amp;$B130,Исполнители!$C$3:$C$300,"="&amp;$C130,Исполнители!$D$3:$D$300,"="&amp;$D130)</f>
        <v>0</v>
      </c>
      <c r="F130" s="6">
        <f>SUMIFS(НОР!$O$3:$O$300,НОР!$B$3:$B$300,"="&amp;$B130,НОР!$C$3:$C$300,"="&amp;$C130,НОР!$D$3:$D$300,"="&amp;$D130)*$E130</f>
        <v>0</v>
      </c>
      <c r="G130" s="6">
        <f>SUMIFS(НОР!$N$3:$N$300,НОР!$B$3:$B$300,"="&amp;$B130,НОР!$C$3:$C$300,"="&amp;$C130,НОР!$D$3:$D$300,"="&amp;$D130)*$E130</f>
        <v>0</v>
      </c>
      <c r="H130" s="6">
        <f>SUMIFS(ФС!$O$3:$O$300,ФС!$B$3:$B$300,"="&amp;$B130,ФС!$C$3:$C$300,"="&amp;$C130,ФС!$D$3:$D$300,"="&amp;$D130)*$E130</f>
        <v>0</v>
      </c>
      <c r="I130" s="6">
        <f>SUMIFS(ФС!$N$3:$N$300,ФС!$B$3:$B$300,"="&amp;$B130,ФС!$C$3:$C$300,"="&amp;$C130,ФС!$D$3:$D$300,"="&amp;$D130)*$E130</f>
        <v>0</v>
      </c>
      <c r="J130" s="6"/>
      <c r="K130" s="6">
        <f t="shared" si="7"/>
        <v>0</v>
      </c>
      <c r="L130" s="6">
        <f>K130*Фонды!$G$3</f>
        <v>0</v>
      </c>
      <c r="M130" s="6"/>
      <c r="N130" s="6">
        <f>SUMIFS(Пуб!$AE$3:$AE$300,Пуб!$B$3:$B$300,"="&amp;$B130,Пуб!$C$3:$C$300,"="&amp;$C130,Пуб!$D$3:$D$300,"="&amp;$D130)*$E130</f>
        <v>0</v>
      </c>
      <c r="O130" s="6">
        <f>SUMIFS(Пат!$T$3:$T$300,Пат!$B$3:$B$300,"="&amp;$B130,Пат!$C$3:$C$300,"="&amp;$C130,Пат!$D$3:$D$300,"="&amp;$D130)*$E130</f>
        <v>0</v>
      </c>
      <c r="P130" s="6">
        <f>SUMIFS(Мон!$S$3:$S$300,Мон!$B$3:$B$300,"="&amp;$B130,Мон!$C$3:$C$300,"="&amp;$C130,Мон!$D$3:$D$300,"="&amp;$D130)*$E130</f>
        <v>0</v>
      </c>
      <c r="Q130" s="6">
        <f>SUMIFS(Док!$S$3:$S$300,Док!$B$3:$B$300,"="&amp;$B130,Док!$C$3:$C$300,"="&amp;$C130,Док!$D$3:$D$300,"="&amp;$D130)*$E130</f>
        <v>0</v>
      </c>
      <c r="R130" s="6">
        <f t="shared" si="8"/>
        <v>0</v>
      </c>
      <c r="S130" s="6"/>
      <c r="T130" s="6">
        <f t="shared" si="9"/>
        <v>0</v>
      </c>
      <c r="U130" s="6">
        <f>T130*Фонды!$G$4</f>
        <v>0</v>
      </c>
      <c r="V130" s="6"/>
      <c r="W130" s="6">
        <f>SUMIFS(АУР!$M$3:$M$300,АУР!$B$3:$B$300,"="&amp;$B130,АУР!$C$3:$C$300,"="&amp;$C130,АУР!$D$3:$D$300,"="&amp;$D130)*$E130</f>
        <v>0</v>
      </c>
      <c r="X130" s="6">
        <f>SUMIFS(АУР!$L$3:$L$300,АУР!$B$3:$B$300,"="&amp;$B130,АУР!$C$3:$C$300,"="&amp;$C130,АУР!$D$3:$D$300,"="&amp;$D130)*$E130</f>
        <v>0</v>
      </c>
      <c r="Y130" s="6"/>
      <c r="Z130" s="6">
        <f t="shared" si="10"/>
        <v>0</v>
      </c>
      <c r="AA130" s="6">
        <f>Z130*Фонды!$G$6</f>
        <v>0</v>
      </c>
      <c r="AB130" s="6"/>
      <c r="AC130" s="6">
        <f>SUMIFS(СР!$Q$3:$Q$300,СР!$B$3:$B$300,"="&amp;$B130,СР!$C$3:$C$300,"="&amp;$C130,СР!$D$3:$D$300,"="&amp;$D130)*$E130</f>
        <v>0</v>
      </c>
      <c r="AD130" s="6">
        <f>SUMIFS(СР!$P$3:$P$300,СР!$B$3:$B$300,"="&amp;$B130,СР!$C$3:$C$300,"="&amp;$C130,СР!$D$3:$D$300,"="&amp;$D130)*$E130</f>
        <v>0</v>
      </c>
      <c r="AE130" s="6"/>
      <c r="AF130" s="6">
        <f t="shared" si="11"/>
        <v>0</v>
      </c>
      <c r="AG130" s="6">
        <f>AF130*Фонды!$G$5</f>
        <v>0</v>
      </c>
      <c r="AH130" s="6"/>
      <c r="AI130" s="6">
        <f t="shared" si="12"/>
        <v>0</v>
      </c>
    </row>
    <row r="131" spans="2:35" x14ac:dyDescent="0.25">
      <c r="B131" s="6">
        <f>Исполнители!B131</f>
        <v>0</v>
      </c>
      <c r="C131" s="6">
        <f>Исполнители!C131</f>
        <v>0</v>
      </c>
      <c r="D131" s="6">
        <f>Исполнители!D131</f>
        <v>0</v>
      </c>
      <c r="E131" s="6">
        <f>SUMIFS(Исполнители!$X$3:$X$300,Исполнители!$B$3:$B$300,"="&amp;$B131,Исполнители!$C$3:$C$300,"="&amp;$C131,Исполнители!$D$3:$D$300,"="&amp;$D131)</f>
        <v>0</v>
      </c>
      <c r="F131" s="6">
        <f>SUMIFS(НОР!$O$3:$O$300,НОР!$B$3:$B$300,"="&amp;$B131,НОР!$C$3:$C$300,"="&amp;$C131,НОР!$D$3:$D$300,"="&amp;$D131)*$E131</f>
        <v>0</v>
      </c>
      <c r="G131" s="6">
        <f>SUMIFS(НОР!$N$3:$N$300,НОР!$B$3:$B$300,"="&amp;$B131,НОР!$C$3:$C$300,"="&amp;$C131,НОР!$D$3:$D$300,"="&amp;$D131)*$E131</f>
        <v>0</v>
      </c>
      <c r="H131" s="6">
        <f>SUMIFS(ФС!$O$3:$O$300,ФС!$B$3:$B$300,"="&amp;$B131,ФС!$C$3:$C$300,"="&amp;$C131,ФС!$D$3:$D$300,"="&amp;$D131)*$E131</f>
        <v>0</v>
      </c>
      <c r="I131" s="6">
        <f>SUMIFS(ФС!$N$3:$N$300,ФС!$B$3:$B$300,"="&amp;$B131,ФС!$C$3:$C$300,"="&amp;$C131,ФС!$D$3:$D$300,"="&amp;$D131)*$E131</f>
        <v>0</v>
      </c>
      <c r="J131" s="6"/>
      <c r="K131" s="6">
        <f t="shared" si="7"/>
        <v>0</v>
      </c>
      <c r="L131" s="6">
        <f>K131*Фонды!$G$3</f>
        <v>0</v>
      </c>
      <c r="M131" s="6"/>
      <c r="N131" s="6">
        <f>SUMIFS(Пуб!$AE$3:$AE$300,Пуб!$B$3:$B$300,"="&amp;$B131,Пуб!$C$3:$C$300,"="&amp;$C131,Пуб!$D$3:$D$300,"="&amp;$D131)*$E131</f>
        <v>0</v>
      </c>
      <c r="O131" s="6">
        <f>SUMIFS(Пат!$T$3:$T$300,Пат!$B$3:$B$300,"="&amp;$B131,Пат!$C$3:$C$300,"="&amp;$C131,Пат!$D$3:$D$300,"="&amp;$D131)*$E131</f>
        <v>0</v>
      </c>
      <c r="P131" s="6">
        <f>SUMIFS(Мон!$S$3:$S$300,Мон!$B$3:$B$300,"="&amp;$B131,Мон!$C$3:$C$300,"="&amp;$C131,Мон!$D$3:$D$300,"="&amp;$D131)*$E131</f>
        <v>0</v>
      </c>
      <c r="Q131" s="6">
        <f>SUMIFS(Док!$S$3:$S$300,Док!$B$3:$B$300,"="&amp;$B131,Док!$C$3:$C$300,"="&amp;$C131,Док!$D$3:$D$300,"="&amp;$D131)*$E131</f>
        <v>0</v>
      </c>
      <c r="R131" s="6">
        <f t="shared" si="8"/>
        <v>0</v>
      </c>
      <c r="S131" s="6"/>
      <c r="T131" s="6">
        <f t="shared" si="9"/>
        <v>0</v>
      </c>
      <c r="U131" s="6">
        <f>T131*Фонды!$G$4</f>
        <v>0</v>
      </c>
      <c r="V131" s="6"/>
      <c r="W131" s="6">
        <f>SUMIFS(АУР!$M$3:$M$300,АУР!$B$3:$B$300,"="&amp;$B131,АУР!$C$3:$C$300,"="&amp;$C131,АУР!$D$3:$D$300,"="&amp;$D131)*$E131</f>
        <v>0</v>
      </c>
      <c r="X131" s="6">
        <f>SUMIFS(АУР!$L$3:$L$300,АУР!$B$3:$B$300,"="&amp;$B131,АУР!$C$3:$C$300,"="&amp;$C131,АУР!$D$3:$D$300,"="&amp;$D131)*$E131</f>
        <v>0</v>
      </c>
      <c r="Y131" s="6"/>
      <c r="Z131" s="6">
        <f t="shared" si="10"/>
        <v>0</v>
      </c>
      <c r="AA131" s="6">
        <f>Z131*Фонды!$G$6</f>
        <v>0</v>
      </c>
      <c r="AB131" s="6"/>
      <c r="AC131" s="6">
        <f>SUMIFS(СР!$Q$3:$Q$300,СР!$B$3:$B$300,"="&amp;$B131,СР!$C$3:$C$300,"="&amp;$C131,СР!$D$3:$D$300,"="&amp;$D131)*$E131</f>
        <v>0</v>
      </c>
      <c r="AD131" s="6">
        <f>SUMIFS(СР!$P$3:$P$300,СР!$B$3:$B$300,"="&amp;$B131,СР!$C$3:$C$300,"="&amp;$C131,СР!$D$3:$D$300,"="&amp;$D131)*$E131</f>
        <v>0</v>
      </c>
      <c r="AE131" s="6"/>
      <c r="AF131" s="6">
        <f t="shared" si="11"/>
        <v>0</v>
      </c>
      <c r="AG131" s="6">
        <f>AF131*Фонды!$G$5</f>
        <v>0</v>
      </c>
      <c r="AH131" s="6"/>
      <c r="AI131" s="6">
        <f t="shared" si="12"/>
        <v>0</v>
      </c>
    </row>
    <row r="132" spans="2:35" x14ac:dyDescent="0.25">
      <c r="B132" s="6">
        <f>Исполнители!B132</f>
        <v>0</v>
      </c>
      <c r="C132" s="6">
        <f>Исполнители!C132</f>
        <v>0</v>
      </c>
      <c r="D132" s="6">
        <f>Исполнители!D132</f>
        <v>0</v>
      </c>
      <c r="E132" s="6">
        <f>SUMIFS(Исполнители!$X$3:$X$300,Исполнители!$B$3:$B$300,"="&amp;$B132,Исполнители!$C$3:$C$300,"="&amp;$C132,Исполнители!$D$3:$D$300,"="&amp;$D132)</f>
        <v>0</v>
      </c>
      <c r="F132" s="6">
        <f>SUMIFS(НОР!$O$3:$O$300,НОР!$B$3:$B$300,"="&amp;$B132,НОР!$C$3:$C$300,"="&amp;$C132,НОР!$D$3:$D$300,"="&amp;$D132)*$E132</f>
        <v>0</v>
      </c>
      <c r="G132" s="6">
        <f>SUMIFS(НОР!$N$3:$N$300,НОР!$B$3:$B$300,"="&amp;$B132,НОР!$C$3:$C$300,"="&amp;$C132,НОР!$D$3:$D$300,"="&amp;$D132)*$E132</f>
        <v>0</v>
      </c>
      <c r="H132" s="6">
        <f>SUMIFS(ФС!$O$3:$O$300,ФС!$B$3:$B$300,"="&amp;$B132,ФС!$C$3:$C$300,"="&amp;$C132,ФС!$D$3:$D$300,"="&amp;$D132)*$E132</f>
        <v>0</v>
      </c>
      <c r="I132" s="6">
        <f>SUMIFS(ФС!$N$3:$N$300,ФС!$B$3:$B$300,"="&amp;$B132,ФС!$C$3:$C$300,"="&amp;$C132,ФС!$D$3:$D$300,"="&amp;$D132)*$E132</f>
        <v>0</v>
      </c>
      <c r="J132" s="6"/>
      <c r="K132" s="6">
        <f t="shared" ref="K132:K195" si="13">G132+I132+J132</f>
        <v>0</v>
      </c>
      <c r="L132" s="6">
        <f>K132*Фонды!$G$3</f>
        <v>0</v>
      </c>
      <c r="M132" s="6"/>
      <c r="N132" s="6">
        <f>SUMIFS(Пуб!$AE$3:$AE$300,Пуб!$B$3:$B$300,"="&amp;$B132,Пуб!$C$3:$C$300,"="&amp;$C132,Пуб!$D$3:$D$300,"="&amp;$D132)*$E132</f>
        <v>0</v>
      </c>
      <c r="O132" s="6">
        <f>SUMIFS(Пат!$T$3:$T$300,Пат!$B$3:$B$300,"="&amp;$B132,Пат!$C$3:$C$300,"="&amp;$C132,Пат!$D$3:$D$300,"="&amp;$D132)*$E132</f>
        <v>0</v>
      </c>
      <c r="P132" s="6">
        <f>SUMIFS(Мон!$S$3:$S$300,Мон!$B$3:$B$300,"="&amp;$B132,Мон!$C$3:$C$300,"="&amp;$C132,Мон!$D$3:$D$300,"="&amp;$D132)*$E132</f>
        <v>0</v>
      </c>
      <c r="Q132" s="6">
        <f>SUMIFS(Док!$S$3:$S$300,Док!$B$3:$B$300,"="&amp;$B132,Док!$C$3:$C$300,"="&amp;$C132,Док!$D$3:$D$300,"="&amp;$D132)*$E132</f>
        <v>0</v>
      </c>
      <c r="R132" s="6">
        <f t="shared" ref="R132:R195" si="14">SUM(N132:Q132)</f>
        <v>0</v>
      </c>
      <c r="S132" s="6"/>
      <c r="T132" s="6">
        <f t="shared" ref="T132:T195" si="15">R132+S132</f>
        <v>0</v>
      </c>
      <c r="U132" s="6">
        <f>T132*Фонды!$G$4</f>
        <v>0</v>
      </c>
      <c r="V132" s="6"/>
      <c r="W132" s="6">
        <f>SUMIFS(АУР!$M$3:$M$300,АУР!$B$3:$B$300,"="&amp;$B132,АУР!$C$3:$C$300,"="&amp;$C132,АУР!$D$3:$D$300,"="&amp;$D132)*$E132</f>
        <v>0</v>
      </c>
      <c r="X132" s="6">
        <f>SUMIFS(АУР!$L$3:$L$300,АУР!$B$3:$B$300,"="&amp;$B132,АУР!$C$3:$C$300,"="&amp;$C132,АУР!$D$3:$D$300,"="&amp;$D132)*$E132</f>
        <v>0</v>
      </c>
      <c r="Y132" s="6"/>
      <c r="Z132" s="6">
        <f t="shared" ref="Z132:Z195" si="16">X132+Y132</f>
        <v>0</v>
      </c>
      <c r="AA132" s="6">
        <f>Z132*Фонды!$G$6</f>
        <v>0</v>
      </c>
      <c r="AB132" s="6"/>
      <c r="AC132" s="6">
        <f>SUMIFS(СР!$Q$3:$Q$300,СР!$B$3:$B$300,"="&amp;$B132,СР!$C$3:$C$300,"="&amp;$C132,СР!$D$3:$D$300,"="&amp;$D132)*$E132</f>
        <v>0</v>
      </c>
      <c r="AD132" s="6">
        <f>SUMIFS(СР!$P$3:$P$300,СР!$B$3:$B$300,"="&amp;$B132,СР!$C$3:$C$300,"="&amp;$C132,СР!$D$3:$D$300,"="&amp;$D132)*$E132</f>
        <v>0</v>
      </c>
      <c r="AE132" s="6"/>
      <c r="AF132" s="6">
        <f t="shared" ref="AF132:AF195" si="17">AD132*$E132+AE132</f>
        <v>0</v>
      </c>
      <c r="AG132" s="6">
        <f>AF132*Фонды!$G$5</f>
        <v>0</v>
      </c>
      <c r="AH132" s="6"/>
      <c r="AI132" s="6">
        <f t="shared" ref="AI132:AI195" si="18">ROUND(L132+U132+AA132+AG132,0)</f>
        <v>0</v>
      </c>
    </row>
    <row r="133" spans="2:35" x14ac:dyDescent="0.25">
      <c r="B133" s="6">
        <f>Исполнители!B133</f>
        <v>0</v>
      </c>
      <c r="C133" s="6">
        <f>Исполнители!C133</f>
        <v>0</v>
      </c>
      <c r="D133" s="6">
        <f>Исполнители!D133</f>
        <v>0</v>
      </c>
      <c r="E133" s="6">
        <f>SUMIFS(Исполнители!$X$3:$X$300,Исполнители!$B$3:$B$300,"="&amp;$B133,Исполнители!$C$3:$C$300,"="&amp;$C133,Исполнители!$D$3:$D$300,"="&amp;$D133)</f>
        <v>0</v>
      </c>
      <c r="F133" s="6">
        <f>SUMIFS(НОР!$O$3:$O$300,НОР!$B$3:$B$300,"="&amp;$B133,НОР!$C$3:$C$300,"="&amp;$C133,НОР!$D$3:$D$300,"="&amp;$D133)*$E133</f>
        <v>0</v>
      </c>
      <c r="G133" s="6">
        <f>SUMIFS(НОР!$N$3:$N$300,НОР!$B$3:$B$300,"="&amp;$B133,НОР!$C$3:$C$300,"="&amp;$C133,НОР!$D$3:$D$300,"="&amp;$D133)*$E133</f>
        <v>0</v>
      </c>
      <c r="H133" s="6">
        <f>SUMIFS(ФС!$O$3:$O$300,ФС!$B$3:$B$300,"="&amp;$B133,ФС!$C$3:$C$300,"="&amp;$C133,ФС!$D$3:$D$300,"="&amp;$D133)*$E133</f>
        <v>0</v>
      </c>
      <c r="I133" s="6">
        <f>SUMIFS(ФС!$N$3:$N$300,ФС!$B$3:$B$300,"="&amp;$B133,ФС!$C$3:$C$300,"="&amp;$C133,ФС!$D$3:$D$300,"="&amp;$D133)*$E133</f>
        <v>0</v>
      </c>
      <c r="J133" s="6"/>
      <c r="K133" s="6">
        <f t="shared" si="13"/>
        <v>0</v>
      </c>
      <c r="L133" s="6">
        <f>K133*Фонды!$G$3</f>
        <v>0</v>
      </c>
      <c r="M133" s="6"/>
      <c r="N133" s="6">
        <f>SUMIFS(Пуб!$AE$3:$AE$300,Пуб!$B$3:$B$300,"="&amp;$B133,Пуб!$C$3:$C$300,"="&amp;$C133,Пуб!$D$3:$D$300,"="&amp;$D133)*$E133</f>
        <v>0</v>
      </c>
      <c r="O133" s="6">
        <f>SUMIFS(Пат!$T$3:$T$300,Пат!$B$3:$B$300,"="&amp;$B133,Пат!$C$3:$C$300,"="&amp;$C133,Пат!$D$3:$D$300,"="&amp;$D133)*$E133</f>
        <v>0</v>
      </c>
      <c r="P133" s="6">
        <f>SUMIFS(Мон!$S$3:$S$300,Мон!$B$3:$B$300,"="&amp;$B133,Мон!$C$3:$C$300,"="&amp;$C133,Мон!$D$3:$D$300,"="&amp;$D133)*$E133</f>
        <v>0</v>
      </c>
      <c r="Q133" s="6">
        <f>SUMIFS(Док!$S$3:$S$300,Док!$B$3:$B$300,"="&amp;$B133,Док!$C$3:$C$300,"="&amp;$C133,Док!$D$3:$D$300,"="&amp;$D133)*$E133</f>
        <v>0</v>
      </c>
      <c r="R133" s="6">
        <f t="shared" si="14"/>
        <v>0</v>
      </c>
      <c r="S133" s="6"/>
      <c r="T133" s="6">
        <f t="shared" si="15"/>
        <v>0</v>
      </c>
      <c r="U133" s="6">
        <f>T133*Фонды!$G$4</f>
        <v>0</v>
      </c>
      <c r="V133" s="6"/>
      <c r="W133" s="6">
        <f>SUMIFS(АУР!$M$3:$M$300,АУР!$B$3:$B$300,"="&amp;$B133,АУР!$C$3:$C$300,"="&amp;$C133,АУР!$D$3:$D$300,"="&amp;$D133)*$E133</f>
        <v>0</v>
      </c>
      <c r="X133" s="6">
        <f>SUMIFS(АУР!$L$3:$L$300,АУР!$B$3:$B$300,"="&amp;$B133,АУР!$C$3:$C$300,"="&amp;$C133,АУР!$D$3:$D$300,"="&amp;$D133)*$E133</f>
        <v>0</v>
      </c>
      <c r="Y133" s="6"/>
      <c r="Z133" s="6">
        <f t="shared" si="16"/>
        <v>0</v>
      </c>
      <c r="AA133" s="6">
        <f>Z133*Фонды!$G$6</f>
        <v>0</v>
      </c>
      <c r="AB133" s="6"/>
      <c r="AC133" s="6">
        <f>SUMIFS(СР!$Q$3:$Q$300,СР!$B$3:$B$300,"="&amp;$B133,СР!$C$3:$C$300,"="&amp;$C133,СР!$D$3:$D$300,"="&amp;$D133)*$E133</f>
        <v>0</v>
      </c>
      <c r="AD133" s="6">
        <f>SUMIFS(СР!$P$3:$P$300,СР!$B$3:$B$300,"="&amp;$B133,СР!$C$3:$C$300,"="&amp;$C133,СР!$D$3:$D$300,"="&amp;$D133)*$E133</f>
        <v>0</v>
      </c>
      <c r="AE133" s="6"/>
      <c r="AF133" s="6">
        <f t="shared" si="17"/>
        <v>0</v>
      </c>
      <c r="AG133" s="6">
        <f>AF133*Фонды!$G$5</f>
        <v>0</v>
      </c>
      <c r="AH133" s="6"/>
      <c r="AI133" s="6">
        <f t="shared" si="18"/>
        <v>0</v>
      </c>
    </row>
    <row r="134" spans="2:35" x14ac:dyDescent="0.25">
      <c r="B134" s="6">
        <f>Исполнители!B134</f>
        <v>0</v>
      </c>
      <c r="C134" s="6">
        <f>Исполнители!C134</f>
        <v>0</v>
      </c>
      <c r="D134" s="6">
        <f>Исполнители!D134</f>
        <v>0</v>
      </c>
      <c r="E134" s="6">
        <f>SUMIFS(Исполнители!$X$3:$X$300,Исполнители!$B$3:$B$300,"="&amp;$B134,Исполнители!$C$3:$C$300,"="&amp;$C134,Исполнители!$D$3:$D$300,"="&amp;$D134)</f>
        <v>0</v>
      </c>
      <c r="F134" s="6">
        <f>SUMIFS(НОР!$O$3:$O$300,НОР!$B$3:$B$300,"="&amp;$B134,НОР!$C$3:$C$300,"="&amp;$C134,НОР!$D$3:$D$300,"="&amp;$D134)*$E134</f>
        <v>0</v>
      </c>
      <c r="G134" s="6">
        <f>SUMIFS(НОР!$N$3:$N$300,НОР!$B$3:$B$300,"="&amp;$B134,НОР!$C$3:$C$300,"="&amp;$C134,НОР!$D$3:$D$300,"="&amp;$D134)*$E134</f>
        <v>0</v>
      </c>
      <c r="H134" s="6">
        <f>SUMIFS(ФС!$O$3:$O$300,ФС!$B$3:$B$300,"="&amp;$B134,ФС!$C$3:$C$300,"="&amp;$C134,ФС!$D$3:$D$300,"="&amp;$D134)*$E134</f>
        <v>0</v>
      </c>
      <c r="I134" s="6">
        <f>SUMIFS(ФС!$N$3:$N$300,ФС!$B$3:$B$300,"="&amp;$B134,ФС!$C$3:$C$300,"="&amp;$C134,ФС!$D$3:$D$300,"="&amp;$D134)*$E134</f>
        <v>0</v>
      </c>
      <c r="J134" s="6"/>
      <c r="K134" s="6">
        <f t="shared" si="13"/>
        <v>0</v>
      </c>
      <c r="L134" s="6">
        <f>K134*Фонды!$G$3</f>
        <v>0</v>
      </c>
      <c r="M134" s="6"/>
      <c r="N134" s="6">
        <f>SUMIFS(Пуб!$AE$3:$AE$300,Пуб!$B$3:$B$300,"="&amp;$B134,Пуб!$C$3:$C$300,"="&amp;$C134,Пуб!$D$3:$D$300,"="&amp;$D134)*$E134</f>
        <v>0</v>
      </c>
      <c r="O134" s="6">
        <f>SUMIFS(Пат!$T$3:$T$300,Пат!$B$3:$B$300,"="&amp;$B134,Пат!$C$3:$C$300,"="&amp;$C134,Пат!$D$3:$D$300,"="&amp;$D134)*$E134</f>
        <v>0</v>
      </c>
      <c r="P134" s="6">
        <f>SUMIFS(Мон!$S$3:$S$300,Мон!$B$3:$B$300,"="&amp;$B134,Мон!$C$3:$C$300,"="&amp;$C134,Мон!$D$3:$D$300,"="&amp;$D134)*$E134</f>
        <v>0</v>
      </c>
      <c r="Q134" s="6">
        <f>SUMIFS(Док!$S$3:$S$300,Док!$B$3:$B$300,"="&amp;$B134,Док!$C$3:$C$300,"="&amp;$C134,Док!$D$3:$D$300,"="&amp;$D134)*$E134</f>
        <v>0</v>
      </c>
      <c r="R134" s="6">
        <f t="shared" si="14"/>
        <v>0</v>
      </c>
      <c r="S134" s="6"/>
      <c r="T134" s="6">
        <f t="shared" si="15"/>
        <v>0</v>
      </c>
      <c r="U134" s="6">
        <f>T134*Фонды!$G$4</f>
        <v>0</v>
      </c>
      <c r="V134" s="6"/>
      <c r="W134" s="6">
        <f>SUMIFS(АУР!$M$3:$M$300,АУР!$B$3:$B$300,"="&amp;$B134,АУР!$C$3:$C$300,"="&amp;$C134,АУР!$D$3:$D$300,"="&amp;$D134)*$E134</f>
        <v>0</v>
      </c>
      <c r="X134" s="6">
        <f>SUMIFS(АУР!$L$3:$L$300,АУР!$B$3:$B$300,"="&amp;$B134,АУР!$C$3:$C$300,"="&amp;$C134,АУР!$D$3:$D$300,"="&amp;$D134)*$E134</f>
        <v>0</v>
      </c>
      <c r="Y134" s="6"/>
      <c r="Z134" s="6">
        <f t="shared" si="16"/>
        <v>0</v>
      </c>
      <c r="AA134" s="6">
        <f>Z134*Фонды!$G$6</f>
        <v>0</v>
      </c>
      <c r="AB134" s="6"/>
      <c r="AC134" s="6">
        <f>SUMIFS(СР!$Q$3:$Q$300,СР!$B$3:$B$300,"="&amp;$B134,СР!$C$3:$C$300,"="&amp;$C134,СР!$D$3:$D$300,"="&amp;$D134)*$E134</f>
        <v>0</v>
      </c>
      <c r="AD134" s="6">
        <f>SUMIFS(СР!$P$3:$P$300,СР!$B$3:$B$300,"="&amp;$B134,СР!$C$3:$C$300,"="&amp;$C134,СР!$D$3:$D$300,"="&amp;$D134)*$E134</f>
        <v>0</v>
      </c>
      <c r="AE134" s="6"/>
      <c r="AF134" s="6">
        <f t="shared" si="17"/>
        <v>0</v>
      </c>
      <c r="AG134" s="6">
        <f>AF134*Фонды!$G$5</f>
        <v>0</v>
      </c>
      <c r="AH134" s="6"/>
      <c r="AI134" s="6">
        <f t="shared" si="18"/>
        <v>0</v>
      </c>
    </row>
    <row r="135" spans="2:35" x14ac:dyDescent="0.25">
      <c r="B135" s="6">
        <f>Исполнители!B135</f>
        <v>0</v>
      </c>
      <c r="C135" s="6">
        <f>Исполнители!C135</f>
        <v>0</v>
      </c>
      <c r="D135" s="6">
        <f>Исполнители!D135</f>
        <v>0</v>
      </c>
      <c r="E135" s="6">
        <f>SUMIFS(Исполнители!$X$3:$X$300,Исполнители!$B$3:$B$300,"="&amp;$B135,Исполнители!$C$3:$C$300,"="&amp;$C135,Исполнители!$D$3:$D$300,"="&amp;$D135)</f>
        <v>0</v>
      </c>
      <c r="F135" s="6">
        <f>SUMIFS(НОР!$O$3:$O$300,НОР!$B$3:$B$300,"="&amp;$B135,НОР!$C$3:$C$300,"="&amp;$C135,НОР!$D$3:$D$300,"="&amp;$D135)*$E135</f>
        <v>0</v>
      </c>
      <c r="G135" s="6">
        <f>SUMIFS(НОР!$N$3:$N$300,НОР!$B$3:$B$300,"="&amp;$B135,НОР!$C$3:$C$300,"="&amp;$C135,НОР!$D$3:$D$300,"="&amp;$D135)*$E135</f>
        <v>0</v>
      </c>
      <c r="H135" s="6">
        <f>SUMIFS(ФС!$O$3:$O$300,ФС!$B$3:$B$300,"="&amp;$B135,ФС!$C$3:$C$300,"="&amp;$C135,ФС!$D$3:$D$300,"="&amp;$D135)*$E135</f>
        <v>0</v>
      </c>
      <c r="I135" s="6">
        <f>SUMIFS(ФС!$N$3:$N$300,ФС!$B$3:$B$300,"="&amp;$B135,ФС!$C$3:$C$300,"="&amp;$C135,ФС!$D$3:$D$300,"="&amp;$D135)*$E135</f>
        <v>0</v>
      </c>
      <c r="J135" s="6"/>
      <c r="K135" s="6">
        <f t="shared" si="13"/>
        <v>0</v>
      </c>
      <c r="L135" s="6">
        <f>K135*Фонды!$G$3</f>
        <v>0</v>
      </c>
      <c r="M135" s="6"/>
      <c r="N135" s="6">
        <f>SUMIFS(Пуб!$AE$3:$AE$300,Пуб!$B$3:$B$300,"="&amp;$B135,Пуб!$C$3:$C$300,"="&amp;$C135,Пуб!$D$3:$D$300,"="&amp;$D135)*$E135</f>
        <v>0</v>
      </c>
      <c r="O135" s="6">
        <f>SUMIFS(Пат!$T$3:$T$300,Пат!$B$3:$B$300,"="&amp;$B135,Пат!$C$3:$C$300,"="&amp;$C135,Пат!$D$3:$D$300,"="&amp;$D135)*$E135</f>
        <v>0</v>
      </c>
      <c r="P135" s="6">
        <f>SUMIFS(Мон!$S$3:$S$300,Мон!$B$3:$B$300,"="&amp;$B135,Мон!$C$3:$C$300,"="&amp;$C135,Мон!$D$3:$D$300,"="&amp;$D135)*$E135</f>
        <v>0</v>
      </c>
      <c r="Q135" s="6">
        <f>SUMIFS(Док!$S$3:$S$300,Док!$B$3:$B$300,"="&amp;$B135,Док!$C$3:$C$300,"="&amp;$C135,Док!$D$3:$D$300,"="&amp;$D135)*$E135</f>
        <v>0</v>
      </c>
      <c r="R135" s="6">
        <f t="shared" si="14"/>
        <v>0</v>
      </c>
      <c r="S135" s="6"/>
      <c r="T135" s="6">
        <f t="shared" si="15"/>
        <v>0</v>
      </c>
      <c r="U135" s="6">
        <f>T135*Фонды!$G$4</f>
        <v>0</v>
      </c>
      <c r="V135" s="6"/>
      <c r="W135" s="6">
        <f>SUMIFS(АУР!$M$3:$M$300,АУР!$B$3:$B$300,"="&amp;$B135,АУР!$C$3:$C$300,"="&amp;$C135,АУР!$D$3:$D$300,"="&amp;$D135)*$E135</f>
        <v>0</v>
      </c>
      <c r="X135" s="6">
        <f>SUMIFS(АУР!$L$3:$L$300,АУР!$B$3:$B$300,"="&amp;$B135,АУР!$C$3:$C$300,"="&amp;$C135,АУР!$D$3:$D$300,"="&amp;$D135)*$E135</f>
        <v>0</v>
      </c>
      <c r="Y135" s="6"/>
      <c r="Z135" s="6">
        <f t="shared" si="16"/>
        <v>0</v>
      </c>
      <c r="AA135" s="6">
        <f>Z135*Фонды!$G$6</f>
        <v>0</v>
      </c>
      <c r="AB135" s="6"/>
      <c r="AC135" s="6">
        <f>SUMIFS(СР!$Q$3:$Q$300,СР!$B$3:$B$300,"="&amp;$B135,СР!$C$3:$C$300,"="&amp;$C135,СР!$D$3:$D$300,"="&amp;$D135)*$E135</f>
        <v>0</v>
      </c>
      <c r="AD135" s="6">
        <f>SUMIFS(СР!$P$3:$P$300,СР!$B$3:$B$300,"="&amp;$B135,СР!$C$3:$C$300,"="&amp;$C135,СР!$D$3:$D$300,"="&amp;$D135)*$E135</f>
        <v>0</v>
      </c>
      <c r="AE135" s="6"/>
      <c r="AF135" s="6">
        <f t="shared" si="17"/>
        <v>0</v>
      </c>
      <c r="AG135" s="6">
        <f>AF135*Фонды!$G$5</f>
        <v>0</v>
      </c>
      <c r="AH135" s="6"/>
      <c r="AI135" s="6">
        <f t="shared" si="18"/>
        <v>0</v>
      </c>
    </row>
    <row r="136" spans="2:35" x14ac:dyDescent="0.25">
      <c r="B136" s="6">
        <f>Исполнители!B136</f>
        <v>0</v>
      </c>
      <c r="C136" s="6">
        <f>Исполнители!C136</f>
        <v>0</v>
      </c>
      <c r="D136" s="6">
        <f>Исполнители!D136</f>
        <v>0</v>
      </c>
      <c r="E136" s="6">
        <f>SUMIFS(Исполнители!$X$3:$X$300,Исполнители!$B$3:$B$300,"="&amp;$B136,Исполнители!$C$3:$C$300,"="&amp;$C136,Исполнители!$D$3:$D$300,"="&amp;$D136)</f>
        <v>0</v>
      </c>
      <c r="F136" s="6">
        <f>SUMIFS(НОР!$O$3:$O$300,НОР!$B$3:$B$300,"="&amp;$B136,НОР!$C$3:$C$300,"="&amp;$C136,НОР!$D$3:$D$300,"="&amp;$D136)*$E136</f>
        <v>0</v>
      </c>
      <c r="G136" s="6">
        <f>SUMIFS(НОР!$N$3:$N$300,НОР!$B$3:$B$300,"="&amp;$B136,НОР!$C$3:$C$300,"="&amp;$C136,НОР!$D$3:$D$300,"="&amp;$D136)*$E136</f>
        <v>0</v>
      </c>
      <c r="H136" s="6">
        <f>SUMIFS(ФС!$O$3:$O$300,ФС!$B$3:$B$300,"="&amp;$B136,ФС!$C$3:$C$300,"="&amp;$C136,ФС!$D$3:$D$300,"="&amp;$D136)*$E136</f>
        <v>0</v>
      </c>
      <c r="I136" s="6">
        <f>SUMIFS(ФС!$N$3:$N$300,ФС!$B$3:$B$300,"="&amp;$B136,ФС!$C$3:$C$300,"="&amp;$C136,ФС!$D$3:$D$300,"="&amp;$D136)*$E136</f>
        <v>0</v>
      </c>
      <c r="J136" s="6"/>
      <c r="K136" s="6">
        <f t="shared" si="13"/>
        <v>0</v>
      </c>
      <c r="L136" s="6">
        <f>K136*Фонды!$G$3</f>
        <v>0</v>
      </c>
      <c r="M136" s="6"/>
      <c r="N136" s="6">
        <f>SUMIFS(Пуб!$AE$3:$AE$300,Пуб!$B$3:$B$300,"="&amp;$B136,Пуб!$C$3:$C$300,"="&amp;$C136,Пуб!$D$3:$D$300,"="&amp;$D136)*$E136</f>
        <v>0</v>
      </c>
      <c r="O136" s="6">
        <f>SUMIFS(Пат!$T$3:$T$300,Пат!$B$3:$B$300,"="&amp;$B136,Пат!$C$3:$C$300,"="&amp;$C136,Пат!$D$3:$D$300,"="&amp;$D136)*$E136</f>
        <v>0</v>
      </c>
      <c r="P136" s="6">
        <f>SUMIFS(Мон!$S$3:$S$300,Мон!$B$3:$B$300,"="&amp;$B136,Мон!$C$3:$C$300,"="&amp;$C136,Мон!$D$3:$D$300,"="&amp;$D136)*$E136</f>
        <v>0</v>
      </c>
      <c r="Q136" s="6">
        <f>SUMIFS(Док!$S$3:$S$300,Док!$B$3:$B$300,"="&amp;$B136,Док!$C$3:$C$300,"="&amp;$C136,Док!$D$3:$D$300,"="&amp;$D136)*$E136</f>
        <v>0</v>
      </c>
      <c r="R136" s="6">
        <f t="shared" si="14"/>
        <v>0</v>
      </c>
      <c r="S136" s="6"/>
      <c r="T136" s="6">
        <f t="shared" si="15"/>
        <v>0</v>
      </c>
      <c r="U136" s="6">
        <f>T136*Фонды!$G$4</f>
        <v>0</v>
      </c>
      <c r="V136" s="6"/>
      <c r="W136" s="6">
        <f>SUMIFS(АУР!$M$3:$M$300,АУР!$B$3:$B$300,"="&amp;$B136,АУР!$C$3:$C$300,"="&amp;$C136,АУР!$D$3:$D$300,"="&amp;$D136)*$E136</f>
        <v>0</v>
      </c>
      <c r="X136" s="6">
        <f>SUMIFS(АУР!$L$3:$L$300,АУР!$B$3:$B$300,"="&amp;$B136,АУР!$C$3:$C$300,"="&amp;$C136,АУР!$D$3:$D$300,"="&amp;$D136)*$E136</f>
        <v>0</v>
      </c>
      <c r="Y136" s="6"/>
      <c r="Z136" s="6">
        <f t="shared" si="16"/>
        <v>0</v>
      </c>
      <c r="AA136" s="6">
        <f>Z136*Фонды!$G$6</f>
        <v>0</v>
      </c>
      <c r="AB136" s="6"/>
      <c r="AC136" s="6">
        <f>SUMIFS(СР!$Q$3:$Q$300,СР!$B$3:$B$300,"="&amp;$B136,СР!$C$3:$C$300,"="&amp;$C136,СР!$D$3:$D$300,"="&amp;$D136)*$E136</f>
        <v>0</v>
      </c>
      <c r="AD136" s="6">
        <f>SUMIFS(СР!$P$3:$P$300,СР!$B$3:$B$300,"="&amp;$B136,СР!$C$3:$C$300,"="&amp;$C136,СР!$D$3:$D$300,"="&amp;$D136)*$E136</f>
        <v>0</v>
      </c>
      <c r="AE136" s="6"/>
      <c r="AF136" s="6">
        <f t="shared" si="17"/>
        <v>0</v>
      </c>
      <c r="AG136" s="6">
        <f>AF136*Фонды!$G$5</f>
        <v>0</v>
      </c>
      <c r="AH136" s="6"/>
      <c r="AI136" s="6">
        <f t="shared" si="18"/>
        <v>0</v>
      </c>
    </row>
    <row r="137" spans="2:35" x14ac:dyDescent="0.25">
      <c r="B137" s="6">
        <f>Исполнители!B137</f>
        <v>0</v>
      </c>
      <c r="C137" s="6">
        <f>Исполнители!C137</f>
        <v>0</v>
      </c>
      <c r="D137" s="6">
        <f>Исполнители!D137</f>
        <v>0</v>
      </c>
      <c r="E137" s="6">
        <f>SUMIFS(Исполнители!$X$3:$X$300,Исполнители!$B$3:$B$300,"="&amp;$B137,Исполнители!$C$3:$C$300,"="&amp;$C137,Исполнители!$D$3:$D$300,"="&amp;$D137)</f>
        <v>0</v>
      </c>
      <c r="F137" s="6">
        <f>SUMIFS(НОР!$O$3:$O$300,НОР!$B$3:$B$300,"="&amp;$B137,НОР!$C$3:$C$300,"="&amp;$C137,НОР!$D$3:$D$300,"="&amp;$D137)*$E137</f>
        <v>0</v>
      </c>
      <c r="G137" s="6">
        <f>SUMIFS(НОР!$N$3:$N$300,НОР!$B$3:$B$300,"="&amp;$B137,НОР!$C$3:$C$300,"="&amp;$C137,НОР!$D$3:$D$300,"="&amp;$D137)*$E137</f>
        <v>0</v>
      </c>
      <c r="H137" s="6">
        <f>SUMIFS(ФС!$O$3:$O$300,ФС!$B$3:$B$300,"="&amp;$B137,ФС!$C$3:$C$300,"="&amp;$C137,ФС!$D$3:$D$300,"="&amp;$D137)*$E137</f>
        <v>0</v>
      </c>
      <c r="I137" s="6">
        <f>SUMIFS(ФС!$N$3:$N$300,ФС!$B$3:$B$300,"="&amp;$B137,ФС!$C$3:$C$300,"="&amp;$C137,ФС!$D$3:$D$300,"="&amp;$D137)*$E137</f>
        <v>0</v>
      </c>
      <c r="J137" s="6"/>
      <c r="K137" s="6">
        <f t="shared" si="13"/>
        <v>0</v>
      </c>
      <c r="L137" s="6">
        <f>K137*Фонды!$G$3</f>
        <v>0</v>
      </c>
      <c r="M137" s="6"/>
      <c r="N137" s="6">
        <f>SUMIFS(Пуб!$AE$3:$AE$300,Пуб!$B$3:$B$300,"="&amp;$B137,Пуб!$C$3:$C$300,"="&amp;$C137,Пуб!$D$3:$D$300,"="&amp;$D137)*$E137</f>
        <v>0</v>
      </c>
      <c r="O137" s="6">
        <f>SUMIFS(Пат!$T$3:$T$300,Пат!$B$3:$B$300,"="&amp;$B137,Пат!$C$3:$C$300,"="&amp;$C137,Пат!$D$3:$D$300,"="&amp;$D137)*$E137</f>
        <v>0</v>
      </c>
      <c r="P137" s="6">
        <f>SUMIFS(Мон!$S$3:$S$300,Мон!$B$3:$B$300,"="&amp;$B137,Мон!$C$3:$C$300,"="&amp;$C137,Мон!$D$3:$D$300,"="&amp;$D137)*$E137</f>
        <v>0</v>
      </c>
      <c r="Q137" s="6">
        <f>SUMIFS(Док!$S$3:$S$300,Док!$B$3:$B$300,"="&amp;$B137,Док!$C$3:$C$300,"="&amp;$C137,Док!$D$3:$D$300,"="&amp;$D137)*$E137</f>
        <v>0</v>
      </c>
      <c r="R137" s="6">
        <f t="shared" si="14"/>
        <v>0</v>
      </c>
      <c r="S137" s="6"/>
      <c r="T137" s="6">
        <f t="shared" si="15"/>
        <v>0</v>
      </c>
      <c r="U137" s="6">
        <f>T137*Фонды!$G$4</f>
        <v>0</v>
      </c>
      <c r="V137" s="6"/>
      <c r="W137" s="6">
        <f>SUMIFS(АУР!$M$3:$M$300,АУР!$B$3:$B$300,"="&amp;$B137,АУР!$C$3:$C$300,"="&amp;$C137,АУР!$D$3:$D$300,"="&amp;$D137)*$E137</f>
        <v>0</v>
      </c>
      <c r="X137" s="6">
        <f>SUMIFS(АУР!$L$3:$L$300,АУР!$B$3:$B$300,"="&amp;$B137,АУР!$C$3:$C$300,"="&amp;$C137,АУР!$D$3:$D$300,"="&amp;$D137)*$E137</f>
        <v>0</v>
      </c>
      <c r="Y137" s="6"/>
      <c r="Z137" s="6">
        <f t="shared" si="16"/>
        <v>0</v>
      </c>
      <c r="AA137" s="6">
        <f>Z137*Фонды!$G$6</f>
        <v>0</v>
      </c>
      <c r="AB137" s="6"/>
      <c r="AC137" s="6">
        <f>SUMIFS(СР!$Q$3:$Q$300,СР!$B$3:$B$300,"="&amp;$B137,СР!$C$3:$C$300,"="&amp;$C137,СР!$D$3:$D$300,"="&amp;$D137)*$E137</f>
        <v>0</v>
      </c>
      <c r="AD137" s="6">
        <f>SUMIFS(СР!$P$3:$P$300,СР!$B$3:$B$300,"="&amp;$B137,СР!$C$3:$C$300,"="&amp;$C137,СР!$D$3:$D$300,"="&amp;$D137)*$E137</f>
        <v>0</v>
      </c>
      <c r="AE137" s="6"/>
      <c r="AF137" s="6">
        <f t="shared" si="17"/>
        <v>0</v>
      </c>
      <c r="AG137" s="6">
        <f>AF137*Фонды!$G$5</f>
        <v>0</v>
      </c>
      <c r="AH137" s="6"/>
      <c r="AI137" s="6">
        <f t="shared" si="18"/>
        <v>0</v>
      </c>
    </row>
    <row r="138" spans="2:35" x14ac:dyDescent="0.25">
      <c r="B138" s="6">
        <f>Исполнители!B138</f>
        <v>0</v>
      </c>
      <c r="C138" s="6">
        <f>Исполнители!C138</f>
        <v>0</v>
      </c>
      <c r="D138" s="6">
        <f>Исполнители!D138</f>
        <v>0</v>
      </c>
      <c r="E138" s="6">
        <f>SUMIFS(Исполнители!$X$3:$X$300,Исполнители!$B$3:$B$300,"="&amp;$B138,Исполнители!$C$3:$C$300,"="&amp;$C138,Исполнители!$D$3:$D$300,"="&amp;$D138)</f>
        <v>0</v>
      </c>
      <c r="F138" s="6">
        <f>SUMIFS(НОР!$O$3:$O$300,НОР!$B$3:$B$300,"="&amp;$B138,НОР!$C$3:$C$300,"="&amp;$C138,НОР!$D$3:$D$300,"="&amp;$D138)*$E138</f>
        <v>0</v>
      </c>
      <c r="G138" s="6">
        <f>SUMIFS(НОР!$N$3:$N$300,НОР!$B$3:$B$300,"="&amp;$B138,НОР!$C$3:$C$300,"="&amp;$C138,НОР!$D$3:$D$300,"="&amp;$D138)*$E138</f>
        <v>0</v>
      </c>
      <c r="H138" s="6">
        <f>SUMIFS(ФС!$O$3:$O$300,ФС!$B$3:$B$300,"="&amp;$B138,ФС!$C$3:$C$300,"="&amp;$C138,ФС!$D$3:$D$300,"="&amp;$D138)*$E138</f>
        <v>0</v>
      </c>
      <c r="I138" s="6">
        <f>SUMIFS(ФС!$N$3:$N$300,ФС!$B$3:$B$300,"="&amp;$B138,ФС!$C$3:$C$300,"="&amp;$C138,ФС!$D$3:$D$300,"="&amp;$D138)*$E138</f>
        <v>0</v>
      </c>
      <c r="J138" s="6"/>
      <c r="K138" s="6">
        <f t="shared" si="13"/>
        <v>0</v>
      </c>
      <c r="L138" s="6">
        <f>K138*Фонды!$G$3</f>
        <v>0</v>
      </c>
      <c r="M138" s="6"/>
      <c r="N138" s="6">
        <f>SUMIFS(Пуб!$AE$3:$AE$300,Пуб!$B$3:$B$300,"="&amp;$B138,Пуб!$C$3:$C$300,"="&amp;$C138,Пуб!$D$3:$D$300,"="&amp;$D138)*$E138</f>
        <v>0</v>
      </c>
      <c r="O138" s="6">
        <f>SUMIFS(Пат!$T$3:$T$300,Пат!$B$3:$B$300,"="&amp;$B138,Пат!$C$3:$C$300,"="&amp;$C138,Пат!$D$3:$D$300,"="&amp;$D138)*$E138</f>
        <v>0</v>
      </c>
      <c r="P138" s="6">
        <f>SUMIFS(Мон!$S$3:$S$300,Мон!$B$3:$B$300,"="&amp;$B138,Мон!$C$3:$C$300,"="&amp;$C138,Мон!$D$3:$D$300,"="&amp;$D138)*$E138</f>
        <v>0</v>
      </c>
      <c r="Q138" s="6">
        <f>SUMIFS(Док!$S$3:$S$300,Док!$B$3:$B$300,"="&amp;$B138,Док!$C$3:$C$300,"="&amp;$C138,Док!$D$3:$D$300,"="&amp;$D138)*$E138</f>
        <v>0</v>
      </c>
      <c r="R138" s="6">
        <f t="shared" si="14"/>
        <v>0</v>
      </c>
      <c r="S138" s="6"/>
      <c r="T138" s="6">
        <f t="shared" si="15"/>
        <v>0</v>
      </c>
      <c r="U138" s="6">
        <f>T138*Фонды!$G$4</f>
        <v>0</v>
      </c>
      <c r="V138" s="6"/>
      <c r="W138" s="6">
        <f>SUMIFS(АУР!$M$3:$M$300,АУР!$B$3:$B$300,"="&amp;$B138,АУР!$C$3:$C$300,"="&amp;$C138,АУР!$D$3:$D$300,"="&amp;$D138)*$E138</f>
        <v>0</v>
      </c>
      <c r="X138" s="6">
        <f>SUMIFS(АУР!$L$3:$L$300,АУР!$B$3:$B$300,"="&amp;$B138,АУР!$C$3:$C$300,"="&amp;$C138,АУР!$D$3:$D$300,"="&amp;$D138)*$E138</f>
        <v>0</v>
      </c>
      <c r="Y138" s="6"/>
      <c r="Z138" s="6">
        <f t="shared" si="16"/>
        <v>0</v>
      </c>
      <c r="AA138" s="6">
        <f>Z138*Фонды!$G$6</f>
        <v>0</v>
      </c>
      <c r="AB138" s="6"/>
      <c r="AC138" s="6">
        <f>SUMIFS(СР!$Q$3:$Q$300,СР!$B$3:$B$300,"="&amp;$B138,СР!$C$3:$C$300,"="&amp;$C138,СР!$D$3:$D$300,"="&amp;$D138)*$E138</f>
        <v>0</v>
      </c>
      <c r="AD138" s="6">
        <f>SUMIFS(СР!$P$3:$P$300,СР!$B$3:$B$300,"="&amp;$B138,СР!$C$3:$C$300,"="&amp;$C138,СР!$D$3:$D$300,"="&amp;$D138)*$E138</f>
        <v>0</v>
      </c>
      <c r="AE138" s="6"/>
      <c r="AF138" s="6">
        <f t="shared" si="17"/>
        <v>0</v>
      </c>
      <c r="AG138" s="6">
        <f>AF138*Фонды!$G$5</f>
        <v>0</v>
      </c>
      <c r="AH138" s="6"/>
      <c r="AI138" s="6">
        <f t="shared" si="18"/>
        <v>0</v>
      </c>
    </row>
    <row r="139" spans="2:35" x14ac:dyDescent="0.25">
      <c r="B139" s="6">
        <f>Исполнители!B139</f>
        <v>0</v>
      </c>
      <c r="C139" s="6">
        <f>Исполнители!C139</f>
        <v>0</v>
      </c>
      <c r="D139" s="6">
        <f>Исполнители!D139</f>
        <v>0</v>
      </c>
      <c r="E139" s="6">
        <f>SUMIFS(Исполнители!$X$3:$X$300,Исполнители!$B$3:$B$300,"="&amp;$B139,Исполнители!$C$3:$C$300,"="&amp;$C139,Исполнители!$D$3:$D$300,"="&amp;$D139)</f>
        <v>0</v>
      </c>
      <c r="F139" s="6">
        <f>SUMIFS(НОР!$O$3:$O$300,НОР!$B$3:$B$300,"="&amp;$B139,НОР!$C$3:$C$300,"="&amp;$C139,НОР!$D$3:$D$300,"="&amp;$D139)*$E139</f>
        <v>0</v>
      </c>
      <c r="G139" s="6">
        <f>SUMIFS(НОР!$N$3:$N$300,НОР!$B$3:$B$300,"="&amp;$B139,НОР!$C$3:$C$300,"="&amp;$C139,НОР!$D$3:$D$300,"="&amp;$D139)*$E139</f>
        <v>0</v>
      </c>
      <c r="H139" s="6">
        <f>SUMIFS(ФС!$O$3:$O$300,ФС!$B$3:$B$300,"="&amp;$B139,ФС!$C$3:$C$300,"="&amp;$C139,ФС!$D$3:$D$300,"="&amp;$D139)*$E139</f>
        <v>0</v>
      </c>
      <c r="I139" s="6">
        <f>SUMIFS(ФС!$N$3:$N$300,ФС!$B$3:$B$300,"="&amp;$B139,ФС!$C$3:$C$300,"="&amp;$C139,ФС!$D$3:$D$300,"="&amp;$D139)*$E139</f>
        <v>0</v>
      </c>
      <c r="J139" s="6"/>
      <c r="K139" s="6">
        <f t="shared" si="13"/>
        <v>0</v>
      </c>
      <c r="L139" s="6">
        <f>K139*Фонды!$G$3</f>
        <v>0</v>
      </c>
      <c r="M139" s="6"/>
      <c r="N139" s="6">
        <f>SUMIFS(Пуб!$AE$3:$AE$300,Пуб!$B$3:$B$300,"="&amp;$B139,Пуб!$C$3:$C$300,"="&amp;$C139,Пуб!$D$3:$D$300,"="&amp;$D139)*$E139</f>
        <v>0</v>
      </c>
      <c r="O139" s="6">
        <f>SUMIFS(Пат!$T$3:$T$300,Пат!$B$3:$B$300,"="&amp;$B139,Пат!$C$3:$C$300,"="&amp;$C139,Пат!$D$3:$D$300,"="&amp;$D139)*$E139</f>
        <v>0</v>
      </c>
      <c r="P139" s="6">
        <f>SUMIFS(Мон!$S$3:$S$300,Мон!$B$3:$B$300,"="&amp;$B139,Мон!$C$3:$C$300,"="&amp;$C139,Мон!$D$3:$D$300,"="&amp;$D139)*$E139</f>
        <v>0</v>
      </c>
      <c r="Q139" s="6">
        <f>SUMIFS(Док!$S$3:$S$300,Док!$B$3:$B$300,"="&amp;$B139,Док!$C$3:$C$300,"="&amp;$C139,Док!$D$3:$D$300,"="&amp;$D139)*$E139</f>
        <v>0</v>
      </c>
      <c r="R139" s="6">
        <f t="shared" si="14"/>
        <v>0</v>
      </c>
      <c r="S139" s="6"/>
      <c r="T139" s="6">
        <f t="shared" si="15"/>
        <v>0</v>
      </c>
      <c r="U139" s="6">
        <f>T139*Фонды!$G$4</f>
        <v>0</v>
      </c>
      <c r="V139" s="6"/>
      <c r="W139" s="6">
        <f>SUMIFS(АУР!$M$3:$M$300,АУР!$B$3:$B$300,"="&amp;$B139,АУР!$C$3:$C$300,"="&amp;$C139,АУР!$D$3:$D$300,"="&amp;$D139)*$E139</f>
        <v>0</v>
      </c>
      <c r="X139" s="6">
        <f>SUMIFS(АУР!$L$3:$L$300,АУР!$B$3:$B$300,"="&amp;$B139,АУР!$C$3:$C$300,"="&amp;$C139,АУР!$D$3:$D$300,"="&amp;$D139)*$E139</f>
        <v>0</v>
      </c>
      <c r="Y139" s="6"/>
      <c r="Z139" s="6">
        <f t="shared" si="16"/>
        <v>0</v>
      </c>
      <c r="AA139" s="6">
        <f>Z139*Фонды!$G$6</f>
        <v>0</v>
      </c>
      <c r="AB139" s="6"/>
      <c r="AC139" s="6">
        <f>SUMIFS(СР!$Q$3:$Q$300,СР!$B$3:$B$300,"="&amp;$B139,СР!$C$3:$C$300,"="&amp;$C139,СР!$D$3:$D$300,"="&amp;$D139)*$E139</f>
        <v>0</v>
      </c>
      <c r="AD139" s="6">
        <f>SUMIFS(СР!$P$3:$P$300,СР!$B$3:$B$300,"="&amp;$B139,СР!$C$3:$C$300,"="&amp;$C139,СР!$D$3:$D$300,"="&amp;$D139)*$E139</f>
        <v>0</v>
      </c>
      <c r="AE139" s="6"/>
      <c r="AF139" s="6">
        <f t="shared" si="17"/>
        <v>0</v>
      </c>
      <c r="AG139" s="6">
        <f>AF139*Фонды!$G$5</f>
        <v>0</v>
      </c>
      <c r="AH139" s="6"/>
      <c r="AI139" s="6">
        <f t="shared" si="18"/>
        <v>0</v>
      </c>
    </row>
    <row r="140" spans="2:35" x14ac:dyDescent="0.25">
      <c r="B140" s="6">
        <f>Исполнители!B140</f>
        <v>0</v>
      </c>
      <c r="C140" s="6">
        <f>Исполнители!C140</f>
        <v>0</v>
      </c>
      <c r="D140" s="6">
        <f>Исполнители!D140</f>
        <v>0</v>
      </c>
      <c r="E140" s="6">
        <f>SUMIFS(Исполнители!$X$3:$X$300,Исполнители!$B$3:$B$300,"="&amp;$B140,Исполнители!$C$3:$C$300,"="&amp;$C140,Исполнители!$D$3:$D$300,"="&amp;$D140)</f>
        <v>0</v>
      </c>
      <c r="F140" s="6">
        <f>SUMIFS(НОР!$O$3:$O$300,НОР!$B$3:$B$300,"="&amp;$B140,НОР!$C$3:$C$300,"="&amp;$C140,НОР!$D$3:$D$300,"="&amp;$D140)*$E140</f>
        <v>0</v>
      </c>
      <c r="G140" s="6">
        <f>SUMIFS(НОР!$N$3:$N$300,НОР!$B$3:$B$300,"="&amp;$B140,НОР!$C$3:$C$300,"="&amp;$C140,НОР!$D$3:$D$300,"="&amp;$D140)*$E140</f>
        <v>0</v>
      </c>
      <c r="H140" s="6">
        <f>SUMIFS(ФС!$O$3:$O$300,ФС!$B$3:$B$300,"="&amp;$B140,ФС!$C$3:$C$300,"="&amp;$C140,ФС!$D$3:$D$300,"="&amp;$D140)*$E140</f>
        <v>0</v>
      </c>
      <c r="I140" s="6">
        <f>SUMIFS(ФС!$N$3:$N$300,ФС!$B$3:$B$300,"="&amp;$B140,ФС!$C$3:$C$300,"="&amp;$C140,ФС!$D$3:$D$300,"="&amp;$D140)*$E140</f>
        <v>0</v>
      </c>
      <c r="J140" s="6"/>
      <c r="K140" s="6">
        <f t="shared" si="13"/>
        <v>0</v>
      </c>
      <c r="L140" s="6">
        <f>K140*Фонды!$G$3</f>
        <v>0</v>
      </c>
      <c r="M140" s="6"/>
      <c r="N140" s="6">
        <f>SUMIFS(Пуб!$AE$3:$AE$300,Пуб!$B$3:$B$300,"="&amp;$B140,Пуб!$C$3:$C$300,"="&amp;$C140,Пуб!$D$3:$D$300,"="&amp;$D140)*$E140</f>
        <v>0</v>
      </c>
      <c r="O140" s="6">
        <f>SUMIFS(Пат!$T$3:$T$300,Пат!$B$3:$B$300,"="&amp;$B140,Пат!$C$3:$C$300,"="&amp;$C140,Пат!$D$3:$D$300,"="&amp;$D140)*$E140</f>
        <v>0</v>
      </c>
      <c r="P140" s="6">
        <f>SUMIFS(Мон!$S$3:$S$300,Мон!$B$3:$B$300,"="&amp;$B140,Мон!$C$3:$C$300,"="&amp;$C140,Мон!$D$3:$D$300,"="&amp;$D140)*$E140</f>
        <v>0</v>
      </c>
      <c r="Q140" s="6">
        <f>SUMIFS(Док!$S$3:$S$300,Док!$B$3:$B$300,"="&amp;$B140,Док!$C$3:$C$300,"="&amp;$C140,Док!$D$3:$D$300,"="&amp;$D140)*$E140</f>
        <v>0</v>
      </c>
      <c r="R140" s="6">
        <f t="shared" si="14"/>
        <v>0</v>
      </c>
      <c r="S140" s="6"/>
      <c r="T140" s="6">
        <f t="shared" si="15"/>
        <v>0</v>
      </c>
      <c r="U140" s="6">
        <f>T140*Фонды!$G$4</f>
        <v>0</v>
      </c>
      <c r="V140" s="6"/>
      <c r="W140" s="6">
        <f>SUMIFS(АУР!$M$3:$M$300,АУР!$B$3:$B$300,"="&amp;$B140,АУР!$C$3:$C$300,"="&amp;$C140,АУР!$D$3:$D$300,"="&amp;$D140)*$E140</f>
        <v>0</v>
      </c>
      <c r="X140" s="6">
        <f>SUMIFS(АУР!$L$3:$L$300,АУР!$B$3:$B$300,"="&amp;$B140,АУР!$C$3:$C$300,"="&amp;$C140,АУР!$D$3:$D$300,"="&amp;$D140)*$E140</f>
        <v>0</v>
      </c>
      <c r="Y140" s="6"/>
      <c r="Z140" s="6">
        <f t="shared" si="16"/>
        <v>0</v>
      </c>
      <c r="AA140" s="6">
        <f>Z140*Фонды!$G$6</f>
        <v>0</v>
      </c>
      <c r="AB140" s="6"/>
      <c r="AC140" s="6">
        <f>SUMIFS(СР!$Q$3:$Q$300,СР!$B$3:$B$300,"="&amp;$B140,СР!$C$3:$C$300,"="&amp;$C140,СР!$D$3:$D$300,"="&amp;$D140)*$E140</f>
        <v>0</v>
      </c>
      <c r="AD140" s="6">
        <f>SUMIFS(СР!$P$3:$P$300,СР!$B$3:$B$300,"="&amp;$B140,СР!$C$3:$C$300,"="&amp;$C140,СР!$D$3:$D$300,"="&amp;$D140)*$E140</f>
        <v>0</v>
      </c>
      <c r="AE140" s="6"/>
      <c r="AF140" s="6">
        <f t="shared" si="17"/>
        <v>0</v>
      </c>
      <c r="AG140" s="6">
        <f>AF140*Фонды!$G$5</f>
        <v>0</v>
      </c>
      <c r="AH140" s="6"/>
      <c r="AI140" s="6">
        <f t="shared" si="18"/>
        <v>0</v>
      </c>
    </row>
    <row r="141" spans="2:35" x14ac:dyDescent="0.25">
      <c r="B141" s="6">
        <f>Исполнители!B141</f>
        <v>0</v>
      </c>
      <c r="C141" s="6">
        <f>Исполнители!C141</f>
        <v>0</v>
      </c>
      <c r="D141" s="6">
        <f>Исполнители!D141</f>
        <v>0</v>
      </c>
      <c r="E141" s="6">
        <f>SUMIFS(Исполнители!$X$3:$X$300,Исполнители!$B$3:$B$300,"="&amp;$B141,Исполнители!$C$3:$C$300,"="&amp;$C141,Исполнители!$D$3:$D$300,"="&amp;$D141)</f>
        <v>0</v>
      </c>
      <c r="F141" s="6">
        <f>SUMIFS(НОР!$O$3:$O$300,НОР!$B$3:$B$300,"="&amp;$B141,НОР!$C$3:$C$300,"="&amp;$C141,НОР!$D$3:$D$300,"="&amp;$D141)*$E141</f>
        <v>0</v>
      </c>
      <c r="G141" s="6">
        <f>SUMIFS(НОР!$N$3:$N$300,НОР!$B$3:$B$300,"="&amp;$B141,НОР!$C$3:$C$300,"="&amp;$C141,НОР!$D$3:$D$300,"="&amp;$D141)*$E141</f>
        <v>0</v>
      </c>
      <c r="H141" s="6">
        <f>SUMIFS(ФС!$O$3:$O$300,ФС!$B$3:$B$300,"="&amp;$B141,ФС!$C$3:$C$300,"="&amp;$C141,ФС!$D$3:$D$300,"="&amp;$D141)*$E141</f>
        <v>0</v>
      </c>
      <c r="I141" s="6">
        <f>SUMIFS(ФС!$N$3:$N$300,ФС!$B$3:$B$300,"="&amp;$B141,ФС!$C$3:$C$300,"="&amp;$C141,ФС!$D$3:$D$300,"="&amp;$D141)*$E141</f>
        <v>0</v>
      </c>
      <c r="J141" s="6"/>
      <c r="K141" s="6">
        <f t="shared" si="13"/>
        <v>0</v>
      </c>
      <c r="L141" s="6">
        <f>K141*Фонды!$G$3</f>
        <v>0</v>
      </c>
      <c r="M141" s="6"/>
      <c r="N141" s="6">
        <f>SUMIFS(Пуб!$AE$3:$AE$300,Пуб!$B$3:$B$300,"="&amp;$B141,Пуб!$C$3:$C$300,"="&amp;$C141,Пуб!$D$3:$D$300,"="&amp;$D141)*$E141</f>
        <v>0</v>
      </c>
      <c r="O141" s="6">
        <f>SUMIFS(Пат!$T$3:$T$300,Пат!$B$3:$B$300,"="&amp;$B141,Пат!$C$3:$C$300,"="&amp;$C141,Пат!$D$3:$D$300,"="&amp;$D141)*$E141</f>
        <v>0</v>
      </c>
      <c r="P141" s="6">
        <f>SUMIFS(Мон!$S$3:$S$300,Мон!$B$3:$B$300,"="&amp;$B141,Мон!$C$3:$C$300,"="&amp;$C141,Мон!$D$3:$D$300,"="&amp;$D141)*$E141</f>
        <v>0</v>
      </c>
      <c r="Q141" s="6">
        <f>SUMIFS(Док!$S$3:$S$300,Док!$B$3:$B$300,"="&amp;$B141,Док!$C$3:$C$300,"="&amp;$C141,Док!$D$3:$D$300,"="&amp;$D141)*$E141</f>
        <v>0</v>
      </c>
      <c r="R141" s="6">
        <f t="shared" si="14"/>
        <v>0</v>
      </c>
      <c r="S141" s="6"/>
      <c r="T141" s="6">
        <f t="shared" si="15"/>
        <v>0</v>
      </c>
      <c r="U141" s="6">
        <f>T141*Фонды!$G$4</f>
        <v>0</v>
      </c>
      <c r="V141" s="6"/>
      <c r="W141" s="6">
        <f>SUMIFS(АУР!$M$3:$M$300,АУР!$B$3:$B$300,"="&amp;$B141,АУР!$C$3:$C$300,"="&amp;$C141,АУР!$D$3:$D$300,"="&amp;$D141)*$E141</f>
        <v>0</v>
      </c>
      <c r="X141" s="6">
        <f>SUMIFS(АУР!$L$3:$L$300,АУР!$B$3:$B$300,"="&amp;$B141,АУР!$C$3:$C$300,"="&amp;$C141,АУР!$D$3:$D$300,"="&amp;$D141)*$E141</f>
        <v>0</v>
      </c>
      <c r="Y141" s="6"/>
      <c r="Z141" s="6">
        <f t="shared" si="16"/>
        <v>0</v>
      </c>
      <c r="AA141" s="6">
        <f>Z141*Фонды!$G$6</f>
        <v>0</v>
      </c>
      <c r="AB141" s="6"/>
      <c r="AC141" s="6">
        <f>SUMIFS(СР!$Q$3:$Q$300,СР!$B$3:$B$300,"="&amp;$B141,СР!$C$3:$C$300,"="&amp;$C141,СР!$D$3:$D$300,"="&amp;$D141)*$E141</f>
        <v>0</v>
      </c>
      <c r="AD141" s="6">
        <f>SUMIFS(СР!$P$3:$P$300,СР!$B$3:$B$300,"="&amp;$B141,СР!$C$3:$C$300,"="&amp;$C141,СР!$D$3:$D$300,"="&amp;$D141)*$E141</f>
        <v>0</v>
      </c>
      <c r="AE141" s="6"/>
      <c r="AF141" s="6">
        <f t="shared" si="17"/>
        <v>0</v>
      </c>
      <c r="AG141" s="6">
        <f>AF141*Фонды!$G$5</f>
        <v>0</v>
      </c>
      <c r="AH141" s="6"/>
      <c r="AI141" s="6">
        <f t="shared" si="18"/>
        <v>0</v>
      </c>
    </row>
    <row r="142" spans="2:35" x14ac:dyDescent="0.25">
      <c r="B142" s="6">
        <f>Исполнители!B142</f>
        <v>0</v>
      </c>
      <c r="C142" s="6">
        <f>Исполнители!C142</f>
        <v>0</v>
      </c>
      <c r="D142" s="6">
        <f>Исполнители!D142</f>
        <v>0</v>
      </c>
      <c r="E142" s="6">
        <f>SUMIFS(Исполнители!$X$3:$X$300,Исполнители!$B$3:$B$300,"="&amp;$B142,Исполнители!$C$3:$C$300,"="&amp;$C142,Исполнители!$D$3:$D$300,"="&amp;$D142)</f>
        <v>0</v>
      </c>
      <c r="F142" s="6">
        <f>SUMIFS(НОР!$O$3:$O$300,НОР!$B$3:$B$300,"="&amp;$B142,НОР!$C$3:$C$300,"="&amp;$C142,НОР!$D$3:$D$300,"="&amp;$D142)*$E142</f>
        <v>0</v>
      </c>
      <c r="G142" s="6">
        <f>SUMIFS(НОР!$N$3:$N$300,НОР!$B$3:$B$300,"="&amp;$B142,НОР!$C$3:$C$300,"="&amp;$C142,НОР!$D$3:$D$300,"="&amp;$D142)*$E142</f>
        <v>0</v>
      </c>
      <c r="H142" s="6">
        <f>SUMIFS(ФС!$O$3:$O$300,ФС!$B$3:$B$300,"="&amp;$B142,ФС!$C$3:$C$300,"="&amp;$C142,ФС!$D$3:$D$300,"="&amp;$D142)*$E142</f>
        <v>0</v>
      </c>
      <c r="I142" s="6">
        <f>SUMIFS(ФС!$N$3:$N$300,ФС!$B$3:$B$300,"="&amp;$B142,ФС!$C$3:$C$300,"="&amp;$C142,ФС!$D$3:$D$300,"="&amp;$D142)*$E142</f>
        <v>0</v>
      </c>
      <c r="J142" s="6"/>
      <c r="K142" s="6">
        <f t="shared" si="13"/>
        <v>0</v>
      </c>
      <c r="L142" s="6">
        <f>K142*Фонды!$G$3</f>
        <v>0</v>
      </c>
      <c r="M142" s="6"/>
      <c r="N142" s="6">
        <f>SUMIFS(Пуб!$AE$3:$AE$300,Пуб!$B$3:$B$300,"="&amp;$B142,Пуб!$C$3:$C$300,"="&amp;$C142,Пуб!$D$3:$D$300,"="&amp;$D142)*$E142</f>
        <v>0</v>
      </c>
      <c r="O142" s="6">
        <f>SUMIFS(Пат!$T$3:$T$300,Пат!$B$3:$B$300,"="&amp;$B142,Пат!$C$3:$C$300,"="&amp;$C142,Пат!$D$3:$D$300,"="&amp;$D142)*$E142</f>
        <v>0</v>
      </c>
      <c r="P142" s="6">
        <f>SUMIFS(Мон!$S$3:$S$300,Мон!$B$3:$B$300,"="&amp;$B142,Мон!$C$3:$C$300,"="&amp;$C142,Мон!$D$3:$D$300,"="&amp;$D142)*$E142</f>
        <v>0</v>
      </c>
      <c r="Q142" s="6">
        <f>SUMIFS(Док!$S$3:$S$300,Док!$B$3:$B$300,"="&amp;$B142,Док!$C$3:$C$300,"="&amp;$C142,Док!$D$3:$D$300,"="&amp;$D142)*$E142</f>
        <v>0</v>
      </c>
      <c r="R142" s="6">
        <f t="shared" si="14"/>
        <v>0</v>
      </c>
      <c r="S142" s="6"/>
      <c r="T142" s="6">
        <f t="shared" si="15"/>
        <v>0</v>
      </c>
      <c r="U142" s="6">
        <f>T142*Фонды!$G$4</f>
        <v>0</v>
      </c>
      <c r="V142" s="6"/>
      <c r="W142" s="6">
        <f>SUMIFS(АУР!$M$3:$M$300,АУР!$B$3:$B$300,"="&amp;$B142,АУР!$C$3:$C$300,"="&amp;$C142,АУР!$D$3:$D$300,"="&amp;$D142)*$E142</f>
        <v>0</v>
      </c>
      <c r="X142" s="6">
        <f>SUMIFS(АУР!$L$3:$L$300,АУР!$B$3:$B$300,"="&amp;$B142,АУР!$C$3:$C$300,"="&amp;$C142,АУР!$D$3:$D$300,"="&amp;$D142)*$E142</f>
        <v>0</v>
      </c>
      <c r="Y142" s="6"/>
      <c r="Z142" s="6">
        <f t="shared" si="16"/>
        <v>0</v>
      </c>
      <c r="AA142" s="6">
        <f>Z142*Фонды!$G$6</f>
        <v>0</v>
      </c>
      <c r="AB142" s="6"/>
      <c r="AC142" s="6">
        <f>SUMIFS(СР!$Q$3:$Q$300,СР!$B$3:$B$300,"="&amp;$B142,СР!$C$3:$C$300,"="&amp;$C142,СР!$D$3:$D$300,"="&amp;$D142)*$E142</f>
        <v>0</v>
      </c>
      <c r="AD142" s="6">
        <f>SUMIFS(СР!$P$3:$P$300,СР!$B$3:$B$300,"="&amp;$B142,СР!$C$3:$C$300,"="&amp;$C142,СР!$D$3:$D$300,"="&amp;$D142)*$E142</f>
        <v>0</v>
      </c>
      <c r="AE142" s="6"/>
      <c r="AF142" s="6">
        <f t="shared" si="17"/>
        <v>0</v>
      </c>
      <c r="AG142" s="6">
        <f>AF142*Фонды!$G$5</f>
        <v>0</v>
      </c>
      <c r="AH142" s="6"/>
      <c r="AI142" s="6">
        <f t="shared" si="18"/>
        <v>0</v>
      </c>
    </row>
    <row r="143" spans="2:35" x14ac:dyDescent="0.25">
      <c r="B143" s="6">
        <f>Исполнители!B143</f>
        <v>0</v>
      </c>
      <c r="C143" s="6">
        <f>Исполнители!C143</f>
        <v>0</v>
      </c>
      <c r="D143" s="6">
        <f>Исполнители!D143</f>
        <v>0</v>
      </c>
      <c r="E143" s="6">
        <f>SUMIFS(Исполнители!$X$3:$X$300,Исполнители!$B$3:$B$300,"="&amp;$B143,Исполнители!$C$3:$C$300,"="&amp;$C143,Исполнители!$D$3:$D$300,"="&amp;$D143)</f>
        <v>0</v>
      </c>
      <c r="F143" s="6">
        <f>SUMIFS(НОР!$O$3:$O$300,НОР!$B$3:$B$300,"="&amp;$B143,НОР!$C$3:$C$300,"="&amp;$C143,НОР!$D$3:$D$300,"="&amp;$D143)*$E143</f>
        <v>0</v>
      </c>
      <c r="G143" s="6">
        <f>SUMIFS(НОР!$N$3:$N$300,НОР!$B$3:$B$300,"="&amp;$B143,НОР!$C$3:$C$300,"="&amp;$C143,НОР!$D$3:$D$300,"="&amp;$D143)*$E143</f>
        <v>0</v>
      </c>
      <c r="H143" s="6">
        <f>SUMIFS(ФС!$O$3:$O$300,ФС!$B$3:$B$300,"="&amp;$B143,ФС!$C$3:$C$300,"="&amp;$C143,ФС!$D$3:$D$300,"="&amp;$D143)*$E143</f>
        <v>0</v>
      </c>
      <c r="I143" s="6">
        <f>SUMIFS(ФС!$N$3:$N$300,ФС!$B$3:$B$300,"="&amp;$B143,ФС!$C$3:$C$300,"="&amp;$C143,ФС!$D$3:$D$300,"="&amp;$D143)*$E143</f>
        <v>0</v>
      </c>
      <c r="J143" s="6"/>
      <c r="K143" s="6">
        <f t="shared" si="13"/>
        <v>0</v>
      </c>
      <c r="L143" s="6">
        <f>K143*Фонды!$G$3</f>
        <v>0</v>
      </c>
      <c r="M143" s="6"/>
      <c r="N143" s="6">
        <f>SUMIFS(Пуб!$AE$3:$AE$300,Пуб!$B$3:$B$300,"="&amp;$B143,Пуб!$C$3:$C$300,"="&amp;$C143,Пуб!$D$3:$D$300,"="&amp;$D143)*$E143</f>
        <v>0</v>
      </c>
      <c r="O143" s="6">
        <f>SUMIFS(Пат!$T$3:$T$300,Пат!$B$3:$B$300,"="&amp;$B143,Пат!$C$3:$C$300,"="&amp;$C143,Пат!$D$3:$D$300,"="&amp;$D143)*$E143</f>
        <v>0</v>
      </c>
      <c r="P143" s="6">
        <f>SUMIFS(Мон!$S$3:$S$300,Мон!$B$3:$B$300,"="&amp;$B143,Мон!$C$3:$C$300,"="&amp;$C143,Мон!$D$3:$D$300,"="&amp;$D143)*$E143</f>
        <v>0</v>
      </c>
      <c r="Q143" s="6">
        <f>SUMIFS(Док!$S$3:$S$300,Док!$B$3:$B$300,"="&amp;$B143,Док!$C$3:$C$300,"="&amp;$C143,Док!$D$3:$D$300,"="&amp;$D143)*$E143</f>
        <v>0</v>
      </c>
      <c r="R143" s="6">
        <f t="shared" si="14"/>
        <v>0</v>
      </c>
      <c r="S143" s="6"/>
      <c r="T143" s="6">
        <f t="shared" si="15"/>
        <v>0</v>
      </c>
      <c r="U143" s="6">
        <f>T143*Фонды!$G$4</f>
        <v>0</v>
      </c>
      <c r="V143" s="6"/>
      <c r="W143" s="6">
        <f>SUMIFS(АУР!$M$3:$M$300,АУР!$B$3:$B$300,"="&amp;$B143,АУР!$C$3:$C$300,"="&amp;$C143,АУР!$D$3:$D$300,"="&amp;$D143)*$E143</f>
        <v>0</v>
      </c>
      <c r="X143" s="6">
        <f>SUMIFS(АУР!$L$3:$L$300,АУР!$B$3:$B$300,"="&amp;$B143,АУР!$C$3:$C$300,"="&amp;$C143,АУР!$D$3:$D$300,"="&amp;$D143)*$E143</f>
        <v>0</v>
      </c>
      <c r="Y143" s="6"/>
      <c r="Z143" s="6">
        <f t="shared" si="16"/>
        <v>0</v>
      </c>
      <c r="AA143" s="6">
        <f>Z143*Фонды!$G$6</f>
        <v>0</v>
      </c>
      <c r="AB143" s="6"/>
      <c r="AC143" s="6">
        <f>SUMIFS(СР!$Q$3:$Q$300,СР!$B$3:$B$300,"="&amp;$B143,СР!$C$3:$C$300,"="&amp;$C143,СР!$D$3:$D$300,"="&amp;$D143)*$E143</f>
        <v>0</v>
      </c>
      <c r="AD143" s="6">
        <f>SUMIFS(СР!$P$3:$P$300,СР!$B$3:$B$300,"="&amp;$B143,СР!$C$3:$C$300,"="&amp;$C143,СР!$D$3:$D$300,"="&amp;$D143)*$E143</f>
        <v>0</v>
      </c>
      <c r="AE143" s="6"/>
      <c r="AF143" s="6">
        <f t="shared" si="17"/>
        <v>0</v>
      </c>
      <c r="AG143" s="6">
        <f>AF143*Фонды!$G$5</f>
        <v>0</v>
      </c>
      <c r="AH143" s="6"/>
      <c r="AI143" s="6">
        <f t="shared" si="18"/>
        <v>0</v>
      </c>
    </row>
    <row r="144" spans="2:35" x14ac:dyDescent="0.25">
      <c r="B144" s="6">
        <f>Исполнители!B144</f>
        <v>0</v>
      </c>
      <c r="C144" s="6">
        <f>Исполнители!C144</f>
        <v>0</v>
      </c>
      <c r="D144" s="6">
        <f>Исполнители!D144</f>
        <v>0</v>
      </c>
      <c r="E144" s="6">
        <f>SUMIFS(Исполнители!$X$3:$X$300,Исполнители!$B$3:$B$300,"="&amp;$B144,Исполнители!$C$3:$C$300,"="&amp;$C144,Исполнители!$D$3:$D$300,"="&amp;$D144)</f>
        <v>0</v>
      </c>
      <c r="F144" s="6">
        <f>SUMIFS(НОР!$O$3:$O$300,НОР!$B$3:$B$300,"="&amp;$B144,НОР!$C$3:$C$300,"="&amp;$C144,НОР!$D$3:$D$300,"="&amp;$D144)*$E144</f>
        <v>0</v>
      </c>
      <c r="G144" s="6">
        <f>SUMIFS(НОР!$N$3:$N$300,НОР!$B$3:$B$300,"="&amp;$B144,НОР!$C$3:$C$300,"="&amp;$C144,НОР!$D$3:$D$300,"="&amp;$D144)*$E144</f>
        <v>0</v>
      </c>
      <c r="H144" s="6">
        <f>SUMIFS(ФС!$O$3:$O$300,ФС!$B$3:$B$300,"="&amp;$B144,ФС!$C$3:$C$300,"="&amp;$C144,ФС!$D$3:$D$300,"="&amp;$D144)*$E144</f>
        <v>0</v>
      </c>
      <c r="I144" s="6">
        <f>SUMIFS(ФС!$N$3:$N$300,ФС!$B$3:$B$300,"="&amp;$B144,ФС!$C$3:$C$300,"="&amp;$C144,ФС!$D$3:$D$300,"="&amp;$D144)*$E144</f>
        <v>0</v>
      </c>
      <c r="J144" s="6"/>
      <c r="K144" s="6">
        <f t="shared" si="13"/>
        <v>0</v>
      </c>
      <c r="L144" s="6">
        <f>K144*Фонды!$G$3</f>
        <v>0</v>
      </c>
      <c r="M144" s="6"/>
      <c r="N144" s="6">
        <f>SUMIFS(Пуб!$AE$3:$AE$300,Пуб!$B$3:$B$300,"="&amp;$B144,Пуб!$C$3:$C$300,"="&amp;$C144,Пуб!$D$3:$D$300,"="&amp;$D144)*$E144</f>
        <v>0</v>
      </c>
      <c r="O144" s="6">
        <f>SUMIFS(Пат!$T$3:$T$300,Пат!$B$3:$B$300,"="&amp;$B144,Пат!$C$3:$C$300,"="&amp;$C144,Пат!$D$3:$D$300,"="&amp;$D144)*$E144</f>
        <v>0</v>
      </c>
      <c r="P144" s="6">
        <f>SUMIFS(Мон!$S$3:$S$300,Мон!$B$3:$B$300,"="&amp;$B144,Мон!$C$3:$C$300,"="&amp;$C144,Мон!$D$3:$D$300,"="&amp;$D144)*$E144</f>
        <v>0</v>
      </c>
      <c r="Q144" s="6">
        <f>SUMIFS(Док!$S$3:$S$300,Док!$B$3:$B$300,"="&amp;$B144,Док!$C$3:$C$300,"="&amp;$C144,Док!$D$3:$D$300,"="&amp;$D144)*$E144</f>
        <v>0</v>
      </c>
      <c r="R144" s="6">
        <f t="shared" si="14"/>
        <v>0</v>
      </c>
      <c r="S144" s="6"/>
      <c r="T144" s="6">
        <f t="shared" si="15"/>
        <v>0</v>
      </c>
      <c r="U144" s="6">
        <f>T144*Фонды!$G$4</f>
        <v>0</v>
      </c>
      <c r="V144" s="6"/>
      <c r="W144" s="6">
        <f>SUMIFS(АУР!$M$3:$M$300,АУР!$B$3:$B$300,"="&amp;$B144,АУР!$C$3:$C$300,"="&amp;$C144,АУР!$D$3:$D$300,"="&amp;$D144)*$E144</f>
        <v>0</v>
      </c>
      <c r="X144" s="6">
        <f>SUMIFS(АУР!$L$3:$L$300,АУР!$B$3:$B$300,"="&amp;$B144,АУР!$C$3:$C$300,"="&amp;$C144,АУР!$D$3:$D$300,"="&amp;$D144)*$E144</f>
        <v>0</v>
      </c>
      <c r="Y144" s="6"/>
      <c r="Z144" s="6">
        <f t="shared" si="16"/>
        <v>0</v>
      </c>
      <c r="AA144" s="6">
        <f>Z144*Фонды!$G$6</f>
        <v>0</v>
      </c>
      <c r="AB144" s="6"/>
      <c r="AC144" s="6">
        <f>SUMIFS(СР!$Q$3:$Q$300,СР!$B$3:$B$300,"="&amp;$B144,СР!$C$3:$C$300,"="&amp;$C144,СР!$D$3:$D$300,"="&amp;$D144)*$E144</f>
        <v>0</v>
      </c>
      <c r="AD144" s="6">
        <f>SUMIFS(СР!$P$3:$P$300,СР!$B$3:$B$300,"="&amp;$B144,СР!$C$3:$C$300,"="&amp;$C144,СР!$D$3:$D$300,"="&amp;$D144)*$E144</f>
        <v>0</v>
      </c>
      <c r="AE144" s="6"/>
      <c r="AF144" s="6">
        <f t="shared" si="17"/>
        <v>0</v>
      </c>
      <c r="AG144" s="6">
        <f>AF144*Фонды!$G$5</f>
        <v>0</v>
      </c>
      <c r="AH144" s="6"/>
      <c r="AI144" s="6">
        <f t="shared" si="18"/>
        <v>0</v>
      </c>
    </row>
    <row r="145" spans="2:35" x14ac:dyDescent="0.25">
      <c r="B145" s="6">
        <f>Исполнители!B145</f>
        <v>0</v>
      </c>
      <c r="C145" s="6">
        <f>Исполнители!C145</f>
        <v>0</v>
      </c>
      <c r="D145" s="6">
        <f>Исполнители!D145</f>
        <v>0</v>
      </c>
      <c r="E145" s="6">
        <f>SUMIFS(Исполнители!$X$3:$X$300,Исполнители!$B$3:$B$300,"="&amp;$B145,Исполнители!$C$3:$C$300,"="&amp;$C145,Исполнители!$D$3:$D$300,"="&amp;$D145)</f>
        <v>0</v>
      </c>
      <c r="F145" s="6">
        <f>SUMIFS(НОР!$O$3:$O$300,НОР!$B$3:$B$300,"="&amp;$B145,НОР!$C$3:$C$300,"="&amp;$C145,НОР!$D$3:$D$300,"="&amp;$D145)*$E145</f>
        <v>0</v>
      </c>
      <c r="G145" s="6">
        <f>SUMIFS(НОР!$N$3:$N$300,НОР!$B$3:$B$300,"="&amp;$B145,НОР!$C$3:$C$300,"="&amp;$C145,НОР!$D$3:$D$300,"="&amp;$D145)*$E145</f>
        <v>0</v>
      </c>
      <c r="H145" s="6">
        <f>SUMIFS(ФС!$O$3:$O$300,ФС!$B$3:$B$300,"="&amp;$B145,ФС!$C$3:$C$300,"="&amp;$C145,ФС!$D$3:$D$300,"="&amp;$D145)*$E145</f>
        <v>0</v>
      </c>
      <c r="I145" s="6">
        <f>SUMIFS(ФС!$N$3:$N$300,ФС!$B$3:$B$300,"="&amp;$B145,ФС!$C$3:$C$300,"="&amp;$C145,ФС!$D$3:$D$300,"="&amp;$D145)*$E145</f>
        <v>0</v>
      </c>
      <c r="J145" s="6"/>
      <c r="K145" s="6">
        <f t="shared" si="13"/>
        <v>0</v>
      </c>
      <c r="L145" s="6">
        <f>K145*Фонды!$G$3</f>
        <v>0</v>
      </c>
      <c r="M145" s="6"/>
      <c r="N145" s="6">
        <f>SUMIFS(Пуб!$AE$3:$AE$300,Пуб!$B$3:$B$300,"="&amp;$B145,Пуб!$C$3:$C$300,"="&amp;$C145,Пуб!$D$3:$D$300,"="&amp;$D145)*$E145</f>
        <v>0</v>
      </c>
      <c r="O145" s="6">
        <f>SUMIFS(Пат!$T$3:$T$300,Пат!$B$3:$B$300,"="&amp;$B145,Пат!$C$3:$C$300,"="&amp;$C145,Пат!$D$3:$D$300,"="&amp;$D145)*$E145</f>
        <v>0</v>
      </c>
      <c r="P145" s="6">
        <f>SUMIFS(Мон!$S$3:$S$300,Мон!$B$3:$B$300,"="&amp;$B145,Мон!$C$3:$C$300,"="&amp;$C145,Мон!$D$3:$D$300,"="&amp;$D145)*$E145</f>
        <v>0</v>
      </c>
      <c r="Q145" s="6">
        <f>SUMIFS(Док!$S$3:$S$300,Док!$B$3:$B$300,"="&amp;$B145,Док!$C$3:$C$300,"="&amp;$C145,Док!$D$3:$D$300,"="&amp;$D145)*$E145</f>
        <v>0</v>
      </c>
      <c r="R145" s="6">
        <f t="shared" si="14"/>
        <v>0</v>
      </c>
      <c r="S145" s="6"/>
      <c r="T145" s="6">
        <f t="shared" si="15"/>
        <v>0</v>
      </c>
      <c r="U145" s="6">
        <f>T145*Фонды!$G$4</f>
        <v>0</v>
      </c>
      <c r="V145" s="6"/>
      <c r="W145" s="6">
        <f>SUMIFS(АУР!$M$3:$M$300,АУР!$B$3:$B$300,"="&amp;$B145,АУР!$C$3:$C$300,"="&amp;$C145,АУР!$D$3:$D$300,"="&amp;$D145)*$E145</f>
        <v>0</v>
      </c>
      <c r="X145" s="6">
        <f>SUMIFS(АУР!$L$3:$L$300,АУР!$B$3:$B$300,"="&amp;$B145,АУР!$C$3:$C$300,"="&amp;$C145,АУР!$D$3:$D$300,"="&amp;$D145)*$E145</f>
        <v>0</v>
      </c>
      <c r="Y145" s="6"/>
      <c r="Z145" s="6">
        <f t="shared" si="16"/>
        <v>0</v>
      </c>
      <c r="AA145" s="6">
        <f>Z145*Фонды!$G$6</f>
        <v>0</v>
      </c>
      <c r="AB145" s="6"/>
      <c r="AC145" s="6">
        <f>SUMIFS(СР!$Q$3:$Q$300,СР!$B$3:$B$300,"="&amp;$B145,СР!$C$3:$C$300,"="&amp;$C145,СР!$D$3:$D$300,"="&amp;$D145)*$E145</f>
        <v>0</v>
      </c>
      <c r="AD145" s="6">
        <f>SUMIFS(СР!$P$3:$P$300,СР!$B$3:$B$300,"="&amp;$B145,СР!$C$3:$C$300,"="&amp;$C145,СР!$D$3:$D$300,"="&amp;$D145)*$E145</f>
        <v>0</v>
      </c>
      <c r="AE145" s="6"/>
      <c r="AF145" s="6">
        <f t="shared" si="17"/>
        <v>0</v>
      </c>
      <c r="AG145" s="6">
        <f>AF145*Фонды!$G$5</f>
        <v>0</v>
      </c>
      <c r="AH145" s="6"/>
      <c r="AI145" s="6">
        <f t="shared" si="18"/>
        <v>0</v>
      </c>
    </row>
    <row r="146" spans="2:35" x14ac:dyDescent="0.25">
      <c r="B146" s="6">
        <f>Исполнители!B146</f>
        <v>0</v>
      </c>
      <c r="C146" s="6">
        <f>Исполнители!C146</f>
        <v>0</v>
      </c>
      <c r="D146" s="6">
        <f>Исполнители!D146</f>
        <v>0</v>
      </c>
      <c r="E146" s="6">
        <f>SUMIFS(Исполнители!$X$3:$X$300,Исполнители!$B$3:$B$300,"="&amp;$B146,Исполнители!$C$3:$C$300,"="&amp;$C146,Исполнители!$D$3:$D$300,"="&amp;$D146)</f>
        <v>0</v>
      </c>
      <c r="F146" s="6">
        <f>SUMIFS(НОР!$O$3:$O$300,НОР!$B$3:$B$300,"="&amp;$B146,НОР!$C$3:$C$300,"="&amp;$C146,НОР!$D$3:$D$300,"="&amp;$D146)*$E146</f>
        <v>0</v>
      </c>
      <c r="G146" s="6">
        <f>SUMIFS(НОР!$N$3:$N$300,НОР!$B$3:$B$300,"="&amp;$B146,НОР!$C$3:$C$300,"="&amp;$C146,НОР!$D$3:$D$300,"="&amp;$D146)*$E146</f>
        <v>0</v>
      </c>
      <c r="H146" s="6">
        <f>SUMIFS(ФС!$O$3:$O$300,ФС!$B$3:$B$300,"="&amp;$B146,ФС!$C$3:$C$300,"="&amp;$C146,ФС!$D$3:$D$300,"="&amp;$D146)*$E146</f>
        <v>0</v>
      </c>
      <c r="I146" s="6">
        <f>SUMIFS(ФС!$N$3:$N$300,ФС!$B$3:$B$300,"="&amp;$B146,ФС!$C$3:$C$300,"="&amp;$C146,ФС!$D$3:$D$300,"="&amp;$D146)*$E146</f>
        <v>0</v>
      </c>
      <c r="J146" s="6"/>
      <c r="K146" s="6">
        <f t="shared" si="13"/>
        <v>0</v>
      </c>
      <c r="L146" s="6">
        <f>K146*Фонды!$G$3</f>
        <v>0</v>
      </c>
      <c r="M146" s="6"/>
      <c r="N146" s="6">
        <f>SUMIFS(Пуб!$AE$3:$AE$300,Пуб!$B$3:$B$300,"="&amp;$B146,Пуб!$C$3:$C$300,"="&amp;$C146,Пуб!$D$3:$D$300,"="&amp;$D146)*$E146</f>
        <v>0</v>
      </c>
      <c r="O146" s="6">
        <f>SUMIFS(Пат!$T$3:$T$300,Пат!$B$3:$B$300,"="&amp;$B146,Пат!$C$3:$C$300,"="&amp;$C146,Пат!$D$3:$D$300,"="&amp;$D146)*$E146</f>
        <v>0</v>
      </c>
      <c r="P146" s="6">
        <f>SUMIFS(Мон!$S$3:$S$300,Мон!$B$3:$B$300,"="&amp;$B146,Мон!$C$3:$C$300,"="&amp;$C146,Мон!$D$3:$D$300,"="&amp;$D146)*$E146</f>
        <v>0</v>
      </c>
      <c r="Q146" s="6">
        <f>SUMIFS(Док!$S$3:$S$300,Док!$B$3:$B$300,"="&amp;$B146,Док!$C$3:$C$300,"="&amp;$C146,Док!$D$3:$D$300,"="&amp;$D146)*$E146</f>
        <v>0</v>
      </c>
      <c r="R146" s="6">
        <f t="shared" si="14"/>
        <v>0</v>
      </c>
      <c r="S146" s="6"/>
      <c r="T146" s="6">
        <f t="shared" si="15"/>
        <v>0</v>
      </c>
      <c r="U146" s="6">
        <f>T146*Фонды!$G$4</f>
        <v>0</v>
      </c>
      <c r="V146" s="6"/>
      <c r="W146" s="6">
        <f>SUMIFS(АУР!$M$3:$M$300,АУР!$B$3:$B$300,"="&amp;$B146,АУР!$C$3:$C$300,"="&amp;$C146,АУР!$D$3:$D$300,"="&amp;$D146)*$E146</f>
        <v>0</v>
      </c>
      <c r="X146" s="6">
        <f>SUMIFS(АУР!$L$3:$L$300,АУР!$B$3:$B$300,"="&amp;$B146,АУР!$C$3:$C$300,"="&amp;$C146,АУР!$D$3:$D$300,"="&amp;$D146)*$E146</f>
        <v>0</v>
      </c>
      <c r="Y146" s="6"/>
      <c r="Z146" s="6">
        <f t="shared" si="16"/>
        <v>0</v>
      </c>
      <c r="AA146" s="6">
        <f>Z146*Фонды!$G$6</f>
        <v>0</v>
      </c>
      <c r="AB146" s="6"/>
      <c r="AC146" s="6">
        <f>SUMIFS(СР!$Q$3:$Q$300,СР!$B$3:$B$300,"="&amp;$B146,СР!$C$3:$C$300,"="&amp;$C146,СР!$D$3:$D$300,"="&amp;$D146)*$E146</f>
        <v>0</v>
      </c>
      <c r="AD146" s="6">
        <f>SUMIFS(СР!$P$3:$P$300,СР!$B$3:$B$300,"="&amp;$B146,СР!$C$3:$C$300,"="&amp;$C146,СР!$D$3:$D$300,"="&amp;$D146)*$E146</f>
        <v>0</v>
      </c>
      <c r="AE146" s="6"/>
      <c r="AF146" s="6">
        <f t="shared" si="17"/>
        <v>0</v>
      </c>
      <c r="AG146" s="6">
        <f>AF146*Фонды!$G$5</f>
        <v>0</v>
      </c>
      <c r="AH146" s="6"/>
      <c r="AI146" s="6">
        <f t="shared" si="18"/>
        <v>0</v>
      </c>
    </row>
    <row r="147" spans="2:35" x14ac:dyDescent="0.25">
      <c r="B147" s="6">
        <f>Исполнители!B147</f>
        <v>0</v>
      </c>
      <c r="C147" s="6">
        <f>Исполнители!C147</f>
        <v>0</v>
      </c>
      <c r="D147" s="6">
        <f>Исполнители!D147</f>
        <v>0</v>
      </c>
      <c r="E147" s="6">
        <f>SUMIFS(Исполнители!$X$3:$X$300,Исполнители!$B$3:$B$300,"="&amp;$B147,Исполнители!$C$3:$C$300,"="&amp;$C147,Исполнители!$D$3:$D$300,"="&amp;$D147)</f>
        <v>0</v>
      </c>
      <c r="F147" s="6">
        <f>SUMIFS(НОР!$O$3:$O$300,НОР!$B$3:$B$300,"="&amp;$B147,НОР!$C$3:$C$300,"="&amp;$C147,НОР!$D$3:$D$300,"="&amp;$D147)*$E147</f>
        <v>0</v>
      </c>
      <c r="G147" s="6">
        <f>SUMIFS(НОР!$N$3:$N$300,НОР!$B$3:$B$300,"="&amp;$B147,НОР!$C$3:$C$300,"="&amp;$C147,НОР!$D$3:$D$300,"="&amp;$D147)*$E147</f>
        <v>0</v>
      </c>
      <c r="H147" s="6">
        <f>SUMIFS(ФС!$O$3:$O$300,ФС!$B$3:$B$300,"="&amp;$B147,ФС!$C$3:$C$300,"="&amp;$C147,ФС!$D$3:$D$300,"="&amp;$D147)*$E147</f>
        <v>0</v>
      </c>
      <c r="I147" s="6">
        <f>SUMIFS(ФС!$N$3:$N$300,ФС!$B$3:$B$300,"="&amp;$B147,ФС!$C$3:$C$300,"="&amp;$C147,ФС!$D$3:$D$300,"="&amp;$D147)*$E147</f>
        <v>0</v>
      </c>
      <c r="J147" s="6"/>
      <c r="K147" s="6">
        <f t="shared" si="13"/>
        <v>0</v>
      </c>
      <c r="L147" s="6">
        <f>K147*Фонды!$G$3</f>
        <v>0</v>
      </c>
      <c r="M147" s="6"/>
      <c r="N147" s="6">
        <f>SUMIFS(Пуб!$AE$3:$AE$300,Пуб!$B$3:$B$300,"="&amp;$B147,Пуб!$C$3:$C$300,"="&amp;$C147,Пуб!$D$3:$D$300,"="&amp;$D147)*$E147</f>
        <v>0</v>
      </c>
      <c r="O147" s="6">
        <f>SUMIFS(Пат!$T$3:$T$300,Пат!$B$3:$B$300,"="&amp;$B147,Пат!$C$3:$C$300,"="&amp;$C147,Пат!$D$3:$D$300,"="&amp;$D147)*$E147</f>
        <v>0</v>
      </c>
      <c r="P147" s="6">
        <f>SUMIFS(Мон!$S$3:$S$300,Мон!$B$3:$B$300,"="&amp;$B147,Мон!$C$3:$C$300,"="&amp;$C147,Мон!$D$3:$D$300,"="&amp;$D147)*$E147</f>
        <v>0</v>
      </c>
      <c r="Q147" s="6">
        <f>SUMIFS(Док!$S$3:$S$300,Док!$B$3:$B$300,"="&amp;$B147,Док!$C$3:$C$300,"="&amp;$C147,Док!$D$3:$D$300,"="&amp;$D147)*$E147</f>
        <v>0</v>
      </c>
      <c r="R147" s="6">
        <f t="shared" si="14"/>
        <v>0</v>
      </c>
      <c r="S147" s="6"/>
      <c r="T147" s="6">
        <f t="shared" si="15"/>
        <v>0</v>
      </c>
      <c r="U147" s="6">
        <f>T147*Фонды!$G$4</f>
        <v>0</v>
      </c>
      <c r="V147" s="6"/>
      <c r="W147" s="6">
        <f>SUMIFS(АУР!$M$3:$M$300,АУР!$B$3:$B$300,"="&amp;$B147,АУР!$C$3:$C$300,"="&amp;$C147,АУР!$D$3:$D$300,"="&amp;$D147)*$E147</f>
        <v>0</v>
      </c>
      <c r="X147" s="6">
        <f>SUMIFS(АУР!$L$3:$L$300,АУР!$B$3:$B$300,"="&amp;$B147,АУР!$C$3:$C$300,"="&amp;$C147,АУР!$D$3:$D$300,"="&amp;$D147)*$E147</f>
        <v>0</v>
      </c>
      <c r="Y147" s="6"/>
      <c r="Z147" s="6">
        <f t="shared" si="16"/>
        <v>0</v>
      </c>
      <c r="AA147" s="6">
        <f>Z147*Фонды!$G$6</f>
        <v>0</v>
      </c>
      <c r="AB147" s="6"/>
      <c r="AC147" s="6">
        <f>SUMIFS(СР!$Q$3:$Q$300,СР!$B$3:$B$300,"="&amp;$B147,СР!$C$3:$C$300,"="&amp;$C147,СР!$D$3:$D$300,"="&amp;$D147)*$E147</f>
        <v>0</v>
      </c>
      <c r="AD147" s="6">
        <f>SUMIFS(СР!$P$3:$P$300,СР!$B$3:$B$300,"="&amp;$B147,СР!$C$3:$C$300,"="&amp;$C147,СР!$D$3:$D$300,"="&amp;$D147)*$E147</f>
        <v>0</v>
      </c>
      <c r="AE147" s="6"/>
      <c r="AF147" s="6">
        <f t="shared" si="17"/>
        <v>0</v>
      </c>
      <c r="AG147" s="6">
        <f>AF147*Фонды!$G$5</f>
        <v>0</v>
      </c>
      <c r="AH147" s="6"/>
      <c r="AI147" s="6">
        <f t="shared" si="18"/>
        <v>0</v>
      </c>
    </row>
    <row r="148" spans="2:35" x14ac:dyDescent="0.25">
      <c r="B148" s="6">
        <f>Исполнители!B148</f>
        <v>0</v>
      </c>
      <c r="C148" s="6">
        <f>Исполнители!C148</f>
        <v>0</v>
      </c>
      <c r="D148" s="6">
        <f>Исполнители!D148</f>
        <v>0</v>
      </c>
      <c r="E148" s="6">
        <f>SUMIFS(Исполнители!$X$3:$X$300,Исполнители!$B$3:$B$300,"="&amp;$B148,Исполнители!$C$3:$C$300,"="&amp;$C148,Исполнители!$D$3:$D$300,"="&amp;$D148)</f>
        <v>0</v>
      </c>
      <c r="F148" s="6">
        <f>SUMIFS(НОР!$O$3:$O$300,НОР!$B$3:$B$300,"="&amp;$B148,НОР!$C$3:$C$300,"="&amp;$C148,НОР!$D$3:$D$300,"="&amp;$D148)*$E148</f>
        <v>0</v>
      </c>
      <c r="G148" s="6">
        <f>SUMIFS(НОР!$N$3:$N$300,НОР!$B$3:$B$300,"="&amp;$B148,НОР!$C$3:$C$300,"="&amp;$C148,НОР!$D$3:$D$300,"="&amp;$D148)*$E148</f>
        <v>0</v>
      </c>
      <c r="H148" s="6">
        <f>SUMIFS(ФС!$O$3:$O$300,ФС!$B$3:$B$300,"="&amp;$B148,ФС!$C$3:$C$300,"="&amp;$C148,ФС!$D$3:$D$300,"="&amp;$D148)*$E148</f>
        <v>0</v>
      </c>
      <c r="I148" s="6">
        <f>SUMIFS(ФС!$N$3:$N$300,ФС!$B$3:$B$300,"="&amp;$B148,ФС!$C$3:$C$300,"="&amp;$C148,ФС!$D$3:$D$300,"="&amp;$D148)*$E148</f>
        <v>0</v>
      </c>
      <c r="J148" s="6"/>
      <c r="K148" s="6">
        <f t="shared" si="13"/>
        <v>0</v>
      </c>
      <c r="L148" s="6">
        <f>K148*Фонды!$G$3</f>
        <v>0</v>
      </c>
      <c r="M148" s="6"/>
      <c r="N148" s="6">
        <f>SUMIFS(Пуб!$AE$3:$AE$300,Пуб!$B$3:$B$300,"="&amp;$B148,Пуб!$C$3:$C$300,"="&amp;$C148,Пуб!$D$3:$D$300,"="&amp;$D148)*$E148</f>
        <v>0</v>
      </c>
      <c r="O148" s="6">
        <f>SUMIFS(Пат!$T$3:$T$300,Пат!$B$3:$B$300,"="&amp;$B148,Пат!$C$3:$C$300,"="&amp;$C148,Пат!$D$3:$D$300,"="&amp;$D148)*$E148</f>
        <v>0</v>
      </c>
      <c r="P148" s="6">
        <f>SUMIFS(Мон!$S$3:$S$300,Мон!$B$3:$B$300,"="&amp;$B148,Мон!$C$3:$C$300,"="&amp;$C148,Мон!$D$3:$D$300,"="&amp;$D148)*$E148</f>
        <v>0</v>
      </c>
      <c r="Q148" s="6">
        <f>SUMIFS(Док!$S$3:$S$300,Док!$B$3:$B$300,"="&amp;$B148,Док!$C$3:$C$300,"="&amp;$C148,Док!$D$3:$D$300,"="&amp;$D148)*$E148</f>
        <v>0</v>
      </c>
      <c r="R148" s="6">
        <f t="shared" si="14"/>
        <v>0</v>
      </c>
      <c r="S148" s="6"/>
      <c r="T148" s="6">
        <f t="shared" si="15"/>
        <v>0</v>
      </c>
      <c r="U148" s="6">
        <f>T148*Фонды!$G$4</f>
        <v>0</v>
      </c>
      <c r="V148" s="6"/>
      <c r="W148" s="6">
        <f>SUMIFS(АУР!$M$3:$M$300,АУР!$B$3:$B$300,"="&amp;$B148,АУР!$C$3:$C$300,"="&amp;$C148,АУР!$D$3:$D$300,"="&amp;$D148)*$E148</f>
        <v>0</v>
      </c>
      <c r="X148" s="6">
        <f>SUMIFS(АУР!$L$3:$L$300,АУР!$B$3:$B$300,"="&amp;$B148,АУР!$C$3:$C$300,"="&amp;$C148,АУР!$D$3:$D$300,"="&amp;$D148)*$E148</f>
        <v>0</v>
      </c>
      <c r="Y148" s="6"/>
      <c r="Z148" s="6">
        <f t="shared" si="16"/>
        <v>0</v>
      </c>
      <c r="AA148" s="6">
        <f>Z148*Фонды!$G$6</f>
        <v>0</v>
      </c>
      <c r="AB148" s="6"/>
      <c r="AC148" s="6">
        <f>SUMIFS(СР!$Q$3:$Q$300,СР!$B$3:$B$300,"="&amp;$B148,СР!$C$3:$C$300,"="&amp;$C148,СР!$D$3:$D$300,"="&amp;$D148)*$E148</f>
        <v>0</v>
      </c>
      <c r="AD148" s="6">
        <f>SUMIFS(СР!$P$3:$P$300,СР!$B$3:$B$300,"="&amp;$B148,СР!$C$3:$C$300,"="&amp;$C148,СР!$D$3:$D$300,"="&amp;$D148)*$E148</f>
        <v>0</v>
      </c>
      <c r="AE148" s="6"/>
      <c r="AF148" s="6">
        <f t="shared" si="17"/>
        <v>0</v>
      </c>
      <c r="AG148" s="6">
        <f>AF148*Фонды!$G$5</f>
        <v>0</v>
      </c>
      <c r="AH148" s="6"/>
      <c r="AI148" s="6">
        <f t="shared" si="18"/>
        <v>0</v>
      </c>
    </row>
    <row r="149" spans="2:35" x14ac:dyDescent="0.25">
      <c r="B149" s="6">
        <f>Исполнители!B149</f>
        <v>0</v>
      </c>
      <c r="C149" s="6">
        <f>Исполнители!C149</f>
        <v>0</v>
      </c>
      <c r="D149" s="6">
        <f>Исполнители!D149</f>
        <v>0</v>
      </c>
      <c r="E149" s="6">
        <f>SUMIFS(Исполнители!$X$3:$X$300,Исполнители!$B$3:$B$300,"="&amp;$B149,Исполнители!$C$3:$C$300,"="&amp;$C149,Исполнители!$D$3:$D$300,"="&amp;$D149)</f>
        <v>0</v>
      </c>
      <c r="F149" s="6">
        <f>SUMIFS(НОР!$O$3:$O$300,НОР!$B$3:$B$300,"="&amp;$B149,НОР!$C$3:$C$300,"="&amp;$C149,НОР!$D$3:$D$300,"="&amp;$D149)*$E149</f>
        <v>0</v>
      </c>
      <c r="G149" s="6">
        <f>SUMIFS(НОР!$N$3:$N$300,НОР!$B$3:$B$300,"="&amp;$B149,НОР!$C$3:$C$300,"="&amp;$C149,НОР!$D$3:$D$300,"="&amp;$D149)*$E149</f>
        <v>0</v>
      </c>
      <c r="H149" s="6">
        <f>SUMIFS(ФС!$O$3:$O$300,ФС!$B$3:$B$300,"="&amp;$B149,ФС!$C$3:$C$300,"="&amp;$C149,ФС!$D$3:$D$300,"="&amp;$D149)*$E149</f>
        <v>0</v>
      </c>
      <c r="I149" s="6">
        <f>SUMIFS(ФС!$N$3:$N$300,ФС!$B$3:$B$300,"="&amp;$B149,ФС!$C$3:$C$300,"="&amp;$C149,ФС!$D$3:$D$300,"="&amp;$D149)*$E149</f>
        <v>0</v>
      </c>
      <c r="J149" s="6"/>
      <c r="K149" s="6">
        <f t="shared" si="13"/>
        <v>0</v>
      </c>
      <c r="L149" s="6">
        <f>K149*Фонды!$G$3</f>
        <v>0</v>
      </c>
      <c r="M149" s="6"/>
      <c r="N149" s="6">
        <f>SUMIFS(Пуб!$AE$3:$AE$300,Пуб!$B$3:$B$300,"="&amp;$B149,Пуб!$C$3:$C$300,"="&amp;$C149,Пуб!$D$3:$D$300,"="&amp;$D149)*$E149</f>
        <v>0</v>
      </c>
      <c r="O149" s="6">
        <f>SUMIFS(Пат!$T$3:$T$300,Пат!$B$3:$B$300,"="&amp;$B149,Пат!$C$3:$C$300,"="&amp;$C149,Пат!$D$3:$D$300,"="&amp;$D149)*$E149</f>
        <v>0</v>
      </c>
      <c r="P149" s="6">
        <f>SUMIFS(Мон!$S$3:$S$300,Мон!$B$3:$B$300,"="&amp;$B149,Мон!$C$3:$C$300,"="&amp;$C149,Мон!$D$3:$D$300,"="&amp;$D149)*$E149</f>
        <v>0</v>
      </c>
      <c r="Q149" s="6">
        <f>SUMIFS(Док!$S$3:$S$300,Док!$B$3:$B$300,"="&amp;$B149,Док!$C$3:$C$300,"="&amp;$C149,Док!$D$3:$D$300,"="&amp;$D149)*$E149</f>
        <v>0</v>
      </c>
      <c r="R149" s="6">
        <f t="shared" si="14"/>
        <v>0</v>
      </c>
      <c r="S149" s="6"/>
      <c r="T149" s="6">
        <f t="shared" si="15"/>
        <v>0</v>
      </c>
      <c r="U149" s="6">
        <f>T149*Фонды!$G$4</f>
        <v>0</v>
      </c>
      <c r="V149" s="6"/>
      <c r="W149" s="6">
        <f>SUMIFS(АУР!$M$3:$M$300,АУР!$B$3:$B$300,"="&amp;$B149,АУР!$C$3:$C$300,"="&amp;$C149,АУР!$D$3:$D$300,"="&amp;$D149)*$E149</f>
        <v>0</v>
      </c>
      <c r="X149" s="6">
        <f>SUMIFS(АУР!$L$3:$L$300,АУР!$B$3:$B$300,"="&amp;$B149,АУР!$C$3:$C$300,"="&amp;$C149,АУР!$D$3:$D$300,"="&amp;$D149)*$E149</f>
        <v>0</v>
      </c>
      <c r="Y149" s="6"/>
      <c r="Z149" s="6">
        <f t="shared" si="16"/>
        <v>0</v>
      </c>
      <c r="AA149" s="6">
        <f>Z149*Фонды!$G$6</f>
        <v>0</v>
      </c>
      <c r="AB149" s="6"/>
      <c r="AC149" s="6">
        <f>SUMIFS(СР!$Q$3:$Q$300,СР!$B$3:$B$300,"="&amp;$B149,СР!$C$3:$C$300,"="&amp;$C149,СР!$D$3:$D$300,"="&amp;$D149)*$E149</f>
        <v>0</v>
      </c>
      <c r="AD149" s="6">
        <f>SUMIFS(СР!$P$3:$P$300,СР!$B$3:$B$300,"="&amp;$B149,СР!$C$3:$C$300,"="&amp;$C149,СР!$D$3:$D$300,"="&amp;$D149)*$E149</f>
        <v>0</v>
      </c>
      <c r="AE149" s="6"/>
      <c r="AF149" s="6">
        <f t="shared" si="17"/>
        <v>0</v>
      </c>
      <c r="AG149" s="6">
        <f>AF149*Фонды!$G$5</f>
        <v>0</v>
      </c>
      <c r="AH149" s="6"/>
      <c r="AI149" s="6">
        <f t="shared" si="18"/>
        <v>0</v>
      </c>
    </row>
    <row r="150" spans="2:35" x14ac:dyDescent="0.25">
      <c r="B150" s="6">
        <f>Исполнители!B150</f>
        <v>0</v>
      </c>
      <c r="C150" s="6">
        <f>Исполнители!C150</f>
        <v>0</v>
      </c>
      <c r="D150" s="6">
        <f>Исполнители!D150</f>
        <v>0</v>
      </c>
      <c r="E150" s="6">
        <f>SUMIFS(Исполнители!$X$3:$X$300,Исполнители!$B$3:$B$300,"="&amp;$B150,Исполнители!$C$3:$C$300,"="&amp;$C150,Исполнители!$D$3:$D$300,"="&amp;$D150)</f>
        <v>0</v>
      </c>
      <c r="F150" s="6">
        <f>SUMIFS(НОР!$O$3:$O$300,НОР!$B$3:$B$300,"="&amp;$B150,НОР!$C$3:$C$300,"="&amp;$C150,НОР!$D$3:$D$300,"="&amp;$D150)*$E150</f>
        <v>0</v>
      </c>
      <c r="G150" s="6">
        <f>SUMIFS(НОР!$N$3:$N$300,НОР!$B$3:$B$300,"="&amp;$B150,НОР!$C$3:$C$300,"="&amp;$C150,НОР!$D$3:$D$300,"="&amp;$D150)*$E150</f>
        <v>0</v>
      </c>
      <c r="H150" s="6">
        <f>SUMIFS(ФС!$O$3:$O$300,ФС!$B$3:$B$300,"="&amp;$B150,ФС!$C$3:$C$300,"="&amp;$C150,ФС!$D$3:$D$300,"="&amp;$D150)*$E150</f>
        <v>0</v>
      </c>
      <c r="I150" s="6">
        <f>SUMIFS(ФС!$N$3:$N$300,ФС!$B$3:$B$300,"="&amp;$B150,ФС!$C$3:$C$300,"="&amp;$C150,ФС!$D$3:$D$300,"="&amp;$D150)*$E150</f>
        <v>0</v>
      </c>
      <c r="J150" s="6"/>
      <c r="K150" s="6">
        <f t="shared" si="13"/>
        <v>0</v>
      </c>
      <c r="L150" s="6">
        <f>K150*Фонды!$G$3</f>
        <v>0</v>
      </c>
      <c r="M150" s="6"/>
      <c r="N150" s="6">
        <f>SUMIFS(Пуб!$AE$3:$AE$300,Пуб!$B$3:$B$300,"="&amp;$B150,Пуб!$C$3:$C$300,"="&amp;$C150,Пуб!$D$3:$D$300,"="&amp;$D150)*$E150</f>
        <v>0</v>
      </c>
      <c r="O150" s="6">
        <f>SUMIFS(Пат!$T$3:$T$300,Пат!$B$3:$B$300,"="&amp;$B150,Пат!$C$3:$C$300,"="&amp;$C150,Пат!$D$3:$D$300,"="&amp;$D150)*$E150</f>
        <v>0</v>
      </c>
      <c r="P150" s="6">
        <f>SUMIFS(Мон!$S$3:$S$300,Мон!$B$3:$B$300,"="&amp;$B150,Мон!$C$3:$C$300,"="&amp;$C150,Мон!$D$3:$D$300,"="&amp;$D150)*$E150</f>
        <v>0</v>
      </c>
      <c r="Q150" s="6">
        <f>SUMIFS(Док!$S$3:$S$300,Док!$B$3:$B$300,"="&amp;$B150,Док!$C$3:$C$300,"="&amp;$C150,Док!$D$3:$D$300,"="&amp;$D150)*$E150</f>
        <v>0</v>
      </c>
      <c r="R150" s="6">
        <f t="shared" si="14"/>
        <v>0</v>
      </c>
      <c r="S150" s="6"/>
      <c r="T150" s="6">
        <f t="shared" si="15"/>
        <v>0</v>
      </c>
      <c r="U150" s="6">
        <f>T150*Фонды!$G$4</f>
        <v>0</v>
      </c>
      <c r="V150" s="6"/>
      <c r="W150" s="6">
        <f>SUMIFS(АУР!$M$3:$M$300,АУР!$B$3:$B$300,"="&amp;$B150,АУР!$C$3:$C$300,"="&amp;$C150,АУР!$D$3:$D$300,"="&amp;$D150)*$E150</f>
        <v>0</v>
      </c>
      <c r="X150" s="6">
        <f>SUMIFS(АУР!$L$3:$L$300,АУР!$B$3:$B$300,"="&amp;$B150,АУР!$C$3:$C$300,"="&amp;$C150,АУР!$D$3:$D$300,"="&amp;$D150)*$E150</f>
        <v>0</v>
      </c>
      <c r="Y150" s="6"/>
      <c r="Z150" s="6">
        <f t="shared" si="16"/>
        <v>0</v>
      </c>
      <c r="AA150" s="6">
        <f>Z150*Фонды!$G$6</f>
        <v>0</v>
      </c>
      <c r="AB150" s="6"/>
      <c r="AC150" s="6">
        <f>SUMIFS(СР!$Q$3:$Q$300,СР!$B$3:$B$300,"="&amp;$B150,СР!$C$3:$C$300,"="&amp;$C150,СР!$D$3:$D$300,"="&amp;$D150)*$E150</f>
        <v>0</v>
      </c>
      <c r="AD150" s="6">
        <f>SUMIFS(СР!$P$3:$P$300,СР!$B$3:$B$300,"="&amp;$B150,СР!$C$3:$C$300,"="&amp;$C150,СР!$D$3:$D$300,"="&amp;$D150)*$E150</f>
        <v>0</v>
      </c>
      <c r="AE150" s="6"/>
      <c r="AF150" s="6">
        <f t="shared" si="17"/>
        <v>0</v>
      </c>
      <c r="AG150" s="6">
        <f>AF150*Фонды!$G$5</f>
        <v>0</v>
      </c>
      <c r="AH150" s="6"/>
      <c r="AI150" s="6">
        <f t="shared" si="18"/>
        <v>0</v>
      </c>
    </row>
    <row r="151" spans="2:35" x14ac:dyDescent="0.25">
      <c r="B151" s="6">
        <f>Исполнители!B151</f>
        <v>0</v>
      </c>
      <c r="C151" s="6">
        <f>Исполнители!C151</f>
        <v>0</v>
      </c>
      <c r="D151" s="6">
        <f>Исполнители!D151</f>
        <v>0</v>
      </c>
      <c r="E151" s="6">
        <f>SUMIFS(Исполнители!$X$3:$X$300,Исполнители!$B$3:$B$300,"="&amp;$B151,Исполнители!$C$3:$C$300,"="&amp;$C151,Исполнители!$D$3:$D$300,"="&amp;$D151)</f>
        <v>0</v>
      </c>
      <c r="F151" s="6">
        <f>SUMIFS(НОР!$O$3:$O$300,НОР!$B$3:$B$300,"="&amp;$B151,НОР!$C$3:$C$300,"="&amp;$C151,НОР!$D$3:$D$300,"="&amp;$D151)*$E151</f>
        <v>0</v>
      </c>
      <c r="G151" s="6">
        <f>SUMIFS(НОР!$N$3:$N$300,НОР!$B$3:$B$300,"="&amp;$B151,НОР!$C$3:$C$300,"="&amp;$C151,НОР!$D$3:$D$300,"="&amp;$D151)*$E151</f>
        <v>0</v>
      </c>
      <c r="H151" s="6">
        <f>SUMIFS(ФС!$O$3:$O$300,ФС!$B$3:$B$300,"="&amp;$B151,ФС!$C$3:$C$300,"="&amp;$C151,ФС!$D$3:$D$300,"="&amp;$D151)*$E151</f>
        <v>0</v>
      </c>
      <c r="I151" s="6">
        <f>SUMIFS(ФС!$N$3:$N$300,ФС!$B$3:$B$300,"="&amp;$B151,ФС!$C$3:$C$300,"="&amp;$C151,ФС!$D$3:$D$300,"="&amp;$D151)*$E151</f>
        <v>0</v>
      </c>
      <c r="J151" s="6"/>
      <c r="K151" s="6">
        <f t="shared" si="13"/>
        <v>0</v>
      </c>
      <c r="L151" s="6">
        <f>K151*Фонды!$G$3</f>
        <v>0</v>
      </c>
      <c r="M151" s="6"/>
      <c r="N151" s="6">
        <f>SUMIFS(Пуб!$AE$3:$AE$300,Пуб!$B$3:$B$300,"="&amp;$B151,Пуб!$C$3:$C$300,"="&amp;$C151,Пуб!$D$3:$D$300,"="&amp;$D151)*$E151</f>
        <v>0</v>
      </c>
      <c r="O151" s="6">
        <f>SUMIFS(Пат!$T$3:$T$300,Пат!$B$3:$B$300,"="&amp;$B151,Пат!$C$3:$C$300,"="&amp;$C151,Пат!$D$3:$D$300,"="&amp;$D151)*$E151</f>
        <v>0</v>
      </c>
      <c r="P151" s="6">
        <f>SUMIFS(Мон!$S$3:$S$300,Мон!$B$3:$B$300,"="&amp;$B151,Мон!$C$3:$C$300,"="&amp;$C151,Мон!$D$3:$D$300,"="&amp;$D151)*$E151</f>
        <v>0</v>
      </c>
      <c r="Q151" s="6">
        <f>SUMIFS(Док!$S$3:$S$300,Док!$B$3:$B$300,"="&amp;$B151,Док!$C$3:$C$300,"="&amp;$C151,Док!$D$3:$D$300,"="&amp;$D151)*$E151</f>
        <v>0</v>
      </c>
      <c r="R151" s="6">
        <f t="shared" si="14"/>
        <v>0</v>
      </c>
      <c r="S151" s="6"/>
      <c r="T151" s="6">
        <f t="shared" si="15"/>
        <v>0</v>
      </c>
      <c r="U151" s="6">
        <f>T151*Фонды!$G$4</f>
        <v>0</v>
      </c>
      <c r="V151" s="6"/>
      <c r="W151" s="6">
        <f>SUMIFS(АУР!$M$3:$M$300,АУР!$B$3:$B$300,"="&amp;$B151,АУР!$C$3:$C$300,"="&amp;$C151,АУР!$D$3:$D$300,"="&amp;$D151)*$E151</f>
        <v>0</v>
      </c>
      <c r="X151" s="6">
        <f>SUMIFS(АУР!$L$3:$L$300,АУР!$B$3:$B$300,"="&amp;$B151,АУР!$C$3:$C$300,"="&amp;$C151,АУР!$D$3:$D$300,"="&amp;$D151)*$E151</f>
        <v>0</v>
      </c>
      <c r="Y151" s="6"/>
      <c r="Z151" s="6">
        <f t="shared" si="16"/>
        <v>0</v>
      </c>
      <c r="AA151" s="6">
        <f>Z151*Фонды!$G$6</f>
        <v>0</v>
      </c>
      <c r="AB151" s="6"/>
      <c r="AC151" s="6">
        <f>SUMIFS(СР!$Q$3:$Q$300,СР!$B$3:$B$300,"="&amp;$B151,СР!$C$3:$C$300,"="&amp;$C151,СР!$D$3:$D$300,"="&amp;$D151)*$E151</f>
        <v>0</v>
      </c>
      <c r="AD151" s="6">
        <f>SUMIFS(СР!$P$3:$P$300,СР!$B$3:$B$300,"="&amp;$B151,СР!$C$3:$C$300,"="&amp;$C151,СР!$D$3:$D$300,"="&amp;$D151)*$E151</f>
        <v>0</v>
      </c>
      <c r="AE151" s="6"/>
      <c r="AF151" s="6">
        <f t="shared" si="17"/>
        <v>0</v>
      </c>
      <c r="AG151" s="6">
        <f>AF151*Фонды!$G$5</f>
        <v>0</v>
      </c>
      <c r="AH151" s="6"/>
      <c r="AI151" s="6">
        <f t="shared" si="18"/>
        <v>0</v>
      </c>
    </row>
    <row r="152" spans="2:35" x14ac:dyDescent="0.25">
      <c r="B152" s="6">
        <f>Исполнители!B152</f>
        <v>0</v>
      </c>
      <c r="C152" s="6">
        <f>Исполнители!C152</f>
        <v>0</v>
      </c>
      <c r="D152" s="6">
        <f>Исполнители!D152</f>
        <v>0</v>
      </c>
      <c r="E152" s="6">
        <f>SUMIFS(Исполнители!$X$3:$X$300,Исполнители!$B$3:$B$300,"="&amp;$B152,Исполнители!$C$3:$C$300,"="&amp;$C152,Исполнители!$D$3:$D$300,"="&amp;$D152)</f>
        <v>0</v>
      </c>
      <c r="F152" s="6">
        <f>SUMIFS(НОР!$O$3:$O$300,НОР!$B$3:$B$300,"="&amp;$B152,НОР!$C$3:$C$300,"="&amp;$C152,НОР!$D$3:$D$300,"="&amp;$D152)*$E152</f>
        <v>0</v>
      </c>
      <c r="G152" s="6">
        <f>SUMIFS(НОР!$N$3:$N$300,НОР!$B$3:$B$300,"="&amp;$B152,НОР!$C$3:$C$300,"="&amp;$C152,НОР!$D$3:$D$300,"="&amp;$D152)*$E152</f>
        <v>0</v>
      </c>
      <c r="H152" s="6">
        <f>SUMIFS(ФС!$O$3:$O$300,ФС!$B$3:$B$300,"="&amp;$B152,ФС!$C$3:$C$300,"="&amp;$C152,ФС!$D$3:$D$300,"="&amp;$D152)*$E152</f>
        <v>0</v>
      </c>
      <c r="I152" s="6">
        <f>SUMIFS(ФС!$N$3:$N$300,ФС!$B$3:$B$300,"="&amp;$B152,ФС!$C$3:$C$300,"="&amp;$C152,ФС!$D$3:$D$300,"="&amp;$D152)*$E152</f>
        <v>0</v>
      </c>
      <c r="J152" s="6"/>
      <c r="K152" s="6">
        <f t="shared" si="13"/>
        <v>0</v>
      </c>
      <c r="L152" s="6">
        <f>K152*Фонды!$G$3</f>
        <v>0</v>
      </c>
      <c r="M152" s="6"/>
      <c r="N152" s="6">
        <f>SUMIFS(Пуб!$AE$3:$AE$300,Пуб!$B$3:$B$300,"="&amp;$B152,Пуб!$C$3:$C$300,"="&amp;$C152,Пуб!$D$3:$D$300,"="&amp;$D152)*$E152</f>
        <v>0</v>
      </c>
      <c r="O152" s="6">
        <f>SUMIFS(Пат!$T$3:$T$300,Пат!$B$3:$B$300,"="&amp;$B152,Пат!$C$3:$C$300,"="&amp;$C152,Пат!$D$3:$D$300,"="&amp;$D152)*$E152</f>
        <v>0</v>
      </c>
      <c r="P152" s="6">
        <f>SUMIFS(Мон!$S$3:$S$300,Мон!$B$3:$B$300,"="&amp;$B152,Мон!$C$3:$C$300,"="&amp;$C152,Мон!$D$3:$D$300,"="&amp;$D152)*$E152</f>
        <v>0</v>
      </c>
      <c r="Q152" s="6">
        <f>SUMIFS(Док!$S$3:$S$300,Док!$B$3:$B$300,"="&amp;$B152,Док!$C$3:$C$300,"="&amp;$C152,Док!$D$3:$D$300,"="&amp;$D152)*$E152</f>
        <v>0</v>
      </c>
      <c r="R152" s="6">
        <f t="shared" si="14"/>
        <v>0</v>
      </c>
      <c r="S152" s="6"/>
      <c r="T152" s="6">
        <f t="shared" si="15"/>
        <v>0</v>
      </c>
      <c r="U152" s="6">
        <f>T152*Фонды!$G$4</f>
        <v>0</v>
      </c>
      <c r="V152" s="6"/>
      <c r="W152" s="6">
        <f>SUMIFS(АУР!$M$3:$M$300,АУР!$B$3:$B$300,"="&amp;$B152,АУР!$C$3:$C$300,"="&amp;$C152,АУР!$D$3:$D$300,"="&amp;$D152)*$E152</f>
        <v>0</v>
      </c>
      <c r="X152" s="6">
        <f>SUMIFS(АУР!$L$3:$L$300,АУР!$B$3:$B$300,"="&amp;$B152,АУР!$C$3:$C$300,"="&amp;$C152,АУР!$D$3:$D$300,"="&amp;$D152)*$E152</f>
        <v>0</v>
      </c>
      <c r="Y152" s="6"/>
      <c r="Z152" s="6">
        <f t="shared" si="16"/>
        <v>0</v>
      </c>
      <c r="AA152" s="6">
        <f>Z152*Фонды!$G$6</f>
        <v>0</v>
      </c>
      <c r="AB152" s="6"/>
      <c r="AC152" s="6">
        <f>SUMIFS(СР!$Q$3:$Q$300,СР!$B$3:$B$300,"="&amp;$B152,СР!$C$3:$C$300,"="&amp;$C152,СР!$D$3:$D$300,"="&amp;$D152)*$E152</f>
        <v>0</v>
      </c>
      <c r="AD152" s="6">
        <f>SUMIFS(СР!$P$3:$P$300,СР!$B$3:$B$300,"="&amp;$B152,СР!$C$3:$C$300,"="&amp;$C152,СР!$D$3:$D$300,"="&amp;$D152)*$E152</f>
        <v>0</v>
      </c>
      <c r="AE152" s="6"/>
      <c r="AF152" s="6">
        <f t="shared" si="17"/>
        <v>0</v>
      </c>
      <c r="AG152" s="6">
        <f>AF152*Фонды!$G$5</f>
        <v>0</v>
      </c>
      <c r="AH152" s="6"/>
      <c r="AI152" s="6">
        <f t="shared" si="18"/>
        <v>0</v>
      </c>
    </row>
    <row r="153" spans="2:35" x14ac:dyDescent="0.25">
      <c r="B153" s="6">
        <f>Исполнители!B153</f>
        <v>0</v>
      </c>
      <c r="C153" s="6">
        <f>Исполнители!C153</f>
        <v>0</v>
      </c>
      <c r="D153" s="6">
        <f>Исполнители!D153</f>
        <v>0</v>
      </c>
      <c r="E153" s="6">
        <f>SUMIFS(Исполнители!$X$3:$X$300,Исполнители!$B$3:$B$300,"="&amp;$B153,Исполнители!$C$3:$C$300,"="&amp;$C153,Исполнители!$D$3:$D$300,"="&amp;$D153)</f>
        <v>0</v>
      </c>
      <c r="F153" s="6">
        <f>SUMIFS(НОР!$O$3:$O$300,НОР!$B$3:$B$300,"="&amp;$B153,НОР!$C$3:$C$300,"="&amp;$C153,НОР!$D$3:$D$300,"="&amp;$D153)*$E153</f>
        <v>0</v>
      </c>
      <c r="G153" s="6">
        <f>SUMIFS(НОР!$N$3:$N$300,НОР!$B$3:$B$300,"="&amp;$B153,НОР!$C$3:$C$300,"="&amp;$C153,НОР!$D$3:$D$300,"="&amp;$D153)*$E153</f>
        <v>0</v>
      </c>
      <c r="H153" s="6">
        <f>SUMIFS(ФС!$O$3:$O$300,ФС!$B$3:$B$300,"="&amp;$B153,ФС!$C$3:$C$300,"="&amp;$C153,ФС!$D$3:$D$300,"="&amp;$D153)*$E153</f>
        <v>0</v>
      </c>
      <c r="I153" s="6">
        <f>SUMIFS(ФС!$N$3:$N$300,ФС!$B$3:$B$300,"="&amp;$B153,ФС!$C$3:$C$300,"="&amp;$C153,ФС!$D$3:$D$300,"="&amp;$D153)*$E153</f>
        <v>0</v>
      </c>
      <c r="J153" s="6"/>
      <c r="K153" s="6">
        <f t="shared" si="13"/>
        <v>0</v>
      </c>
      <c r="L153" s="6">
        <f>K153*Фонды!$G$3</f>
        <v>0</v>
      </c>
      <c r="M153" s="6"/>
      <c r="N153" s="6">
        <f>SUMIFS(Пуб!$AE$3:$AE$300,Пуб!$B$3:$B$300,"="&amp;$B153,Пуб!$C$3:$C$300,"="&amp;$C153,Пуб!$D$3:$D$300,"="&amp;$D153)*$E153</f>
        <v>0</v>
      </c>
      <c r="O153" s="6">
        <f>SUMIFS(Пат!$T$3:$T$300,Пат!$B$3:$B$300,"="&amp;$B153,Пат!$C$3:$C$300,"="&amp;$C153,Пат!$D$3:$D$300,"="&amp;$D153)*$E153</f>
        <v>0</v>
      </c>
      <c r="P153" s="6">
        <f>SUMIFS(Мон!$S$3:$S$300,Мон!$B$3:$B$300,"="&amp;$B153,Мон!$C$3:$C$300,"="&amp;$C153,Мон!$D$3:$D$300,"="&amp;$D153)*$E153</f>
        <v>0</v>
      </c>
      <c r="Q153" s="6">
        <f>SUMIFS(Док!$S$3:$S$300,Док!$B$3:$B$300,"="&amp;$B153,Док!$C$3:$C$300,"="&amp;$C153,Док!$D$3:$D$300,"="&amp;$D153)*$E153</f>
        <v>0</v>
      </c>
      <c r="R153" s="6">
        <f t="shared" si="14"/>
        <v>0</v>
      </c>
      <c r="S153" s="6"/>
      <c r="T153" s="6">
        <f t="shared" si="15"/>
        <v>0</v>
      </c>
      <c r="U153" s="6">
        <f>T153*Фонды!$G$4</f>
        <v>0</v>
      </c>
      <c r="V153" s="6"/>
      <c r="W153" s="6">
        <f>SUMIFS(АУР!$M$3:$M$300,АУР!$B$3:$B$300,"="&amp;$B153,АУР!$C$3:$C$300,"="&amp;$C153,АУР!$D$3:$D$300,"="&amp;$D153)*$E153</f>
        <v>0</v>
      </c>
      <c r="X153" s="6">
        <f>SUMIFS(АУР!$L$3:$L$300,АУР!$B$3:$B$300,"="&amp;$B153,АУР!$C$3:$C$300,"="&amp;$C153,АУР!$D$3:$D$300,"="&amp;$D153)*$E153</f>
        <v>0</v>
      </c>
      <c r="Y153" s="6"/>
      <c r="Z153" s="6">
        <f t="shared" si="16"/>
        <v>0</v>
      </c>
      <c r="AA153" s="6">
        <f>Z153*Фонды!$G$6</f>
        <v>0</v>
      </c>
      <c r="AB153" s="6"/>
      <c r="AC153" s="6">
        <f>SUMIFS(СР!$Q$3:$Q$300,СР!$B$3:$B$300,"="&amp;$B153,СР!$C$3:$C$300,"="&amp;$C153,СР!$D$3:$D$300,"="&amp;$D153)*$E153</f>
        <v>0</v>
      </c>
      <c r="AD153" s="6">
        <f>SUMIFS(СР!$P$3:$P$300,СР!$B$3:$B$300,"="&amp;$B153,СР!$C$3:$C$300,"="&amp;$C153,СР!$D$3:$D$300,"="&amp;$D153)*$E153</f>
        <v>0</v>
      </c>
      <c r="AE153" s="6"/>
      <c r="AF153" s="6">
        <f t="shared" si="17"/>
        <v>0</v>
      </c>
      <c r="AG153" s="6">
        <f>AF153*Фонды!$G$5</f>
        <v>0</v>
      </c>
      <c r="AH153" s="6"/>
      <c r="AI153" s="6">
        <f t="shared" si="18"/>
        <v>0</v>
      </c>
    </row>
    <row r="154" spans="2:35" x14ac:dyDescent="0.25">
      <c r="B154" s="6">
        <f>Исполнители!B154</f>
        <v>0</v>
      </c>
      <c r="C154" s="6">
        <f>Исполнители!C154</f>
        <v>0</v>
      </c>
      <c r="D154" s="6">
        <f>Исполнители!D154</f>
        <v>0</v>
      </c>
      <c r="E154" s="6">
        <f>SUMIFS(Исполнители!$X$3:$X$300,Исполнители!$B$3:$B$300,"="&amp;$B154,Исполнители!$C$3:$C$300,"="&amp;$C154,Исполнители!$D$3:$D$300,"="&amp;$D154)</f>
        <v>0</v>
      </c>
      <c r="F154" s="6">
        <f>SUMIFS(НОР!$O$3:$O$300,НОР!$B$3:$B$300,"="&amp;$B154,НОР!$C$3:$C$300,"="&amp;$C154,НОР!$D$3:$D$300,"="&amp;$D154)*$E154</f>
        <v>0</v>
      </c>
      <c r="G154" s="6">
        <f>SUMIFS(НОР!$N$3:$N$300,НОР!$B$3:$B$300,"="&amp;$B154,НОР!$C$3:$C$300,"="&amp;$C154,НОР!$D$3:$D$300,"="&amp;$D154)*$E154</f>
        <v>0</v>
      </c>
      <c r="H154" s="6">
        <f>SUMIFS(ФС!$O$3:$O$300,ФС!$B$3:$B$300,"="&amp;$B154,ФС!$C$3:$C$300,"="&amp;$C154,ФС!$D$3:$D$300,"="&amp;$D154)*$E154</f>
        <v>0</v>
      </c>
      <c r="I154" s="6">
        <f>SUMIFS(ФС!$N$3:$N$300,ФС!$B$3:$B$300,"="&amp;$B154,ФС!$C$3:$C$300,"="&amp;$C154,ФС!$D$3:$D$300,"="&amp;$D154)*$E154</f>
        <v>0</v>
      </c>
      <c r="J154" s="6"/>
      <c r="K154" s="6">
        <f t="shared" si="13"/>
        <v>0</v>
      </c>
      <c r="L154" s="6">
        <f>K154*Фонды!$G$3</f>
        <v>0</v>
      </c>
      <c r="M154" s="6"/>
      <c r="N154" s="6">
        <f>SUMIFS(Пуб!$AE$3:$AE$300,Пуб!$B$3:$B$300,"="&amp;$B154,Пуб!$C$3:$C$300,"="&amp;$C154,Пуб!$D$3:$D$300,"="&amp;$D154)*$E154</f>
        <v>0</v>
      </c>
      <c r="O154" s="6">
        <f>SUMIFS(Пат!$T$3:$T$300,Пат!$B$3:$B$300,"="&amp;$B154,Пат!$C$3:$C$300,"="&amp;$C154,Пат!$D$3:$D$300,"="&amp;$D154)*$E154</f>
        <v>0</v>
      </c>
      <c r="P154" s="6">
        <f>SUMIFS(Мон!$S$3:$S$300,Мон!$B$3:$B$300,"="&amp;$B154,Мон!$C$3:$C$300,"="&amp;$C154,Мон!$D$3:$D$300,"="&amp;$D154)*$E154</f>
        <v>0</v>
      </c>
      <c r="Q154" s="6">
        <f>SUMIFS(Док!$S$3:$S$300,Док!$B$3:$B$300,"="&amp;$B154,Док!$C$3:$C$300,"="&amp;$C154,Док!$D$3:$D$300,"="&amp;$D154)*$E154</f>
        <v>0</v>
      </c>
      <c r="R154" s="6">
        <f t="shared" si="14"/>
        <v>0</v>
      </c>
      <c r="S154" s="6"/>
      <c r="T154" s="6">
        <f t="shared" si="15"/>
        <v>0</v>
      </c>
      <c r="U154" s="6">
        <f>T154*Фонды!$G$4</f>
        <v>0</v>
      </c>
      <c r="V154" s="6"/>
      <c r="W154" s="6">
        <f>SUMIFS(АУР!$M$3:$M$300,АУР!$B$3:$B$300,"="&amp;$B154,АУР!$C$3:$C$300,"="&amp;$C154,АУР!$D$3:$D$300,"="&amp;$D154)*$E154</f>
        <v>0</v>
      </c>
      <c r="X154" s="6">
        <f>SUMIFS(АУР!$L$3:$L$300,АУР!$B$3:$B$300,"="&amp;$B154,АУР!$C$3:$C$300,"="&amp;$C154,АУР!$D$3:$D$300,"="&amp;$D154)*$E154</f>
        <v>0</v>
      </c>
      <c r="Y154" s="6"/>
      <c r="Z154" s="6">
        <f t="shared" si="16"/>
        <v>0</v>
      </c>
      <c r="AA154" s="6">
        <f>Z154*Фонды!$G$6</f>
        <v>0</v>
      </c>
      <c r="AB154" s="6"/>
      <c r="AC154" s="6">
        <f>SUMIFS(СР!$Q$3:$Q$300,СР!$B$3:$B$300,"="&amp;$B154,СР!$C$3:$C$300,"="&amp;$C154,СР!$D$3:$D$300,"="&amp;$D154)*$E154</f>
        <v>0</v>
      </c>
      <c r="AD154" s="6">
        <f>SUMIFS(СР!$P$3:$P$300,СР!$B$3:$B$300,"="&amp;$B154,СР!$C$3:$C$300,"="&amp;$C154,СР!$D$3:$D$300,"="&amp;$D154)*$E154</f>
        <v>0</v>
      </c>
      <c r="AE154" s="6"/>
      <c r="AF154" s="6">
        <f t="shared" si="17"/>
        <v>0</v>
      </c>
      <c r="AG154" s="6">
        <f>AF154*Фонды!$G$5</f>
        <v>0</v>
      </c>
      <c r="AH154" s="6"/>
      <c r="AI154" s="6">
        <f t="shared" si="18"/>
        <v>0</v>
      </c>
    </row>
    <row r="155" spans="2:35" x14ac:dyDescent="0.25">
      <c r="B155" s="6">
        <f>Исполнители!B155</f>
        <v>0</v>
      </c>
      <c r="C155" s="6">
        <f>Исполнители!C155</f>
        <v>0</v>
      </c>
      <c r="D155" s="6">
        <f>Исполнители!D155</f>
        <v>0</v>
      </c>
      <c r="E155" s="6">
        <f>SUMIFS(Исполнители!$X$3:$X$300,Исполнители!$B$3:$B$300,"="&amp;$B155,Исполнители!$C$3:$C$300,"="&amp;$C155,Исполнители!$D$3:$D$300,"="&amp;$D155)</f>
        <v>0</v>
      </c>
      <c r="F155" s="6">
        <f>SUMIFS(НОР!$O$3:$O$300,НОР!$B$3:$B$300,"="&amp;$B155,НОР!$C$3:$C$300,"="&amp;$C155,НОР!$D$3:$D$300,"="&amp;$D155)*$E155</f>
        <v>0</v>
      </c>
      <c r="G155" s="6">
        <f>SUMIFS(НОР!$N$3:$N$300,НОР!$B$3:$B$300,"="&amp;$B155,НОР!$C$3:$C$300,"="&amp;$C155,НОР!$D$3:$D$300,"="&amp;$D155)*$E155</f>
        <v>0</v>
      </c>
      <c r="H155" s="6">
        <f>SUMIFS(ФС!$O$3:$O$300,ФС!$B$3:$B$300,"="&amp;$B155,ФС!$C$3:$C$300,"="&amp;$C155,ФС!$D$3:$D$300,"="&amp;$D155)*$E155</f>
        <v>0</v>
      </c>
      <c r="I155" s="6">
        <f>SUMIFS(ФС!$N$3:$N$300,ФС!$B$3:$B$300,"="&amp;$B155,ФС!$C$3:$C$300,"="&amp;$C155,ФС!$D$3:$D$300,"="&amp;$D155)*$E155</f>
        <v>0</v>
      </c>
      <c r="J155" s="6"/>
      <c r="K155" s="6">
        <f t="shared" si="13"/>
        <v>0</v>
      </c>
      <c r="L155" s="6">
        <f>K155*Фонды!$G$3</f>
        <v>0</v>
      </c>
      <c r="M155" s="6"/>
      <c r="N155" s="6">
        <f>SUMIFS(Пуб!$AE$3:$AE$300,Пуб!$B$3:$B$300,"="&amp;$B155,Пуб!$C$3:$C$300,"="&amp;$C155,Пуб!$D$3:$D$300,"="&amp;$D155)*$E155</f>
        <v>0</v>
      </c>
      <c r="O155" s="6">
        <f>SUMIFS(Пат!$T$3:$T$300,Пат!$B$3:$B$300,"="&amp;$B155,Пат!$C$3:$C$300,"="&amp;$C155,Пат!$D$3:$D$300,"="&amp;$D155)*$E155</f>
        <v>0</v>
      </c>
      <c r="P155" s="6">
        <f>SUMIFS(Мон!$S$3:$S$300,Мон!$B$3:$B$300,"="&amp;$B155,Мон!$C$3:$C$300,"="&amp;$C155,Мон!$D$3:$D$300,"="&amp;$D155)*$E155</f>
        <v>0</v>
      </c>
      <c r="Q155" s="6">
        <f>SUMIFS(Док!$S$3:$S$300,Док!$B$3:$B$300,"="&amp;$B155,Док!$C$3:$C$300,"="&amp;$C155,Док!$D$3:$D$300,"="&amp;$D155)*$E155</f>
        <v>0</v>
      </c>
      <c r="R155" s="6">
        <f t="shared" si="14"/>
        <v>0</v>
      </c>
      <c r="S155" s="6"/>
      <c r="T155" s="6">
        <f t="shared" si="15"/>
        <v>0</v>
      </c>
      <c r="U155" s="6">
        <f>T155*Фонды!$G$4</f>
        <v>0</v>
      </c>
      <c r="V155" s="6"/>
      <c r="W155" s="6">
        <f>SUMIFS(АУР!$M$3:$M$300,АУР!$B$3:$B$300,"="&amp;$B155,АУР!$C$3:$C$300,"="&amp;$C155,АУР!$D$3:$D$300,"="&amp;$D155)*$E155</f>
        <v>0</v>
      </c>
      <c r="X155" s="6">
        <f>SUMIFS(АУР!$L$3:$L$300,АУР!$B$3:$B$300,"="&amp;$B155,АУР!$C$3:$C$300,"="&amp;$C155,АУР!$D$3:$D$300,"="&amp;$D155)*$E155</f>
        <v>0</v>
      </c>
      <c r="Y155" s="6"/>
      <c r="Z155" s="6">
        <f t="shared" si="16"/>
        <v>0</v>
      </c>
      <c r="AA155" s="6">
        <f>Z155*Фонды!$G$6</f>
        <v>0</v>
      </c>
      <c r="AB155" s="6"/>
      <c r="AC155" s="6">
        <f>SUMIFS(СР!$Q$3:$Q$300,СР!$B$3:$B$300,"="&amp;$B155,СР!$C$3:$C$300,"="&amp;$C155,СР!$D$3:$D$300,"="&amp;$D155)*$E155</f>
        <v>0</v>
      </c>
      <c r="AD155" s="6">
        <f>SUMIFS(СР!$P$3:$P$300,СР!$B$3:$B$300,"="&amp;$B155,СР!$C$3:$C$300,"="&amp;$C155,СР!$D$3:$D$300,"="&amp;$D155)*$E155</f>
        <v>0</v>
      </c>
      <c r="AE155" s="6"/>
      <c r="AF155" s="6">
        <f t="shared" si="17"/>
        <v>0</v>
      </c>
      <c r="AG155" s="6">
        <f>AF155*Фонды!$G$5</f>
        <v>0</v>
      </c>
      <c r="AH155" s="6"/>
      <c r="AI155" s="6">
        <f t="shared" si="18"/>
        <v>0</v>
      </c>
    </row>
    <row r="156" spans="2:35" x14ac:dyDescent="0.25">
      <c r="B156" s="6">
        <f>Исполнители!B156</f>
        <v>0</v>
      </c>
      <c r="C156" s="6">
        <f>Исполнители!C156</f>
        <v>0</v>
      </c>
      <c r="D156" s="6">
        <f>Исполнители!D156</f>
        <v>0</v>
      </c>
      <c r="E156" s="6">
        <f>SUMIFS(Исполнители!$X$3:$X$300,Исполнители!$B$3:$B$300,"="&amp;$B156,Исполнители!$C$3:$C$300,"="&amp;$C156,Исполнители!$D$3:$D$300,"="&amp;$D156)</f>
        <v>0</v>
      </c>
      <c r="F156" s="6">
        <f>SUMIFS(НОР!$O$3:$O$300,НОР!$B$3:$B$300,"="&amp;$B156,НОР!$C$3:$C$300,"="&amp;$C156,НОР!$D$3:$D$300,"="&amp;$D156)*$E156</f>
        <v>0</v>
      </c>
      <c r="G156" s="6">
        <f>SUMIFS(НОР!$N$3:$N$300,НОР!$B$3:$B$300,"="&amp;$B156,НОР!$C$3:$C$300,"="&amp;$C156,НОР!$D$3:$D$300,"="&amp;$D156)*$E156</f>
        <v>0</v>
      </c>
      <c r="H156" s="6">
        <f>SUMIFS(ФС!$O$3:$O$300,ФС!$B$3:$B$300,"="&amp;$B156,ФС!$C$3:$C$300,"="&amp;$C156,ФС!$D$3:$D$300,"="&amp;$D156)*$E156</f>
        <v>0</v>
      </c>
      <c r="I156" s="6">
        <f>SUMIFS(ФС!$N$3:$N$300,ФС!$B$3:$B$300,"="&amp;$B156,ФС!$C$3:$C$300,"="&amp;$C156,ФС!$D$3:$D$300,"="&amp;$D156)*$E156</f>
        <v>0</v>
      </c>
      <c r="J156" s="6"/>
      <c r="K156" s="6">
        <f t="shared" si="13"/>
        <v>0</v>
      </c>
      <c r="L156" s="6">
        <f>K156*Фонды!$G$3</f>
        <v>0</v>
      </c>
      <c r="M156" s="6"/>
      <c r="N156" s="6">
        <f>SUMIFS(Пуб!$AE$3:$AE$300,Пуб!$B$3:$B$300,"="&amp;$B156,Пуб!$C$3:$C$300,"="&amp;$C156,Пуб!$D$3:$D$300,"="&amp;$D156)*$E156</f>
        <v>0</v>
      </c>
      <c r="O156" s="6">
        <f>SUMIFS(Пат!$T$3:$T$300,Пат!$B$3:$B$300,"="&amp;$B156,Пат!$C$3:$C$300,"="&amp;$C156,Пат!$D$3:$D$300,"="&amp;$D156)*$E156</f>
        <v>0</v>
      </c>
      <c r="P156" s="6">
        <f>SUMIFS(Мон!$S$3:$S$300,Мон!$B$3:$B$300,"="&amp;$B156,Мон!$C$3:$C$300,"="&amp;$C156,Мон!$D$3:$D$300,"="&amp;$D156)*$E156</f>
        <v>0</v>
      </c>
      <c r="Q156" s="6">
        <f>SUMIFS(Док!$S$3:$S$300,Док!$B$3:$B$300,"="&amp;$B156,Док!$C$3:$C$300,"="&amp;$C156,Док!$D$3:$D$300,"="&amp;$D156)*$E156</f>
        <v>0</v>
      </c>
      <c r="R156" s="6">
        <f t="shared" si="14"/>
        <v>0</v>
      </c>
      <c r="S156" s="6"/>
      <c r="T156" s="6">
        <f t="shared" si="15"/>
        <v>0</v>
      </c>
      <c r="U156" s="6">
        <f>T156*Фонды!$G$4</f>
        <v>0</v>
      </c>
      <c r="V156" s="6"/>
      <c r="W156" s="6">
        <f>SUMIFS(АУР!$M$3:$M$300,АУР!$B$3:$B$300,"="&amp;$B156,АУР!$C$3:$C$300,"="&amp;$C156,АУР!$D$3:$D$300,"="&amp;$D156)*$E156</f>
        <v>0</v>
      </c>
      <c r="X156" s="6">
        <f>SUMIFS(АУР!$L$3:$L$300,АУР!$B$3:$B$300,"="&amp;$B156,АУР!$C$3:$C$300,"="&amp;$C156,АУР!$D$3:$D$300,"="&amp;$D156)*$E156</f>
        <v>0</v>
      </c>
      <c r="Y156" s="6"/>
      <c r="Z156" s="6">
        <f t="shared" si="16"/>
        <v>0</v>
      </c>
      <c r="AA156" s="6">
        <f>Z156*Фонды!$G$6</f>
        <v>0</v>
      </c>
      <c r="AB156" s="6"/>
      <c r="AC156" s="6">
        <f>SUMIFS(СР!$Q$3:$Q$300,СР!$B$3:$B$300,"="&amp;$B156,СР!$C$3:$C$300,"="&amp;$C156,СР!$D$3:$D$300,"="&amp;$D156)*$E156</f>
        <v>0</v>
      </c>
      <c r="AD156" s="6">
        <f>SUMIFS(СР!$P$3:$P$300,СР!$B$3:$B$300,"="&amp;$B156,СР!$C$3:$C$300,"="&amp;$C156,СР!$D$3:$D$300,"="&amp;$D156)*$E156</f>
        <v>0</v>
      </c>
      <c r="AE156" s="6"/>
      <c r="AF156" s="6">
        <f t="shared" si="17"/>
        <v>0</v>
      </c>
      <c r="AG156" s="6">
        <f>AF156*Фонды!$G$5</f>
        <v>0</v>
      </c>
      <c r="AH156" s="6"/>
      <c r="AI156" s="6">
        <f t="shared" si="18"/>
        <v>0</v>
      </c>
    </row>
    <row r="157" spans="2:35" x14ac:dyDescent="0.25">
      <c r="B157" s="6">
        <f>Исполнители!B157</f>
        <v>0</v>
      </c>
      <c r="C157" s="6">
        <f>Исполнители!C157</f>
        <v>0</v>
      </c>
      <c r="D157" s="6">
        <f>Исполнители!D157</f>
        <v>0</v>
      </c>
      <c r="E157" s="6">
        <f>SUMIFS(Исполнители!$X$3:$X$300,Исполнители!$B$3:$B$300,"="&amp;$B157,Исполнители!$C$3:$C$300,"="&amp;$C157,Исполнители!$D$3:$D$300,"="&amp;$D157)</f>
        <v>0</v>
      </c>
      <c r="F157" s="6">
        <f>SUMIFS(НОР!$O$3:$O$300,НОР!$B$3:$B$300,"="&amp;$B157,НОР!$C$3:$C$300,"="&amp;$C157,НОР!$D$3:$D$300,"="&amp;$D157)*$E157</f>
        <v>0</v>
      </c>
      <c r="G157" s="6">
        <f>SUMIFS(НОР!$N$3:$N$300,НОР!$B$3:$B$300,"="&amp;$B157,НОР!$C$3:$C$300,"="&amp;$C157,НОР!$D$3:$D$300,"="&amp;$D157)*$E157</f>
        <v>0</v>
      </c>
      <c r="H157" s="6">
        <f>SUMIFS(ФС!$O$3:$O$300,ФС!$B$3:$B$300,"="&amp;$B157,ФС!$C$3:$C$300,"="&amp;$C157,ФС!$D$3:$D$300,"="&amp;$D157)*$E157</f>
        <v>0</v>
      </c>
      <c r="I157" s="6">
        <f>SUMIFS(ФС!$N$3:$N$300,ФС!$B$3:$B$300,"="&amp;$B157,ФС!$C$3:$C$300,"="&amp;$C157,ФС!$D$3:$D$300,"="&amp;$D157)*$E157</f>
        <v>0</v>
      </c>
      <c r="J157" s="6"/>
      <c r="K157" s="6">
        <f t="shared" si="13"/>
        <v>0</v>
      </c>
      <c r="L157" s="6">
        <f>K157*Фонды!$G$3</f>
        <v>0</v>
      </c>
      <c r="M157" s="6"/>
      <c r="N157" s="6">
        <f>SUMIFS(Пуб!$AE$3:$AE$300,Пуб!$B$3:$B$300,"="&amp;$B157,Пуб!$C$3:$C$300,"="&amp;$C157,Пуб!$D$3:$D$300,"="&amp;$D157)*$E157</f>
        <v>0</v>
      </c>
      <c r="O157" s="6">
        <f>SUMIFS(Пат!$T$3:$T$300,Пат!$B$3:$B$300,"="&amp;$B157,Пат!$C$3:$C$300,"="&amp;$C157,Пат!$D$3:$D$300,"="&amp;$D157)*$E157</f>
        <v>0</v>
      </c>
      <c r="P157" s="6">
        <f>SUMIFS(Мон!$S$3:$S$300,Мон!$B$3:$B$300,"="&amp;$B157,Мон!$C$3:$C$300,"="&amp;$C157,Мон!$D$3:$D$300,"="&amp;$D157)*$E157</f>
        <v>0</v>
      </c>
      <c r="Q157" s="6">
        <f>SUMIFS(Док!$S$3:$S$300,Док!$B$3:$B$300,"="&amp;$B157,Док!$C$3:$C$300,"="&amp;$C157,Док!$D$3:$D$300,"="&amp;$D157)*$E157</f>
        <v>0</v>
      </c>
      <c r="R157" s="6">
        <f t="shared" si="14"/>
        <v>0</v>
      </c>
      <c r="S157" s="6"/>
      <c r="T157" s="6">
        <f t="shared" si="15"/>
        <v>0</v>
      </c>
      <c r="U157" s="6">
        <f>T157*Фонды!$G$4</f>
        <v>0</v>
      </c>
      <c r="V157" s="6"/>
      <c r="W157" s="6">
        <f>SUMIFS(АУР!$M$3:$M$300,АУР!$B$3:$B$300,"="&amp;$B157,АУР!$C$3:$C$300,"="&amp;$C157,АУР!$D$3:$D$300,"="&amp;$D157)*$E157</f>
        <v>0</v>
      </c>
      <c r="X157" s="6">
        <f>SUMIFS(АУР!$L$3:$L$300,АУР!$B$3:$B$300,"="&amp;$B157,АУР!$C$3:$C$300,"="&amp;$C157,АУР!$D$3:$D$300,"="&amp;$D157)*$E157</f>
        <v>0</v>
      </c>
      <c r="Y157" s="6"/>
      <c r="Z157" s="6">
        <f t="shared" si="16"/>
        <v>0</v>
      </c>
      <c r="AA157" s="6">
        <f>Z157*Фонды!$G$6</f>
        <v>0</v>
      </c>
      <c r="AB157" s="6"/>
      <c r="AC157" s="6">
        <f>SUMIFS(СР!$Q$3:$Q$300,СР!$B$3:$B$300,"="&amp;$B157,СР!$C$3:$C$300,"="&amp;$C157,СР!$D$3:$D$300,"="&amp;$D157)*$E157</f>
        <v>0</v>
      </c>
      <c r="AD157" s="6">
        <f>SUMIFS(СР!$P$3:$P$300,СР!$B$3:$B$300,"="&amp;$B157,СР!$C$3:$C$300,"="&amp;$C157,СР!$D$3:$D$300,"="&amp;$D157)*$E157</f>
        <v>0</v>
      </c>
      <c r="AE157" s="6"/>
      <c r="AF157" s="6">
        <f t="shared" si="17"/>
        <v>0</v>
      </c>
      <c r="AG157" s="6">
        <f>AF157*Фонды!$G$5</f>
        <v>0</v>
      </c>
      <c r="AH157" s="6"/>
      <c r="AI157" s="6">
        <f t="shared" si="18"/>
        <v>0</v>
      </c>
    </row>
    <row r="158" spans="2:35" x14ac:dyDescent="0.25">
      <c r="B158" s="6">
        <f>Исполнители!B158</f>
        <v>0</v>
      </c>
      <c r="C158" s="6">
        <f>Исполнители!C158</f>
        <v>0</v>
      </c>
      <c r="D158" s="6">
        <f>Исполнители!D158</f>
        <v>0</v>
      </c>
      <c r="E158" s="6">
        <f>SUMIFS(Исполнители!$X$3:$X$300,Исполнители!$B$3:$B$300,"="&amp;$B158,Исполнители!$C$3:$C$300,"="&amp;$C158,Исполнители!$D$3:$D$300,"="&amp;$D158)</f>
        <v>0</v>
      </c>
      <c r="F158" s="6">
        <f>SUMIFS(НОР!$O$3:$O$300,НОР!$B$3:$B$300,"="&amp;$B158,НОР!$C$3:$C$300,"="&amp;$C158,НОР!$D$3:$D$300,"="&amp;$D158)*$E158</f>
        <v>0</v>
      </c>
      <c r="G158" s="6">
        <f>SUMIFS(НОР!$N$3:$N$300,НОР!$B$3:$B$300,"="&amp;$B158,НОР!$C$3:$C$300,"="&amp;$C158,НОР!$D$3:$D$300,"="&amp;$D158)*$E158</f>
        <v>0</v>
      </c>
      <c r="H158" s="6">
        <f>SUMIFS(ФС!$O$3:$O$300,ФС!$B$3:$B$300,"="&amp;$B158,ФС!$C$3:$C$300,"="&amp;$C158,ФС!$D$3:$D$300,"="&amp;$D158)*$E158</f>
        <v>0</v>
      </c>
      <c r="I158" s="6">
        <f>SUMIFS(ФС!$N$3:$N$300,ФС!$B$3:$B$300,"="&amp;$B158,ФС!$C$3:$C$300,"="&amp;$C158,ФС!$D$3:$D$300,"="&amp;$D158)*$E158</f>
        <v>0</v>
      </c>
      <c r="J158" s="6"/>
      <c r="K158" s="6">
        <f t="shared" si="13"/>
        <v>0</v>
      </c>
      <c r="L158" s="6">
        <f>K158*Фонды!$G$3</f>
        <v>0</v>
      </c>
      <c r="M158" s="6"/>
      <c r="N158" s="6">
        <f>SUMIFS(Пуб!$AE$3:$AE$300,Пуб!$B$3:$B$300,"="&amp;$B158,Пуб!$C$3:$C$300,"="&amp;$C158,Пуб!$D$3:$D$300,"="&amp;$D158)*$E158</f>
        <v>0</v>
      </c>
      <c r="O158" s="6">
        <f>SUMIFS(Пат!$T$3:$T$300,Пат!$B$3:$B$300,"="&amp;$B158,Пат!$C$3:$C$300,"="&amp;$C158,Пат!$D$3:$D$300,"="&amp;$D158)*$E158</f>
        <v>0</v>
      </c>
      <c r="P158" s="6">
        <f>SUMIFS(Мон!$S$3:$S$300,Мон!$B$3:$B$300,"="&amp;$B158,Мон!$C$3:$C$300,"="&amp;$C158,Мон!$D$3:$D$300,"="&amp;$D158)*$E158</f>
        <v>0</v>
      </c>
      <c r="Q158" s="6">
        <f>SUMIFS(Док!$S$3:$S$300,Док!$B$3:$B$300,"="&amp;$B158,Док!$C$3:$C$300,"="&amp;$C158,Док!$D$3:$D$300,"="&amp;$D158)*$E158</f>
        <v>0</v>
      </c>
      <c r="R158" s="6">
        <f t="shared" si="14"/>
        <v>0</v>
      </c>
      <c r="S158" s="6"/>
      <c r="T158" s="6">
        <f t="shared" si="15"/>
        <v>0</v>
      </c>
      <c r="U158" s="6">
        <f>T158*Фонды!$G$4</f>
        <v>0</v>
      </c>
      <c r="V158" s="6"/>
      <c r="W158" s="6">
        <f>SUMIFS(АУР!$M$3:$M$300,АУР!$B$3:$B$300,"="&amp;$B158,АУР!$C$3:$C$300,"="&amp;$C158,АУР!$D$3:$D$300,"="&amp;$D158)*$E158</f>
        <v>0</v>
      </c>
      <c r="X158" s="6">
        <f>SUMIFS(АУР!$L$3:$L$300,АУР!$B$3:$B$300,"="&amp;$B158,АУР!$C$3:$C$300,"="&amp;$C158,АУР!$D$3:$D$300,"="&amp;$D158)*$E158</f>
        <v>0</v>
      </c>
      <c r="Y158" s="6"/>
      <c r="Z158" s="6">
        <f t="shared" si="16"/>
        <v>0</v>
      </c>
      <c r="AA158" s="6">
        <f>Z158*Фонды!$G$6</f>
        <v>0</v>
      </c>
      <c r="AB158" s="6"/>
      <c r="AC158" s="6">
        <f>SUMIFS(СР!$Q$3:$Q$300,СР!$B$3:$B$300,"="&amp;$B158,СР!$C$3:$C$300,"="&amp;$C158,СР!$D$3:$D$300,"="&amp;$D158)*$E158</f>
        <v>0</v>
      </c>
      <c r="AD158" s="6">
        <f>SUMIFS(СР!$P$3:$P$300,СР!$B$3:$B$300,"="&amp;$B158,СР!$C$3:$C$300,"="&amp;$C158,СР!$D$3:$D$300,"="&amp;$D158)*$E158</f>
        <v>0</v>
      </c>
      <c r="AE158" s="6"/>
      <c r="AF158" s="6">
        <f t="shared" si="17"/>
        <v>0</v>
      </c>
      <c r="AG158" s="6">
        <f>AF158*Фонды!$G$5</f>
        <v>0</v>
      </c>
      <c r="AH158" s="6"/>
      <c r="AI158" s="6">
        <f t="shared" si="18"/>
        <v>0</v>
      </c>
    </row>
    <row r="159" spans="2:35" x14ac:dyDescent="0.25">
      <c r="B159" s="6">
        <f>Исполнители!B159</f>
        <v>0</v>
      </c>
      <c r="C159" s="6">
        <f>Исполнители!C159</f>
        <v>0</v>
      </c>
      <c r="D159" s="6">
        <f>Исполнители!D159</f>
        <v>0</v>
      </c>
      <c r="E159" s="6">
        <f>SUMIFS(Исполнители!$X$3:$X$300,Исполнители!$B$3:$B$300,"="&amp;$B159,Исполнители!$C$3:$C$300,"="&amp;$C159,Исполнители!$D$3:$D$300,"="&amp;$D159)</f>
        <v>0</v>
      </c>
      <c r="F159" s="6">
        <f>SUMIFS(НОР!$O$3:$O$300,НОР!$B$3:$B$300,"="&amp;$B159,НОР!$C$3:$C$300,"="&amp;$C159,НОР!$D$3:$D$300,"="&amp;$D159)*$E159</f>
        <v>0</v>
      </c>
      <c r="G159" s="6">
        <f>SUMIFS(НОР!$N$3:$N$300,НОР!$B$3:$B$300,"="&amp;$B159,НОР!$C$3:$C$300,"="&amp;$C159,НОР!$D$3:$D$300,"="&amp;$D159)*$E159</f>
        <v>0</v>
      </c>
      <c r="H159" s="6">
        <f>SUMIFS(ФС!$O$3:$O$300,ФС!$B$3:$B$300,"="&amp;$B159,ФС!$C$3:$C$300,"="&amp;$C159,ФС!$D$3:$D$300,"="&amp;$D159)*$E159</f>
        <v>0</v>
      </c>
      <c r="I159" s="6">
        <f>SUMIFS(ФС!$N$3:$N$300,ФС!$B$3:$B$300,"="&amp;$B159,ФС!$C$3:$C$300,"="&amp;$C159,ФС!$D$3:$D$300,"="&amp;$D159)*$E159</f>
        <v>0</v>
      </c>
      <c r="J159" s="6"/>
      <c r="K159" s="6">
        <f t="shared" si="13"/>
        <v>0</v>
      </c>
      <c r="L159" s="6">
        <f>K159*Фонды!$G$3</f>
        <v>0</v>
      </c>
      <c r="M159" s="6"/>
      <c r="N159" s="6">
        <f>SUMIFS(Пуб!$AE$3:$AE$300,Пуб!$B$3:$B$300,"="&amp;$B159,Пуб!$C$3:$C$300,"="&amp;$C159,Пуб!$D$3:$D$300,"="&amp;$D159)*$E159</f>
        <v>0</v>
      </c>
      <c r="O159" s="6">
        <f>SUMIFS(Пат!$T$3:$T$300,Пат!$B$3:$B$300,"="&amp;$B159,Пат!$C$3:$C$300,"="&amp;$C159,Пат!$D$3:$D$300,"="&amp;$D159)*$E159</f>
        <v>0</v>
      </c>
      <c r="P159" s="6">
        <f>SUMIFS(Мон!$S$3:$S$300,Мон!$B$3:$B$300,"="&amp;$B159,Мон!$C$3:$C$300,"="&amp;$C159,Мон!$D$3:$D$300,"="&amp;$D159)*$E159</f>
        <v>0</v>
      </c>
      <c r="Q159" s="6">
        <f>SUMIFS(Док!$S$3:$S$300,Док!$B$3:$B$300,"="&amp;$B159,Док!$C$3:$C$300,"="&amp;$C159,Док!$D$3:$D$300,"="&amp;$D159)*$E159</f>
        <v>0</v>
      </c>
      <c r="R159" s="6">
        <f t="shared" si="14"/>
        <v>0</v>
      </c>
      <c r="S159" s="6"/>
      <c r="T159" s="6">
        <f t="shared" si="15"/>
        <v>0</v>
      </c>
      <c r="U159" s="6">
        <f>T159*Фонды!$G$4</f>
        <v>0</v>
      </c>
      <c r="V159" s="6"/>
      <c r="W159" s="6">
        <f>SUMIFS(АУР!$M$3:$M$300,АУР!$B$3:$B$300,"="&amp;$B159,АУР!$C$3:$C$300,"="&amp;$C159,АУР!$D$3:$D$300,"="&amp;$D159)*$E159</f>
        <v>0</v>
      </c>
      <c r="X159" s="6">
        <f>SUMIFS(АУР!$L$3:$L$300,АУР!$B$3:$B$300,"="&amp;$B159,АУР!$C$3:$C$300,"="&amp;$C159,АУР!$D$3:$D$300,"="&amp;$D159)*$E159</f>
        <v>0</v>
      </c>
      <c r="Y159" s="6"/>
      <c r="Z159" s="6">
        <f t="shared" si="16"/>
        <v>0</v>
      </c>
      <c r="AA159" s="6">
        <f>Z159*Фонды!$G$6</f>
        <v>0</v>
      </c>
      <c r="AB159" s="6"/>
      <c r="AC159" s="6">
        <f>SUMIFS(СР!$Q$3:$Q$300,СР!$B$3:$B$300,"="&amp;$B159,СР!$C$3:$C$300,"="&amp;$C159,СР!$D$3:$D$300,"="&amp;$D159)*$E159</f>
        <v>0</v>
      </c>
      <c r="AD159" s="6">
        <f>SUMIFS(СР!$P$3:$P$300,СР!$B$3:$B$300,"="&amp;$B159,СР!$C$3:$C$300,"="&amp;$C159,СР!$D$3:$D$300,"="&amp;$D159)*$E159</f>
        <v>0</v>
      </c>
      <c r="AE159" s="6"/>
      <c r="AF159" s="6">
        <f t="shared" si="17"/>
        <v>0</v>
      </c>
      <c r="AG159" s="6">
        <f>AF159*Фонды!$G$5</f>
        <v>0</v>
      </c>
      <c r="AH159" s="6"/>
      <c r="AI159" s="6">
        <f t="shared" si="18"/>
        <v>0</v>
      </c>
    </row>
    <row r="160" spans="2:35" x14ac:dyDescent="0.25">
      <c r="B160" s="6">
        <f>Исполнители!B160</f>
        <v>0</v>
      </c>
      <c r="C160" s="6">
        <f>Исполнители!C160</f>
        <v>0</v>
      </c>
      <c r="D160" s="6">
        <f>Исполнители!D160</f>
        <v>0</v>
      </c>
      <c r="E160" s="6">
        <f>SUMIFS(Исполнители!$X$3:$X$300,Исполнители!$B$3:$B$300,"="&amp;$B160,Исполнители!$C$3:$C$300,"="&amp;$C160,Исполнители!$D$3:$D$300,"="&amp;$D160)</f>
        <v>0</v>
      </c>
      <c r="F160" s="6">
        <f>SUMIFS(НОР!$O$3:$O$300,НОР!$B$3:$B$300,"="&amp;$B160,НОР!$C$3:$C$300,"="&amp;$C160,НОР!$D$3:$D$300,"="&amp;$D160)*$E160</f>
        <v>0</v>
      </c>
      <c r="G160" s="6">
        <f>SUMIFS(НОР!$N$3:$N$300,НОР!$B$3:$B$300,"="&amp;$B160,НОР!$C$3:$C$300,"="&amp;$C160,НОР!$D$3:$D$300,"="&amp;$D160)*$E160</f>
        <v>0</v>
      </c>
      <c r="H160" s="6">
        <f>SUMIFS(ФС!$O$3:$O$300,ФС!$B$3:$B$300,"="&amp;$B160,ФС!$C$3:$C$300,"="&amp;$C160,ФС!$D$3:$D$300,"="&amp;$D160)*$E160</f>
        <v>0</v>
      </c>
      <c r="I160" s="6">
        <f>SUMIFS(ФС!$N$3:$N$300,ФС!$B$3:$B$300,"="&amp;$B160,ФС!$C$3:$C$300,"="&amp;$C160,ФС!$D$3:$D$300,"="&amp;$D160)*$E160</f>
        <v>0</v>
      </c>
      <c r="J160" s="6"/>
      <c r="K160" s="6">
        <f t="shared" si="13"/>
        <v>0</v>
      </c>
      <c r="L160" s="6">
        <f>K160*Фонды!$G$3</f>
        <v>0</v>
      </c>
      <c r="M160" s="6"/>
      <c r="N160" s="6">
        <f>SUMIFS(Пуб!$AE$3:$AE$300,Пуб!$B$3:$B$300,"="&amp;$B160,Пуб!$C$3:$C$300,"="&amp;$C160,Пуб!$D$3:$D$300,"="&amp;$D160)*$E160</f>
        <v>0</v>
      </c>
      <c r="O160" s="6">
        <f>SUMIFS(Пат!$T$3:$T$300,Пат!$B$3:$B$300,"="&amp;$B160,Пат!$C$3:$C$300,"="&amp;$C160,Пат!$D$3:$D$300,"="&amp;$D160)*$E160</f>
        <v>0</v>
      </c>
      <c r="P160" s="6">
        <f>SUMIFS(Мон!$S$3:$S$300,Мон!$B$3:$B$300,"="&amp;$B160,Мон!$C$3:$C$300,"="&amp;$C160,Мон!$D$3:$D$300,"="&amp;$D160)*$E160</f>
        <v>0</v>
      </c>
      <c r="Q160" s="6">
        <f>SUMIFS(Док!$S$3:$S$300,Док!$B$3:$B$300,"="&amp;$B160,Док!$C$3:$C$300,"="&amp;$C160,Док!$D$3:$D$300,"="&amp;$D160)*$E160</f>
        <v>0</v>
      </c>
      <c r="R160" s="6">
        <f t="shared" si="14"/>
        <v>0</v>
      </c>
      <c r="S160" s="6"/>
      <c r="T160" s="6">
        <f t="shared" si="15"/>
        <v>0</v>
      </c>
      <c r="U160" s="6">
        <f>T160*Фонды!$G$4</f>
        <v>0</v>
      </c>
      <c r="V160" s="6"/>
      <c r="W160" s="6">
        <f>SUMIFS(АУР!$M$3:$M$300,АУР!$B$3:$B$300,"="&amp;$B160,АУР!$C$3:$C$300,"="&amp;$C160,АУР!$D$3:$D$300,"="&amp;$D160)*$E160</f>
        <v>0</v>
      </c>
      <c r="X160" s="6">
        <f>SUMIFS(АУР!$L$3:$L$300,АУР!$B$3:$B$300,"="&amp;$B160,АУР!$C$3:$C$300,"="&amp;$C160,АУР!$D$3:$D$300,"="&amp;$D160)*$E160</f>
        <v>0</v>
      </c>
      <c r="Y160" s="6"/>
      <c r="Z160" s="6">
        <f t="shared" si="16"/>
        <v>0</v>
      </c>
      <c r="AA160" s="6">
        <f>Z160*Фонды!$G$6</f>
        <v>0</v>
      </c>
      <c r="AB160" s="6"/>
      <c r="AC160" s="6">
        <f>SUMIFS(СР!$Q$3:$Q$300,СР!$B$3:$B$300,"="&amp;$B160,СР!$C$3:$C$300,"="&amp;$C160,СР!$D$3:$D$300,"="&amp;$D160)*$E160</f>
        <v>0</v>
      </c>
      <c r="AD160" s="6">
        <f>SUMIFS(СР!$P$3:$P$300,СР!$B$3:$B$300,"="&amp;$B160,СР!$C$3:$C$300,"="&amp;$C160,СР!$D$3:$D$300,"="&amp;$D160)*$E160</f>
        <v>0</v>
      </c>
      <c r="AE160" s="6"/>
      <c r="AF160" s="6">
        <f t="shared" si="17"/>
        <v>0</v>
      </c>
      <c r="AG160" s="6">
        <f>AF160*Фонды!$G$5</f>
        <v>0</v>
      </c>
      <c r="AH160" s="6"/>
      <c r="AI160" s="6">
        <f t="shared" si="18"/>
        <v>0</v>
      </c>
    </row>
    <row r="161" spans="2:35" x14ac:dyDescent="0.25">
      <c r="B161" s="6">
        <f>Исполнители!B161</f>
        <v>0</v>
      </c>
      <c r="C161" s="6">
        <f>Исполнители!C161</f>
        <v>0</v>
      </c>
      <c r="D161" s="6">
        <f>Исполнители!D161</f>
        <v>0</v>
      </c>
      <c r="E161" s="6">
        <f>SUMIFS(Исполнители!$X$3:$X$300,Исполнители!$B$3:$B$300,"="&amp;$B161,Исполнители!$C$3:$C$300,"="&amp;$C161,Исполнители!$D$3:$D$300,"="&amp;$D161)</f>
        <v>0</v>
      </c>
      <c r="F161" s="6">
        <f>SUMIFS(НОР!$O$3:$O$300,НОР!$B$3:$B$300,"="&amp;$B161,НОР!$C$3:$C$300,"="&amp;$C161,НОР!$D$3:$D$300,"="&amp;$D161)*$E161</f>
        <v>0</v>
      </c>
      <c r="G161" s="6">
        <f>SUMIFS(НОР!$N$3:$N$300,НОР!$B$3:$B$300,"="&amp;$B161,НОР!$C$3:$C$300,"="&amp;$C161,НОР!$D$3:$D$300,"="&amp;$D161)*$E161</f>
        <v>0</v>
      </c>
      <c r="H161" s="6">
        <f>SUMIFS(ФС!$O$3:$O$300,ФС!$B$3:$B$300,"="&amp;$B161,ФС!$C$3:$C$300,"="&amp;$C161,ФС!$D$3:$D$300,"="&amp;$D161)*$E161</f>
        <v>0</v>
      </c>
      <c r="I161" s="6">
        <f>SUMIFS(ФС!$N$3:$N$300,ФС!$B$3:$B$300,"="&amp;$B161,ФС!$C$3:$C$300,"="&amp;$C161,ФС!$D$3:$D$300,"="&amp;$D161)*$E161</f>
        <v>0</v>
      </c>
      <c r="J161" s="6"/>
      <c r="K161" s="6">
        <f t="shared" si="13"/>
        <v>0</v>
      </c>
      <c r="L161" s="6">
        <f>K161*Фонды!$G$3</f>
        <v>0</v>
      </c>
      <c r="M161" s="6"/>
      <c r="N161" s="6">
        <f>SUMIFS(Пуб!$AE$3:$AE$300,Пуб!$B$3:$B$300,"="&amp;$B161,Пуб!$C$3:$C$300,"="&amp;$C161,Пуб!$D$3:$D$300,"="&amp;$D161)*$E161</f>
        <v>0</v>
      </c>
      <c r="O161" s="6">
        <f>SUMIFS(Пат!$T$3:$T$300,Пат!$B$3:$B$300,"="&amp;$B161,Пат!$C$3:$C$300,"="&amp;$C161,Пат!$D$3:$D$300,"="&amp;$D161)*$E161</f>
        <v>0</v>
      </c>
      <c r="P161" s="6">
        <f>SUMIFS(Мон!$S$3:$S$300,Мон!$B$3:$B$300,"="&amp;$B161,Мон!$C$3:$C$300,"="&amp;$C161,Мон!$D$3:$D$300,"="&amp;$D161)*$E161</f>
        <v>0</v>
      </c>
      <c r="Q161" s="6">
        <f>SUMIFS(Док!$S$3:$S$300,Док!$B$3:$B$300,"="&amp;$B161,Док!$C$3:$C$300,"="&amp;$C161,Док!$D$3:$D$300,"="&amp;$D161)*$E161</f>
        <v>0</v>
      </c>
      <c r="R161" s="6">
        <f t="shared" si="14"/>
        <v>0</v>
      </c>
      <c r="S161" s="6"/>
      <c r="T161" s="6">
        <f t="shared" si="15"/>
        <v>0</v>
      </c>
      <c r="U161" s="6">
        <f>T161*Фонды!$G$4</f>
        <v>0</v>
      </c>
      <c r="V161" s="6"/>
      <c r="W161" s="6">
        <f>SUMIFS(АУР!$M$3:$M$300,АУР!$B$3:$B$300,"="&amp;$B161,АУР!$C$3:$C$300,"="&amp;$C161,АУР!$D$3:$D$300,"="&amp;$D161)*$E161</f>
        <v>0</v>
      </c>
      <c r="X161" s="6">
        <f>SUMIFS(АУР!$L$3:$L$300,АУР!$B$3:$B$300,"="&amp;$B161,АУР!$C$3:$C$300,"="&amp;$C161,АУР!$D$3:$D$300,"="&amp;$D161)*$E161</f>
        <v>0</v>
      </c>
      <c r="Y161" s="6"/>
      <c r="Z161" s="6">
        <f t="shared" si="16"/>
        <v>0</v>
      </c>
      <c r="AA161" s="6">
        <f>Z161*Фонды!$G$6</f>
        <v>0</v>
      </c>
      <c r="AB161" s="6"/>
      <c r="AC161" s="6">
        <f>SUMIFS(СР!$Q$3:$Q$300,СР!$B$3:$B$300,"="&amp;$B161,СР!$C$3:$C$300,"="&amp;$C161,СР!$D$3:$D$300,"="&amp;$D161)*$E161</f>
        <v>0</v>
      </c>
      <c r="AD161" s="6">
        <f>SUMIFS(СР!$P$3:$P$300,СР!$B$3:$B$300,"="&amp;$B161,СР!$C$3:$C$300,"="&amp;$C161,СР!$D$3:$D$300,"="&amp;$D161)*$E161</f>
        <v>0</v>
      </c>
      <c r="AE161" s="6"/>
      <c r="AF161" s="6">
        <f t="shared" si="17"/>
        <v>0</v>
      </c>
      <c r="AG161" s="6">
        <f>AF161*Фонды!$G$5</f>
        <v>0</v>
      </c>
      <c r="AH161" s="6"/>
      <c r="AI161" s="6">
        <f t="shared" si="18"/>
        <v>0</v>
      </c>
    </row>
    <row r="162" spans="2:35" x14ac:dyDescent="0.25">
      <c r="B162" s="6">
        <f>Исполнители!B162</f>
        <v>0</v>
      </c>
      <c r="C162" s="6">
        <f>Исполнители!C162</f>
        <v>0</v>
      </c>
      <c r="D162" s="6">
        <f>Исполнители!D162</f>
        <v>0</v>
      </c>
      <c r="E162" s="6">
        <f>SUMIFS(Исполнители!$X$3:$X$300,Исполнители!$B$3:$B$300,"="&amp;$B162,Исполнители!$C$3:$C$300,"="&amp;$C162,Исполнители!$D$3:$D$300,"="&amp;$D162)</f>
        <v>0</v>
      </c>
      <c r="F162" s="6">
        <f>SUMIFS(НОР!$O$3:$O$300,НОР!$B$3:$B$300,"="&amp;$B162,НОР!$C$3:$C$300,"="&amp;$C162,НОР!$D$3:$D$300,"="&amp;$D162)*$E162</f>
        <v>0</v>
      </c>
      <c r="G162" s="6">
        <f>SUMIFS(НОР!$N$3:$N$300,НОР!$B$3:$B$300,"="&amp;$B162,НОР!$C$3:$C$300,"="&amp;$C162,НОР!$D$3:$D$300,"="&amp;$D162)*$E162</f>
        <v>0</v>
      </c>
      <c r="H162" s="6">
        <f>SUMIFS(ФС!$O$3:$O$300,ФС!$B$3:$B$300,"="&amp;$B162,ФС!$C$3:$C$300,"="&amp;$C162,ФС!$D$3:$D$300,"="&amp;$D162)*$E162</f>
        <v>0</v>
      </c>
      <c r="I162" s="6">
        <f>SUMIFS(ФС!$N$3:$N$300,ФС!$B$3:$B$300,"="&amp;$B162,ФС!$C$3:$C$300,"="&amp;$C162,ФС!$D$3:$D$300,"="&amp;$D162)*$E162</f>
        <v>0</v>
      </c>
      <c r="J162" s="6"/>
      <c r="K162" s="6">
        <f t="shared" si="13"/>
        <v>0</v>
      </c>
      <c r="L162" s="6">
        <f>K162*Фонды!$G$3</f>
        <v>0</v>
      </c>
      <c r="M162" s="6"/>
      <c r="N162" s="6">
        <f>SUMIFS(Пуб!$AE$3:$AE$300,Пуб!$B$3:$B$300,"="&amp;$B162,Пуб!$C$3:$C$300,"="&amp;$C162,Пуб!$D$3:$D$300,"="&amp;$D162)*$E162</f>
        <v>0</v>
      </c>
      <c r="O162" s="6">
        <f>SUMIFS(Пат!$T$3:$T$300,Пат!$B$3:$B$300,"="&amp;$B162,Пат!$C$3:$C$300,"="&amp;$C162,Пат!$D$3:$D$300,"="&amp;$D162)*$E162</f>
        <v>0</v>
      </c>
      <c r="P162" s="6">
        <f>SUMIFS(Мон!$S$3:$S$300,Мон!$B$3:$B$300,"="&amp;$B162,Мон!$C$3:$C$300,"="&amp;$C162,Мон!$D$3:$D$300,"="&amp;$D162)*$E162</f>
        <v>0</v>
      </c>
      <c r="Q162" s="6">
        <f>SUMIFS(Док!$S$3:$S$300,Док!$B$3:$B$300,"="&amp;$B162,Док!$C$3:$C$300,"="&amp;$C162,Док!$D$3:$D$300,"="&amp;$D162)*$E162</f>
        <v>0</v>
      </c>
      <c r="R162" s="6">
        <f t="shared" si="14"/>
        <v>0</v>
      </c>
      <c r="S162" s="6"/>
      <c r="T162" s="6">
        <f t="shared" si="15"/>
        <v>0</v>
      </c>
      <c r="U162" s="6">
        <f>T162*Фонды!$G$4</f>
        <v>0</v>
      </c>
      <c r="V162" s="6"/>
      <c r="W162" s="6">
        <f>SUMIFS(АУР!$M$3:$M$300,АУР!$B$3:$B$300,"="&amp;$B162,АУР!$C$3:$C$300,"="&amp;$C162,АУР!$D$3:$D$300,"="&amp;$D162)*$E162</f>
        <v>0</v>
      </c>
      <c r="X162" s="6">
        <f>SUMIFS(АУР!$L$3:$L$300,АУР!$B$3:$B$300,"="&amp;$B162,АУР!$C$3:$C$300,"="&amp;$C162,АУР!$D$3:$D$300,"="&amp;$D162)*$E162</f>
        <v>0</v>
      </c>
      <c r="Y162" s="6"/>
      <c r="Z162" s="6">
        <f t="shared" si="16"/>
        <v>0</v>
      </c>
      <c r="AA162" s="6">
        <f>Z162*Фонды!$G$6</f>
        <v>0</v>
      </c>
      <c r="AB162" s="6"/>
      <c r="AC162" s="6">
        <f>SUMIFS(СР!$Q$3:$Q$300,СР!$B$3:$B$300,"="&amp;$B162,СР!$C$3:$C$300,"="&amp;$C162,СР!$D$3:$D$300,"="&amp;$D162)*$E162</f>
        <v>0</v>
      </c>
      <c r="AD162" s="6">
        <f>SUMIFS(СР!$P$3:$P$300,СР!$B$3:$B$300,"="&amp;$B162,СР!$C$3:$C$300,"="&amp;$C162,СР!$D$3:$D$300,"="&amp;$D162)*$E162</f>
        <v>0</v>
      </c>
      <c r="AE162" s="6"/>
      <c r="AF162" s="6">
        <f t="shared" si="17"/>
        <v>0</v>
      </c>
      <c r="AG162" s="6">
        <f>AF162*Фонды!$G$5</f>
        <v>0</v>
      </c>
      <c r="AH162" s="6"/>
      <c r="AI162" s="6">
        <f t="shared" si="18"/>
        <v>0</v>
      </c>
    </row>
    <row r="163" spans="2:35" x14ac:dyDescent="0.25">
      <c r="B163" s="6">
        <f>Исполнители!B163</f>
        <v>0</v>
      </c>
      <c r="C163" s="6">
        <f>Исполнители!C163</f>
        <v>0</v>
      </c>
      <c r="D163" s="6">
        <f>Исполнители!D163</f>
        <v>0</v>
      </c>
      <c r="E163" s="6">
        <f>SUMIFS(Исполнители!$X$3:$X$300,Исполнители!$B$3:$B$300,"="&amp;$B163,Исполнители!$C$3:$C$300,"="&amp;$C163,Исполнители!$D$3:$D$300,"="&amp;$D163)</f>
        <v>0</v>
      </c>
      <c r="F163" s="6">
        <f>SUMIFS(НОР!$O$3:$O$300,НОР!$B$3:$B$300,"="&amp;$B163,НОР!$C$3:$C$300,"="&amp;$C163,НОР!$D$3:$D$300,"="&amp;$D163)*$E163</f>
        <v>0</v>
      </c>
      <c r="G163" s="6">
        <f>SUMIFS(НОР!$N$3:$N$300,НОР!$B$3:$B$300,"="&amp;$B163,НОР!$C$3:$C$300,"="&amp;$C163,НОР!$D$3:$D$300,"="&amp;$D163)*$E163</f>
        <v>0</v>
      </c>
      <c r="H163" s="6">
        <f>SUMIFS(ФС!$O$3:$O$300,ФС!$B$3:$B$300,"="&amp;$B163,ФС!$C$3:$C$300,"="&amp;$C163,ФС!$D$3:$D$300,"="&amp;$D163)*$E163</f>
        <v>0</v>
      </c>
      <c r="I163" s="6">
        <f>SUMIFS(ФС!$N$3:$N$300,ФС!$B$3:$B$300,"="&amp;$B163,ФС!$C$3:$C$300,"="&amp;$C163,ФС!$D$3:$D$300,"="&amp;$D163)*$E163</f>
        <v>0</v>
      </c>
      <c r="J163" s="6"/>
      <c r="K163" s="6">
        <f t="shared" si="13"/>
        <v>0</v>
      </c>
      <c r="L163" s="6">
        <f>K163*Фонды!$G$3</f>
        <v>0</v>
      </c>
      <c r="M163" s="6"/>
      <c r="N163" s="6">
        <f>SUMIFS(Пуб!$AE$3:$AE$300,Пуб!$B$3:$B$300,"="&amp;$B163,Пуб!$C$3:$C$300,"="&amp;$C163,Пуб!$D$3:$D$300,"="&amp;$D163)*$E163</f>
        <v>0</v>
      </c>
      <c r="O163" s="6">
        <f>SUMIFS(Пат!$T$3:$T$300,Пат!$B$3:$B$300,"="&amp;$B163,Пат!$C$3:$C$300,"="&amp;$C163,Пат!$D$3:$D$300,"="&amp;$D163)*$E163</f>
        <v>0</v>
      </c>
      <c r="P163" s="6">
        <f>SUMIFS(Мон!$S$3:$S$300,Мон!$B$3:$B$300,"="&amp;$B163,Мон!$C$3:$C$300,"="&amp;$C163,Мон!$D$3:$D$300,"="&amp;$D163)*$E163</f>
        <v>0</v>
      </c>
      <c r="Q163" s="6">
        <f>SUMIFS(Док!$S$3:$S$300,Док!$B$3:$B$300,"="&amp;$B163,Док!$C$3:$C$300,"="&amp;$C163,Док!$D$3:$D$300,"="&amp;$D163)*$E163</f>
        <v>0</v>
      </c>
      <c r="R163" s="6">
        <f t="shared" si="14"/>
        <v>0</v>
      </c>
      <c r="S163" s="6"/>
      <c r="T163" s="6">
        <f t="shared" si="15"/>
        <v>0</v>
      </c>
      <c r="U163" s="6">
        <f>T163*Фонды!$G$4</f>
        <v>0</v>
      </c>
      <c r="V163" s="6"/>
      <c r="W163" s="6">
        <f>SUMIFS(АУР!$M$3:$M$300,АУР!$B$3:$B$300,"="&amp;$B163,АУР!$C$3:$C$300,"="&amp;$C163,АУР!$D$3:$D$300,"="&amp;$D163)*$E163</f>
        <v>0</v>
      </c>
      <c r="X163" s="6">
        <f>SUMIFS(АУР!$L$3:$L$300,АУР!$B$3:$B$300,"="&amp;$B163,АУР!$C$3:$C$300,"="&amp;$C163,АУР!$D$3:$D$300,"="&amp;$D163)*$E163</f>
        <v>0</v>
      </c>
      <c r="Y163" s="6"/>
      <c r="Z163" s="6">
        <f t="shared" si="16"/>
        <v>0</v>
      </c>
      <c r="AA163" s="6">
        <f>Z163*Фонды!$G$6</f>
        <v>0</v>
      </c>
      <c r="AB163" s="6"/>
      <c r="AC163" s="6">
        <f>SUMIFS(СР!$Q$3:$Q$300,СР!$B$3:$B$300,"="&amp;$B163,СР!$C$3:$C$300,"="&amp;$C163,СР!$D$3:$D$300,"="&amp;$D163)*$E163</f>
        <v>0</v>
      </c>
      <c r="AD163" s="6">
        <f>SUMIFS(СР!$P$3:$P$300,СР!$B$3:$B$300,"="&amp;$B163,СР!$C$3:$C$300,"="&amp;$C163,СР!$D$3:$D$300,"="&amp;$D163)*$E163</f>
        <v>0</v>
      </c>
      <c r="AE163" s="6"/>
      <c r="AF163" s="6">
        <f t="shared" si="17"/>
        <v>0</v>
      </c>
      <c r="AG163" s="6">
        <f>AF163*Фонды!$G$5</f>
        <v>0</v>
      </c>
      <c r="AH163" s="6"/>
      <c r="AI163" s="6">
        <f t="shared" si="18"/>
        <v>0</v>
      </c>
    </row>
    <row r="164" spans="2:35" x14ac:dyDescent="0.25">
      <c r="B164" s="6">
        <f>Исполнители!B164</f>
        <v>0</v>
      </c>
      <c r="C164" s="6">
        <f>Исполнители!C164</f>
        <v>0</v>
      </c>
      <c r="D164" s="6">
        <f>Исполнители!D164</f>
        <v>0</v>
      </c>
      <c r="E164" s="6">
        <f>SUMIFS(Исполнители!$X$3:$X$300,Исполнители!$B$3:$B$300,"="&amp;$B164,Исполнители!$C$3:$C$300,"="&amp;$C164,Исполнители!$D$3:$D$300,"="&amp;$D164)</f>
        <v>0</v>
      </c>
      <c r="F164" s="6">
        <f>SUMIFS(НОР!$O$3:$O$300,НОР!$B$3:$B$300,"="&amp;$B164,НОР!$C$3:$C$300,"="&amp;$C164,НОР!$D$3:$D$300,"="&amp;$D164)*$E164</f>
        <v>0</v>
      </c>
      <c r="G164" s="6">
        <f>SUMIFS(НОР!$N$3:$N$300,НОР!$B$3:$B$300,"="&amp;$B164,НОР!$C$3:$C$300,"="&amp;$C164,НОР!$D$3:$D$300,"="&amp;$D164)*$E164</f>
        <v>0</v>
      </c>
      <c r="H164" s="6">
        <f>SUMIFS(ФС!$O$3:$O$300,ФС!$B$3:$B$300,"="&amp;$B164,ФС!$C$3:$C$300,"="&amp;$C164,ФС!$D$3:$D$300,"="&amp;$D164)*$E164</f>
        <v>0</v>
      </c>
      <c r="I164" s="6">
        <f>SUMIFS(ФС!$N$3:$N$300,ФС!$B$3:$B$300,"="&amp;$B164,ФС!$C$3:$C$300,"="&amp;$C164,ФС!$D$3:$D$300,"="&amp;$D164)*$E164</f>
        <v>0</v>
      </c>
      <c r="J164" s="6"/>
      <c r="K164" s="6">
        <f t="shared" si="13"/>
        <v>0</v>
      </c>
      <c r="L164" s="6">
        <f>K164*Фонды!$G$3</f>
        <v>0</v>
      </c>
      <c r="M164" s="6"/>
      <c r="N164" s="6">
        <f>SUMIFS(Пуб!$AE$3:$AE$300,Пуб!$B$3:$B$300,"="&amp;$B164,Пуб!$C$3:$C$300,"="&amp;$C164,Пуб!$D$3:$D$300,"="&amp;$D164)*$E164</f>
        <v>0</v>
      </c>
      <c r="O164" s="6">
        <f>SUMIFS(Пат!$T$3:$T$300,Пат!$B$3:$B$300,"="&amp;$B164,Пат!$C$3:$C$300,"="&amp;$C164,Пат!$D$3:$D$300,"="&amp;$D164)*$E164</f>
        <v>0</v>
      </c>
      <c r="P164" s="6">
        <f>SUMIFS(Мон!$S$3:$S$300,Мон!$B$3:$B$300,"="&amp;$B164,Мон!$C$3:$C$300,"="&amp;$C164,Мон!$D$3:$D$300,"="&amp;$D164)*$E164</f>
        <v>0</v>
      </c>
      <c r="Q164" s="6">
        <f>SUMIFS(Док!$S$3:$S$300,Док!$B$3:$B$300,"="&amp;$B164,Док!$C$3:$C$300,"="&amp;$C164,Док!$D$3:$D$300,"="&amp;$D164)*$E164</f>
        <v>0</v>
      </c>
      <c r="R164" s="6">
        <f t="shared" si="14"/>
        <v>0</v>
      </c>
      <c r="S164" s="6"/>
      <c r="T164" s="6">
        <f t="shared" si="15"/>
        <v>0</v>
      </c>
      <c r="U164" s="6">
        <f>T164*Фонды!$G$4</f>
        <v>0</v>
      </c>
      <c r="V164" s="6"/>
      <c r="W164" s="6">
        <f>SUMIFS(АУР!$M$3:$M$300,АУР!$B$3:$B$300,"="&amp;$B164,АУР!$C$3:$C$300,"="&amp;$C164,АУР!$D$3:$D$300,"="&amp;$D164)*$E164</f>
        <v>0</v>
      </c>
      <c r="X164" s="6">
        <f>SUMIFS(АУР!$L$3:$L$300,АУР!$B$3:$B$300,"="&amp;$B164,АУР!$C$3:$C$300,"="&amp;$C164,АУР!$D$3:$D$300,"="&amp;$D164)*$E164</f>
        <v>0</v>
      </c>
      <c r="Y164" s="6"/>
      <c r="Z164" s="6">
        <f t="shared" si="16"/>
        <v>0</v>
      </c>
      <c r="AA164" s="6">
        <f>Z164*Фонды!$G$6</f>
        <v>0</v>
      </c>
      <c r="AB164" s="6"/>
      <c r="AC164" s="6">
        <f>SUMIFS(СР!$Q$3:$Q$300,СР!$B$3:$B$300,"="&amp;$B164,СР!$C$3:$C$300,"="&amp;$C164,СР!$D$3:$D$300,"="&amp;$D164)*$E164</f>
        <v>0</v>
      </c>
      <c r="AD164" s="6">
        <f>SUMIFS(СР!$P$3:$P$300,СР!$B$3:$B$300,"="&amp;$B164,СР!$C$3:$C$300,"="&amp;$C164,СР!$D$3:$D$300,"="&amp;$D164)*$E164</f>
        <v>0</v>
      </c>
      <c r="AE164" s="6"/>
      <c r="AF164" s="6">
        <f t="shared" si="17"/>
        <v>0</v>
      </c>
      <c r="AG164" s="6">
        <f>AF164*Фонды!$G$5</f>
        <v>0</v>
      </c>
      <c r="AH164" s="6"/>
      <c r="AI164" s="6">
        <f t="shared" si="18"/>
        <v>0</v>
      </c>
    </row>
    <row r="165" spans="2:35" x14ac:dyDescent="0.25">
      <c r="B165" s="6">
        <f>Исполнители!B165</f>
        <v>0</v>
      </c>
      <c r="C165" s="6">
        <f>Исполнители!C165</f>
        <v>0</v>
      </c>
      <c r="D165" s="6">
        <f>Исполнители!D165</f>
        <v>0</v>
      </c>
      <c r="E165" s="6">
        <f>SUMIFS(Исполнители!$X$3:$X$300,Исполнители!$B$3:$B$300,"="&amp;$B165,Исполнители!$C$3:$C$300,"="&amp;$C165,Исполнители!$D$3:$D$300,"="&amp;$D165)</f>
        <v>0</v>
      </c>
      <c r="F165" s="6">
        <f>SUMIFS(НОР!$O$3:$O$300,НОР!$B$3:$B$300,"="&amp;$B165,НОР!$C$3:$C$300,"="&amp;$C165,НОР!$D$3:$D$300,"="&amp;$D165)*$E165</f>
        <v>0</v>
      </c>
      <c r="G165" s="6">
        <f>SUMIFS(НОР!$N$3:$N$300,НОР!$B$3:$B$300,"="&amp;$B165,НОР!$C$3:$C$300,"="&amp;$C165,НОР!$D$3:$D$300,"="&amp;$D165)*$E165</f>
        <v>0</v>
      </c>
      <c r="H165" s="6">
        <f>SUMIFS(ФС!$O$3:$O$300,ФС!$B$3:$B$300,"="&amp;$B165,ФС!$C$3:$C$300,"="&amp;$C165,ФС!$D$3:$D$300,"="&amp;$D165)*$E165</f>
        <v>0</v>
      </c>
      <c r="I165" s="6">
        <f>SUMIFS(ФС!$N$3:$N$300,ФС!$B$3:$B$300,"="&amp;$B165,ФС!$C$3:$C$300,"="&amp;$C165,ФС!$D$3:$D$300,"="&amp;$D165)*$E165</f>
        <v>0</v>
      </c>
      <c r="J165" s="6"/>
      <c r="K165" s="6">
        <f t="shared" si="13"/>
        <v>0</v>
      </c>
      <c r="L165" s="6">
        <f>K165*Фонды!$G$3</f>
        <v>0</v>
      </c>
      <c r="M165" s="6"/>
      <c r="N165" s="6">
        <f>SUMIFS(Пуб!$AE$3:$AE$300,Пуб!$B$3:$B$300,"="&amp;$B165,Пуб!$C$3:$C$300,"="&amp;$C165,Пуб!$D$3:$D$300,"="&amp;$D165)*$E165</f>
        <v>0</v>
      </c>
      <c r="O165" s="6">
        <f>SUMIFS(Пат!$T$3:$T$300,Пат!$B$3:$B$300,"="&amp;$B165,Пат!$C$3:$C$300,"="&amp;$C165,Пат!$D$3:$D$300,"="&amp;$D165)*$E165</f>
        <v>0</v>
      </c>
      <c r="P165" s="6">
        <f>SUMIFS(Мон!$S$3:$S$300,Мон!$B$3:$B$300,"="&amp;$B165,Мон!$C$3:$C$300,"="&amp;$C165,Мон!$D$3:$D$300,"="&amp;$D165)*$E165</f>
        <v>0</v>
      </c>
      <c r="Q165" s="6">
        <f>SUMIFS(Док!$S$3:$S$300,Док!$B$3:$B$300,"="&amp;$B165,Док!$C$3:$C$300,"="&amp;$C165,Док!$D$3:$D$300,"="&amp;$D165)*$E165</f>
        <v>0</v>
      </c>
      <c r="R165" s="6">
        <f t="shared" si="14"/>
        <v>0</v>
      </c>
      <c r="S165" s="6"/>
      <c r="T165" s="6">
        <f t="shared" si="15"/>
        <v>0</v>
      </c>
      <c r="U165" s="6">
        <f>T165*Фонды!$G$4</f>
        <v>0</v>
      </c>
      <c r="V165" s="6"/>
      <c r="W165" s="6">
        <f>SUMIFS(АУР!$M$3:$M$300,АУР!$B$3:$B$300,"="&amp;$B165,АУР!$C$3:$C$300,"="&amp;$C165,АУР!$D$3:$D$300,"="&amp;$D165)*$E165</f>
        <v>0</v>
      </c>
      <c r="X165" s="6">
        <f>SUMIFS(АУР!$L$3:$L$300,АУР!$B$3:$B$300,"="&amp;$B165,АУР!$C$3:$C$300,"="&amp;$C165,АУР!$D$3:$D$300,"="&amp;$D165)*$E165</f>
        <v>0</v>
      </c>
      <c r="Y165" s="6"/>
      <c r="Z165" s="6">
        <f t="shared" si="16"/>
        <v>0</v>
      </c>
      <c r="AA165" s="6">
        <f>Z165*Фонды!$G$6</f>
        <v>0</v>
      </c>
      <c r="AB165" s="6"/>
      <c r="AC165" s="6">
        <f>SUMIFS(СР!$Q$3:$Q$300,СР!$B$3:$B$300,"="&amp;$B165,СР!$C$3:$C$300,"="&amp;$C165,СР!$D$3:$D$300,"="&amp;$D165)*$E165</f>
        <v>0</v>
      </c>
      <c r="AD165" s="6">
        <f>SUMIFS(СР!$P$3:$P$300,СР!$B$3:$B$300,"="&amp;$B165,СР!$C$3:$C$300,"="&amp;$C165,СР!$D$3:$D$300,"="&amp;$D165)*$E165</f>
        <v>0</v>
      </c>
      <c r="AE165" s="6"/>
      <c r="AF165" s="6">
        <f t="shared" si="17"/>
        <v>0</v>
      </c>
      <c r="AG165" s="6">
        <f>AF165*Фонды!$G$5</f>
        <v>0</v>
      </c>
      <c r="AH165" s="6"/>
      <c r="AI165" s="6">
        <f t="shared" si="18"/>
        <v>0</v>
      </c>
    </row>
    <row r="166" spans="2:35" x14ac:dyDescent="0.25">
      <c r="B166" s="6">
        <f>Исполнители!B166</f>
        <v>0</v>
      </c>
      <c r="C166" s="6">
        <f>Исполнители!C166</f>
        <v>0</v>
      </c>
      <c r="D166" s="6">
        <f>Исполнители!D166</f>
        <v>0</v>
      </c>
      <c r="E166" s="6">
        <f>SUMIFS(Исполнители!$X$3:$X$300,Исполнители!$B$3:$B$300,"="&amp;$B166,Исполнители!$C$3:$C$300,"="&amp;$C166,Исполнители!$D$3:$D$300,"="&amp;$D166)</f>
        <v>0</v>
      </c>
      <c r="F166" s="6">
        <f>SUMIFS(НОР!$O$3:$O$300,НОР!$B$3:$B$300,"="&amp;$B166,НОР!$C$3:$C$300,"="&amp;$C166,НОР!$D$3:$D$300,"="&amp;$D166)*$E166</f>
        <v>0</v>
      </c>
      <c r="G166" s="6">
        <f>SUMIFS(НОР!$N$3:$N$300,НОР!$B$3:$B$300,"="&amp;$B166,НОР!$C$3:$C$300,"="&amp;$C166,НОР!$D$3:$D$300,"="&amp;$D166)*$E166</f>
        <v>0</v>
      </c>
      <c r="H166" s="6">
        <f>SUMIFS(ФС!$O$3:$O$300,ФС!$B$3:$B$300,"="&amp;$B166,ФС!$C$3:$C$300,"="&amp;$C166,ФС!$D$3:$D$300,"="&amp;$D166)*$E166</f>
        <v>0</v>
      </c>
      <c r="I166" s="6">
        <f>SUMIFS(ФС!$N$3:$N$300,ФС!$B$3:$B$300,"="&amp;$B166,ФС!$C$3:$C$300,"="&amp;$C166,ФС!$D$3:$D$300,"="&amp;$D166)*$E166</f>
        <v>0</v>
      </c>
      <c r="J166" s="6"/>
      <c r="K166" s="6">
        <f t="shared" si="13"/>
        <v>0</v>
      </c>
      <c r="L166" s="6">
        <f>K166*Фонды!$G$3</f>
        <v>0</v>
      </c>
      <c r="M166" s="6"/>
      <c r="N166" s="6">
        <f>SUMIFS(Пуб!$AE$3:$AE$300,Пуб!$B$3:$B$300,"="&amp;$B166,Пуб!$C$3:$C$300,"="&amp;$C166,Пуб!$D$3:$D$300,"="&amp;$D166)*$E166</f>
        <v>0</v>
      </c>
      <c r="O166" s="6">
        <f>SUMIFS(Пат!$T$3:$T$300,Пат!$B$3:$B$300,"="&amp;$B166,Пат!$C$3:$C$300,"="&amp;$C166,Пат!$D$3:$D$300,"="&amp;$D166)*$E166</f>
        <v>0</v>
      </c>
      <c r="P166" s="6">
        <f>SUMIFS(Мон!$S$3:$S$300,Мон!$B$3:$B$300,"="&amp;$B166,Мон!$C$3:$C$300,"="&amp;$C166,Мон!$D$3:$D$300,"="&amp;$D166)*$E166</f>
        <v>0</v>
      </c>
      <c r="Q166" s="6">
        <f>SUMIFS(Док!$S$3:$S$300,Док!$B$3:$B$300,"="&amp;$B166,Док!$C$3:$C$300,"="&amp;$C166,Док!$D$3:$D$300,"="&amp;$D166)*$E166</f>
        <v>0</v>
      </c>
      <c r="R166" s="6">
        <f t="shared" si="14"/>
        <v>0</v>
      </c>
      <c r="S166" s="6"/>
      <c r="T166" s="6">
        <f t="shared" si="15"/>
        <v>0</v>
      </c>
      <c r="U166" s="6">
        <f>T166*Фонды!$G$4</f>
        <v>0</v>
      </c>
      <c r="V166" s="6"/>
      <c r="W166" s="6">
        <f>SUMIFS(АУР!$M$3:$M$300,АУР!$B$3:$B$300,"="&amp;$B166,АУР!$C$3:$C$300,"="&amp;$C166,АУР!$D$3:$D$300,"="&amp;$D166)*$E166</f>
        <v>0</v>
      </c>
      <c r="X166" s="6">
        <f>SUMIFS(АУР!$L$3:$L$300,АУР!$B$3:$B$300,"="&amp;$B166,АУР!$C$3:$C$300,"="&amp;$C166,АУР!$D$3:$D$300,"="&amp;$D166)*$E166</f>
        <v>0</v>
      </c>
      <c r="Y166" s="6"/>
      <c r="Z166" s="6">
        <f t="shared" si="16"/>
        <v>0</v>
      </c>
      <c r="AA166" s="6">
        <f>Z166*Фонды!$G$6</f>
        <v>0</v>
      </c>
      <c r="AB166" s="6"/>
      <c r="AC166" s="6">
        <f>SUMIFS(СР!$Q$3:$Q$300,СР!$B$3:$B$300,"="&amp;$B166,СР!$C$3:$C$300,"="&amp;$C166,СР!$D$3:$D$300,"="&amp;$D166)*$E166</f>
        <v>0</v>
      </c>
      <c r="AD166" s="6">
        <f>SUMIFS(СР!$P$3:$P$300,СР!$B$3:$B$300,"="&amp;$B166,СР!$C$3:$C$300,"="&amp;$C166,СР!$D$3:$D$300,"="&amp;$D166)*$E166</f>
        <v>0</v>
      </c>
      <c r="AE166" s="6"/>
      <c r="AF166" s="6">
        <f t="shared" si="17"/>
        <v>0</v>
      </c>
      <c r="AG166" s="6">
        <f>AF166*Фонды!$G$5</f>
        <v>0</v>
      </c>
      <c r="AH166" s="6"/>
      <c r="AI166" s="6">
        <f t="shared" si="18"/>
        <v>0</v>
      </c>
    </row>
    <row r="167" spans="2:35" x14ac:dyDescent="0.25">
      <c r="B167" s="6">
        <f>Исполнители!B167</f>
        <v>0</v>
      </c>
      <c r="C167" s="6">
        <f>Исполнители!C167</f>
        <v>0</v>
      </c>
      <c r="D167" s="6">
        <f>Исполнители!D167</f>
        <v>0</v>
      </c>
      <c r="E167" s="6">
        <f>SUMIFS(Исполнители!$X$3:$X$300,Исполнители!$B$3:$B$300,"="&amp;$B167,Исполнители!$C$3:$C$300,"="&amp;$C167,Исполнители!$D$3:$D$300,"="&amp;$D167)</f>
        <v>0</v>
      </c>
      <c r="F167" s="6">
        <f>SUMIFS(НОР!$O$3:$O$300,НОР!$B$3:$B$300,"="&amp;$B167,НОР!$C$3:$C$300,"="&amp;$C167,НОР!$D$3:$D$300,"="&amp;$D167)*$E167</f>
        <v>0</v>
      </c>
      <c r="G167" s="6">
        <f>SUMIFS(НОР!$N$3:$N$300,НОР!$B$3:$B$300,"="&amp;$B167,НОР!$C$3:$C$300,"="&amp;$C167,НОР!$D$3:$D$300,"="&amp;$D167)*$E167</f>
        <v>0</v>
      </c>
      <c r="H167" s="6">
        <f>SUMIFS(ФС!$O$3:$O$300,ФС!$B$3:$B$300,"="&amp;$B167,ФС!$C$3:$C$300,"="&amp;$C167,ФС!$D$3:$D$300,"="&amp;$D167)*$E167</f>
        <v>0</v>
      </c>
      <c r="I167" s="6">
        <f>SUMIFS(ФС!$N$3:$N$300,ФС!$B$3:$B$300,"="&amp;$B167,ФС!$C$3:$C$300,"="&amp;$C167,ФС!$D$3:$D$300,"="&amp;$D167)*$E167</f>
        <v>0</v>
      </c>
      <c r="J167" s="6"/>
      <c r="K167" s="6">
        <f t="shared" si="13"/>
        <v>0</v>
      </c>
      <c r="L167" s="6">
        <f>K167*Фонды!$G$3</f>
        <v>0</v>
      </c>
      <c r="M167" s="6"/>
      <c r="N167" s="6">
        <f>SUMIFS(Пуб!$AE$3:$AE$300,Пуб!$B$3:$B$300,"="&amp;$B167,Пуб!$C$3:$C$300,"="&amp;$C167,Пуб!$D$3:$D$300,"="&amp;$D167)*$E167</f>
        <v>0</v>
      </c>
      <c r="O167" s="6">
        <f>SUMIFS(Пат!$T$3:$T$300,Пат!$B$3:$B$300,"="&amp;$B167,Пат!$C$3:$C$300,"="&amp;$C167,Пат!$D$3:$D$300,"="&amp;$D167)*$E167</f>
        <v>0</v>
      </c>
      <c r="P167" s="6">
        <f>SUMIFS(Мон!$S$3:$S$300,Мон!$B$3:$B$300,"="&amp;$B167,Мон!$C$3:$C$300,"="&amp;$C167,Мон!$D$3:$D$300,"="&amp;$D167)*$E167</f>
        <v>0</v>
      </c>
      <c r="Q167" s="6">
        <f>SUMIFS(Док!$S$3:$S$300,Док!$B$3:$B$300,"="&amp;$B167,Док!$C$3:$C$300,"="&amp;$C167,Док!$D$3:$D$300,"="&amp;$D167)*$E167</f>
        <v>0</v>
      </c>
      <c r="R167" s="6">
        <f t="shared" si="14"/>
        <v>0</v>
      </c>
      <c r="S167" s="6"/>
      <c r="T167" s="6">
        <f t="shared" si="15"/>
        <v>0</v>
      </c>
      <c r="U167" s="6">
        <f>T167*Фонды!$G$4</f>
        <v>0</v>
      </c>
      <c r="V167" s="6"/>
      <c r="W167" s="6">
        <f>SUMIFS(АУР!$M$3:$M$300,АУР!$B$3:$B$300,"="&amp;$B167,АУР!$C$3:$C$300,"="&amp;$C167,АУР!$D$3:$D$300,"="&amp;$D167)*$E167</f>
        <v>0</v>
      </c>
      <c r="X167" s="6">
        <f>SUMIFS(АУР!$L$3:$L$300,АУР!$B$3:$B$300,"="&amp;$B167,АУР!$C$3:$C$300,"="&amp;$C167,АУР!$D$3:$D$300,"="&amp;$D167)*$E167</f>
        <v>0</v>
      </c>
      <c r="Y167" s="6"/>
      <c r="Z167" s="6">
        <f t="shared" si="16"/>
        <v>0</v>
      </c>
      <c r="AA167" s="6">
        <f>Z167*Фонды!$G$6</f>
        <v>0</v>
      </c>
      <c r="AB167" s="6"/>
      <c r="AC167" s="6">
        <f>SUMIFS(СР!$Q$3:$Q$300,СР!$B$3:$B$300,"="&amp;$B167,СР!$C$3:$C$300,"="&amp;$C167,СР!$D$3:$D$300,"="&amp;$D167)*$E167</f>
        <v>0</v>
      </c>
      <c r="AD167" s="6">
        <f>SUMIFS(СР!$P$3:$P$300,СР!$B$3:$B$300,"="&amp;$B167,СР!$C$3:$C$300,"="&amp;$C167,СР!$D$3:$D$300,"="&amp;$D167)*$E167</f>
        <v>0</v>
      </c>
      <c r="AE167" s="6"/>
      <c r="AF167" s="6">
        <f t="shared" si="17"/>
        <v>0</v>
      </c>
      <c r="AG167" s="6">
        <f>AF167*Фонды!$G$5</f>
        <v>0</v>
      </c>
      <c r="AH167" s="6"/>
      <c r="AI167" s="6">
        <f t="shared" si="18"/>
        <v>0</v>
      </c>
    </row>
    <row r="168" spans="2:35" x14ac:dyDescent="0.25">
      <c r="B168" s="6">
        <f>Исполнители!B168</f>
        <v>0</v>
      </c>
      <c r="C168" s="6">
        <f>Исполнители!C168</f>
        <v>0</v>
      </c>
      <c r="D168" s="6">
        <f>Исполнители!D168</f>
        <v>0</v>
      </c>
      <c r="E168" s="6">
        <f>SUMIFS(Исполнители!$X$3:$X$300,Исполнители!$B$3:$B$300,"="&amp;$B168,Исполнители!$C$3:$C$300,"="&amp;$C168,Исполнители!$D$3:$D$300,"="&amp;$D168)</f>
        <v>0</v>
      </c>
      <c r="F168" s="6">
        <f>SUMIFS(НОР!$O$3:$O$300,НОР!$B$3:$B$300,"="&amp;$B168,НОР!$C$3:$C$300,"="&amp;$C168,НОР!$D$3:$D$300,"="&amp;$D168)*$E168</f>
        <v>0</v>
      </c>
      <c r="G168" s="6">
        <f>SUMIFS(НОР!$N$3:$N$300,НОР!$B$3:$B$300,"="&amp;$B168,НОР!$C$3:$C$300,"="&amp;$C168,НОР!$D$3:$D$300,"="&amp;$D168)*$E168</f>
        <v>0</v>
      </c>
      <c r="H168" s="6">
        <f>SUMIFS(ФС!$O$3:$O$300,ФС!$B$3:$B$300,"="&amp;$B168,ФС!$C$3:$C$300,"="&amp;$C168,ФС!$D$3:$D$300,"="&amp;$D168)*$E168</f>
        <v>0</v>
      </c>
      <c r="I168" s="6">
        <f>SUMIFS(ФС!$N$3:$N$300,ФС!$B$3:$B$300,"="&amp;$B168,ФС!$C$3:$C$300,"="&amp;$C168,ФС!$D$3:$D$300,"="&amp;$D168)*$E168</f>
        <v>0</v>
      </c>
      <c r="J168" s="6"/>
      <c r="K168" s="6">
        <f t="shared" si="13"/>
        <v>0</v>
      </c>
      <c r="L168" s="6">
        <f>K168*Фонды!$G$3</f>
        <v>0</v>
      </c>
      <c r="M168" s="6"/>
      <c r="N168" s="6">
        <f>SUMIFS(Пуб!$AE$3:$AE$300,Пуб!$B$3:$B$300,"="&amp;$B168,Пуб!$C$3:$C$300,"="&amp;$C168,Пуб!$D$3:$D$300,"="&amp;$D168)*$E168</f>
        <v>0</v>
      </c>
      <c r="O168" s="6">
        <f>SUMIFS(Пат!$T$3:$T$300,Пат!$B$3:$B$300,"="&amp;$B168,Пат!$C$3:$C$300,"="&amp;$C168,Пат!$D$3:$D$300,"="&amp;$D168)*$E168</f>
        <v>0</v>
      </c>
      <c r="P168" s="6">
        <f>SUMIFS(Мон!$S$3:$S$300,Мон!$B$3:$B$300,"="&amp;$B168,Мон!$C$3:$C$300,"="&amp;$C168,Мон!$D$3:$D$300,"="&amp;$D168)*$E168</f>
        <v>0</v>
      </c>
      <c r="Q168" s="6">
        <f>SUMIFS(Док!$S$3:$S$300,Док!$B$3:$B$300,"="&amp;$B168,Док!$C$3:$C$300,"="&amp;$C168,Док!$D$3:$D$300,"="&amp;$D168)*$E168</f>
        <v>0</v>
      </c>
      <c r="R168" s="6">
        <f t="shared" si="14"/>
        <v>0</v>
      </c>
      <c r="S168" s="6"/>
      <c r="T168" s="6">
        <f t="shared" si="15"/>
        <v>0</v>
      </c>
      <c r="U168" s="6">
        <f>T168*Фонды!$G$4</f>
        <v>0</v>
      </c>
      <c r="V168" s="6"/>
      <c r="W168" s="6">
        <f>SUMIFS(АУР!$M$3:$M$300,АУР!$B$3:$B$300,"="&amp;$B168,АУР!$C$3:$C$300,"="&amp;$C168,АУР!$D$3:$D$300,"="&amp;$D168)*$E168</f>
        <v>0</v>
      </c>
      <c r="X168" s="6">
        <f>SUMIFS(АУР!$L$3:$L$300,АУР!$B$3:$B$300,"="&amp;$B168,АУР!$C$3:$C$300,"="&amp;$C168,АУР!$D$3:$D$300,"="&amp;$D168)*$E168</f>
        <v>0</v>
      </c>
      <c r="Y168" s="6"/>
      <c r="Z168" s="6">
        <f t="shared" si="16"/>
        <v>0</v>
      </c>
      <c r="AA168" s="6">
        <f>Z168*Фонды!$G$6</f>
        <v>0</v>
      </c>
      <c r="AB168" s="6"/>
      <c r="AC168" s="6">
        <f>SUMIFS(СР!$Q$3:$Q$300,СР!$B$3:$B$300,"="&amp;$B168,СР!$C$3:$C$300,"="&amp;$C168,СР!$D$3:$D$300,"="&amp;$D168)*$E168</f>
        <v>0</v>
      </c>
      <c r="AD168" s="6">
        <f>SUMIFS(СР!$P$3:$P$300,СР!$B$3:$B$300,"="&amp;$B168,СР!$C$3:$C$300,"="&amp;$C168,СР!$D$3:$D$300,"="&amp;$D168)*$E168</f>
        <v>0</v>
      </c>
      <c r="AE168" s="6"/>
      <c r="AF168" s="6">
        <f t="shared" si="17"/>
        <v>0</v>
      </c>
      <c r="AG168" s="6">
        <f>AF168*Фонды!$G$5</f>
        <v>0</v>
      </c>
      <c r="AH168" s="6"/>
      <c r="AI168" s="6">
        <f t="shared" si="18"/>
        <v>0</v>
      </c>
    </row>
    <row r="169" spans="2:35" x14ac:dyDescent="0.25">
      <c r="B169" s="6">
        <f>Исполнители!B169</f>
        <v>0</v>
      </c>
      <c r="C169" s="6">
        <f>Исполнители!C169</f>
        <v>0</v>
      </c>
      <c r="D169" s="6">
        <f>Исполнители!D169</f>
        <v>0</v>
      </c>
      <c r="E169" s="6">
        <f>SUMIFS(Исполнители!$X$3:$X$300,Исполнители!$B$3:$B$300,"="&amp;$B169,Исполнители!$C$3:$C$300,"="&amp;$C169,Исполнители!$D$3:$D$300,"="&amp;$D169)</f>
        <v>0</v>
      </c>
      <c r="F169" s="6">
        <f>SUMIFS(НОР!$O$3:$O$300,НОР!$B$3:$B$300,"="&amp;$B169,НОР!$C$3:$C$300,"="&amp;$C169,НОР!$D$3:$D$300,"="&amp;$D169)*$E169</f>
        <v>0</v>
      </c>
      <c r="G169" s="6">
        <f>SUMIFS(НОР!$N$3:$N$300,НОР!$B$3:$B$300,"="&amp;$B169,НОР!$C$3:$C$300,"="&amp;$C169,НОР!$D$3:$D$300,"="&amp;$D169)*$E169</f>
        <v>0</v>
      </c>
      <c r="H169" s="6">
        <f>SUMIFS(ФС!$O$3:$O$300,ФС!$B$3:$B$300,"="&amp;$B169,ФС!$C$3:$C$300,"="&amp;$C169,ФС!$D$3:$D$300,"="&amp;$D169)*$E169</f>
        <v>0</v>
      </c>
      <c r="I169" s="6">
        <f>SUMIFS(ФС!$N$3:$N$300,ФС!$B$3:$B$300,"="&amp;$B169,ФС!$C$3:$C$300,"="&amp;$C169,ФС!$D$3:$D$300,"="&amp;$D169)*$E169</f>
        <v>0</v>
      </c>
      <c r="J169" s="6"/>
      <c r="K169" s="6">
        <f t="shared" si="13"/>
        <v>0</v>
      </c>
      <c r="L169" s="6">
        <f>K169*Фонды!$G$3</f>
        <v>0</v>
      </c>
      <c r="M169" s="6"/>
      <c r="N169" s="6">
        <f>SUMIFS(Пуб!$AE$3:$AE$300,Пуб!$B$3:$B$300,"="&amp;$B169,Пуб!$C$3:$C$300,"="&amp;$C169,Пуб!$D$3:$D$300,"="&amp;$D169)*$E169</f>
        <v>0</v>
      </c>
      <c r="O169" s="6">
        <f>SUMIFS(Пат!$T$3:$T$300,Пат!$B$3:$B$300,"="&amp;$B169,Пат!$C$3:$C$300,"="&amp;$C169,Пат!$D$3:$D$300,"="&amp;$D169)*$E169</f>
        <v>0</v>
      </c>
      <c r="P169" s="6">
        <f>SUMIFS(Мон!$S$3:$S$300,Мон!$B$3:$B$300,"="&amp;$B169,Мон!$C$3:$C$300,"="&amp;$C169,Мон!$D$3:$D$300,"="&amp;$D169)*$E169</f>
        <v>0</v>
      </c>
      <c r="Q169" s="6">
        <f>SUMIFS(Док!$S$3:$S$300,Док!$B$3:$B$300,"="&amp;$B169,Док!$C$3:$C$300,"="&amp;$C169,Док!$D$3:$D$300,"="&amp;$D169)*$E169</f>
        <v>0</v>
      </c>
      <c r="R169" s="6">
        <f t="shared" si="14"/>
        <v>0</v>
      </c>
      <c r="S169" s="6"/>
      <c r="T169" s="6">
        <f t="shared" si="15"/>
        <v>0</v>
      </c>
      <c r="U169" s="6">
        <f>T169*Фонды!$G$4</f>
        <v>0</v>
      </c>
      <c r="V169" s="6"/>
      <c r="W169" s="6">
        <f>SUMIFS(АУР!$M$3:$M$300,АУР!$B$3:$B$300,"="&amp;$B169,АУР!$C$3:$C$300,"="&amp;$C169,АУР!$D$3:$D$300,"="&amp;$D169)*$E169</f>
        <v>0</v>
      </c>
      <c r="X169" s="6">
        <f>SUMIFS(АУР!$L$3:$L$300,АУР!$B$3:$B$300,"="&amp;$B169,АУР!$C$3:$C$300,"="&amp;$C169,АУР!$D$3:$D$300,"="&amp;$D169)*$E169</f>
        <v>0</v>
      </c>
      <c r="Y169" s="6"/>
      <c r="Z169" s="6">
        <f t="shared" si="16"/>
        <v>0</v>
      </c>
      <c r="AA169" s="6">
        <f>Z169*Фонды!$G$6</f>
        <v>0</v>
      </c>
      <c r="AB169" s="6"/>
      <c r="AC169" s="6">
        <f>SUMIFS(СР!$Q$3:$Q$300,СР!$B$3:$B$300,"="&amp;$B169,СР!$C$3:$C$300,"="&amp;$C169,СР!$D$3:$D$300,"="&amp;$D169)*$E169</f>
        <v>0</v>
      </c>
      <c r="AD169" s="6">
        <f>SUMIFS(СР!$P$3:$P$300,СР!$B$3:$B$300,"="&amp;$B169,СР!$C$3:$C$300,"="&amp;$C169,СР!$D$3:$D$300,"="&amp;$D169)*$E169</f>
        <v>0</v>
      </c>
      <c r="AE169" s="6"/>
      <c r="AF169" s="6">
        <f t="shared" si="17"/>
        <v>0</v>
      </c>
      <c r="AG169" s="6">
        <f>AF169*Фонды!$G$5</f>
        <v>0</v>
      </c>
      <c r="AH169" s="6"/>
      <c r="AI169" s="6">
        <f t="shared" si="18"/>
        <v>0</v>
      </c>
    </row>
    <row r="170" spans="2:35" x14ac:dyDescent="0.25">
      <c r="B170" s="6">
        <f>Исполнители!B170</f>
        <v>0</v>
      </c>
      <c r="C170" s="6">
        <f>Исполнители!C170</f>
        <v>0</v>
      </c>
      <c r="D170" s="6">
        <f>Исполнители!D170</f>
        <v>0</v>
      </c>
      <c r="E170" s="6">
        <f>SUMIFS(Исполнители!$X$3:$X$300,Исполнители!$B$3:$B$300,"="&amp;$B170,Исполнители!$C$3:$C$300,"="&amp;$C170,Исполнители!$D$3:$D$300,"="&amp;$D170)</f>
        <v>0</v>
      </c>
      <c r="F170" s="6">
        <f>SUMIFS(НОР!$O$3:$O$300,НОР!$B$3:$B$300,"="&amp;$B170,НОР!$C$3:$C$300,"="&amp;$C170,НОР!$D$3:$D$300,"="&amp;$D170)*$E170</f>
        <v>0</v>
      </c>
      <c r="G170" s="6">
        <f>SUMIFS(НОР!$N$3:$N$300,НОР!$B$3:$B$300,"="&amp;$B170,НОР!$C$3:$C$300,"="&amp;$C170,НОР!$D$3:$D$300,"="&amp;$D170)*$E170</f>
        <v>0</v>
      </c>
      <c r="H170" s="6">
        <f>SUMIFS(ФС!$O$3:$O$300,ФС!$B$3:$B$300,"="&amp;$B170,ФС!$C$3:$C$300,"="&amp;$C170,ФС!$D$3:$D$300,"="&amp;$D170)*$E170</f>
        <v>0</v>
      </c>
      <c r="I170" s="6">
        <f>SUMIFS(ФС!$N$3:$N$300,ФС!$B$3:$B$300,"="&amp;$B170,ФС!$C$3:$C$300,"="&amp;$C170,ФС!$D$3:$D$300,"="&amp;$D170)*$E170</f>
        <v>0</v>
      </c>
      <c r="J170" s="6"/>
      <c r="K170" s="6">
        <f t="shared" si="13"/>
        <v>0</v>
      </c>
      <c r="L170" s="6">
        <f>K170*Фонды!$G$3</f>
        <v>0</v>
      </c>
      <c r="M170" s="6"/>
      <c r="N170" s="6">
        <f>SUMIFS(Пуб!$AE$3:$AE$300,Пуб!$B$3:$B$300,"="&amp;$B170,Пуб!$C$3:$C$300,"="&amp;$C170,Пуб!$D$3:$D$300,"="&amp;$D170)*$E170</f>
        <v>0</v>
      </c>
      <c r="O170" s="6">
        <f>SUMIFS(Пат!$T$3:$T$300,Пат!$B$3:$B$300,"="&amp;$B170,Пат!$C$3:$C$300,"="&amp;$C170,Пат!$D$3:$D$300,"="&amp;$D170)*$E170</f>
        <v>0</v>
      </c>
      <c r="P170" s="6">
        <f>SUMIFS(Мон!$S$3:$S$300,Мон!$B$3:$B$300,"="&amp;$B170,Мон!$C$3:$C$300,"="&amp;$C170,Мон!$D$3:$D$300,"="&amp;$D170)*$E170</f>
        <v>0</v>
      </c>
      <c r="Q170" s="6">
        <f>SUMIFS(Док!$S$3:$S$300,Док!$B$3:$B$300,"="&amp;$B170,Док!$C$3:$C$300,"="&amp;$C170,Док!$D$3:$D$300,"="&amp;$D170)*$E170</f>
        <v>0</v>
      </c>
      <c r="R170" s="6">
        <f t="shared" si="14"/>
        <v>0</v>
      </c>
      <c r="S170" s="6"/>
      <c r="T170" s="6">
        <f t="shared" si="15"/>
        <v>0</v>
      </c>
      <c r="U170" s="6">
        <f>T170*Фонды!$G$4</f>
        <v>0</v>
      </c>
      <c r="V170" s="6"/>
      <c r="W170" s="6">
        <f>SUMIFS(АУР!$M$3:$M$300,АУР!$B$3:$B$300,"="&amp;$B170,АУР!$C$3:$C$300,"="&amp;$C170,АУР!$D$3:$D$300,"="&amp;$D170)*$E170</f>
        <v>0</v>
      </c>
      <c r="X170" s="6">
        <f>SUMIFS(АУР!$L$3:$L$300,АУР!$B$3:$B$300,"="&amp;$B170,АУР!$C$3:$C$300,"="&amp;$C170,АУР!$D$3:$D$300,"="&amp;$D170)*$E170</f>
        <v>0</v>
      </c>
      <c r="Y170" s="6"/>
      <c r="Z170" s="6">
        <f t="shared" si="16"/>
        <v>0</v>
      </c>
      <c r="AA170" s="6">
        <f>Z170*Фонды!$G$6</f>
        <v>0</v>
      </c>
      <c r="AB170" s="6"/>
      <c r="AC170" s="6">
        <f>SUMIFS(СР!$Q$3:$Q$300,СР!$B$3:$B$300,"="&amp;$B170,СР!$C$3:$C$300,"="&amp;$C170,СР!$D$3:$D$300,"="&amp;$D170)*$E170</f>
        <v>0</v>
      </c>
      <c r="AD170" s="6">
        <f>SUMIFS(СР!$P$3:$P$300,СР!$B$3:$B$300,"="&amp;$B170,СР!$C$3:$C$300,"="&amp;$C170,СР!$D$3:$D$300,"="&amp;$D170)*$E170</f>
        <v>0</v>
      </c>
      <c r="AE170" s="6"/>
      <c r="AF170" s="6">
        <f t="shared" si="17"/>
        <v>0</v>
      </c>
      <c r="AG170" s="6">
        <f>AF170*Фонды!$G$5</f>
        <v>0</v>
      </c>
      <c r="AH170" s="6"/>
      <c r="AI170" s="6">
        <f t="shared" si="18"/>
        <v>0</v>
      </c>
    </row>
    <row r="171" spans="2:35" x14ac:dyDescent="0.25">
      <c r="B171" s="6">
        <f>Исполнители!B171</f>
        <v>0</v>
      </c>
      <c r="C171" s="6">
        <f>Исполнители!C171</f>
        <v>0</v>
      </c>
      <c r="D171" s="6">
        <f>Исполнители!D171</f>
        <v>0</v>
      </c>
      <c r="E171" s="6">
        <f>SUMIFS(Исполнители!$X$3:$X$300,Исполнители!$B$3:$B$300,"="&amp;$B171,Исполнители!$C$3:$C$300,"="&amp;$C171,Исполнители!$D$3:$D$300,"="&amp;$D171)</f>
        <v>0</v>
      </c>
      <c r="F171" s="6">
        <f>SUMIFS(НОР!$O$3:$O$300,НОР!$B$3:$B$300,"="&amp;$B171,НОР!$C$3:$C$300,"="&amp;$C171,НОР!$D$3:$D$300,"="&amp;$D171)*$E171</f>
        <v>0</v>
      </c>
      <c r="G171" s="6">
        <f>SUMIFS(НОР!$N$3:$N$300,НОР!$B$3:$B$300,"="&amp;$B171,НОР!$C$3:$C$300,"="&amp;$C171,НОР!$D$3:$D$300,"="&amp;$D171)*$E171</f>
        <v>0</v>
      </c>
      <c r="H171" s="6">
        <f>SUMIFS(ФС!$O$3:$O$300,ФС!$B$3:$B$300,"="&amp;$B171,ФС!$C$3:$C$300,"="&amp;$C171,ФС!$D$3:$D$300,"="&amp;$D171)*$E171</f>
        <v>0</v>
      </c>
      <c r="I171" s="6">
        <f>SUMIFS(ФС!$N$3:$N$300,ФС!$B$3:$B$300,"="&amp;$B171,ФС!$C$3:$C$300,"="&amp;$C171,ФС!$D$3:$D$300,"="&amp;$D171)*$E171</f>
        <v>0</v>
      </c>
      <c r="J171" s="6"/>
      <c r="K171" s="6">
        <f t="shared" si="13"/>
        <v>0</v>
      </c>
      <c r="L171" s="6">
        <f>K171*Фонды!$G$3</f>
        <v>0</v>
      </c>
      <c r="M171" s="6"/>
      <c r="N171" s="6">
        <f>SUMIFS(Пуб!$AE$3:$AE$300,Пуб!$B$3:$B$300,"="&amp;$B171,Пуб!$C$3:$C$300,"="&amp;$C171,Пуб!$D$3:$D$300,"="&amp;$D171)*$E171</f>
        <v>0</v>
      </c>
      <c r="O171" s="6">
        <f>SUMIFS(Пат!$T$3:$T$300,Пат!$B$3:$B$300,"="&amp;$B171,Пат!$C$3:$C$300,"="&amp;$C171,Пат!$D$3:$D$300,"="&amp;$D171)*$E171</f>
        <v>0</v>
      </c>
      <c r="P171" s="6">
        <f>SUMIFS(Мон!$S$3:$S$300,Мон!$B$3:$B$300,"="&amp;$B171,Мон!$C$3:$C$300,"="&amp;$C171,Мон!$D$3:$D$300,"="&amp;$D171)*$E171</f>
        <v>0</v>
      </c>
      <c r="Q171" s="6">
        <f>SUMIFS(Док!$S$3:$S$300,Док!$B$3:$B$300,"="&amp;$B171,Док!$C$3:$C$300,"="&amp;$C171,Док!$D$3:$D$300,"="&amp;$D171)*$E171</f>
        <v>0</v>
      </c>
      <c r="R171" s="6">
        <f t="shared" si="14"/>
        <v>0</v>
      </c>
      <c r="S171" s="6"/>
      <c r="T171" s="6">
        <f t="shared" si="15"/>
        <v>0</v>
      </c>
      <c r="U171" s="6">
        <f>T171*Фонды!$G$4</f>
        <v>0</v>
      </c>
      <c r="V171" s="6"/>
      <c r="W171" s="6">
        <f>SUMIFS(АУР!$M$3:$M$300,АУР!$B$3:$B$300,"="&amp;$B171,АУР!$C$3:$C$300,"="&amp;$C171,АУР!$D$3:$D$300,"="&amp;$D171)*$E171</f>
        <v>0</v>
      </c>
      <c r="X171" s="6">
        <f>SUMIFS(АУР!$L$3:$L$300,АУР!$B$3:$B$300,"="&amp;$B171,АУР!$C$3:$C$300,"="&amp;$C171,АУР!$D$3:$D$300,"="&amp;$D171)*$E171</f>
        <v>0</v>
      </c>
      <c r="Y171" s="6"/>
      <c r="Z171" s="6">
        <f t="shared" si="16"/>
        <v>0</v>
      </c>
      <c r="AA171" s="6">
        <f>Z171*Фонды!$G$6</f>
        <v>0</v>
      </c>
      <c r="AB171" s="6"/>
      <c r="AC171" s="6">
        <f>SUMIFS(СР!$Q$3:$Q$300,СР!$B$3:$B$300,"="&amp;$B171,СР!$C$3:$C$300,"="&amp;$C171,СР!$D$3:$D$300,"="&amp;$D171)*$E171</f>
        <v>0</v>
      </c>
      <c r="AD171" s="6">
        <f>SUMIFS(СР!$P$3:$P$300,СР!$B$3:$B$300,"="&amp;$B171,СР!$C$3:$C$300,"="&amp;$C171,СР!$D$3:$D$300,"="&amp;$D171)*$E171</f>
        <v>0</v>
      </c>
      <c r="AE171" s="6"/>
      <c r="AF171" s="6">
        <f t="shared" si="17"/>
        <v>0</v>
      </c>
      <c r="AG171" s="6">
        <f>AF171*Фонды!$G$5</f>
        <v>0</v>
      </c>
      <c r="AH171" s="6"/>
      <c r="AI171" s="6">
        <f t="shared" si="18"/>
        <v>0</v>
      </c>
    </row>
    <row r="172" spans="2:35" x14ac:dyDescent="0.25">
      <c r="B172" s="6">
        <f>Исполнители!B172</f>
        <v>0</v>
      </c>
      <c r="C172" s="6">
        <f>Исполнители!C172</f>
        <v>0</v>
      </c>
      <c r="D172" s="6">
        <f>Исполнители!D172</f>
        <v>0</v>
      </c>
      <c r="E172" s="6">
        <f>SUMIFS(Исполнители!$X$3:$X$300,Исполнители!$B$3:$B$300,"="&amp;$B172,Исполнители!$C$3:$C$300,"="&amp;$C172,Исполнители!$D$3:$D$300,"="&amp;$D172)</f>
        <v>0</v>
      </c>
      <c r="F172" s="6">
        <f>SUMIFS(НОР!$O$3:$O$300,НОР!$B$3:$B$300,"="&amp;$B172,НОР!$C$3:$C$300,"="&amp;$C172,НОР!$D$3:$D$300,"="&amp;$D172)*$E172</f>
        <v>0</v>
      </c>
      <c r="G172" s="6">
        <f>SUMIFS(НОР!$N$3:$N$300,НОР!$B$3:$B$300,"="&amp;$B172,НОР!$C$3:$C$300,"="&amp;$C172,НОР!$D$3:$D$300,"="&amp;$D172)*$E172</f>
        <v>0</v>
      </c>
      <c r="H172" s="6">
        <f>SUMIFS(ФС!$O$3:$O$300,ФС!$B$3:$B$300,"="&amp;$B172,ФС!$C$3:$C$300,"="&amp;$C172,ФС!$D$3:$D$300,"="&amp;$D172)*$E172</f>
        <v>0</v>
      </c>
      <c r="I172" s="6">
        <f>SUMIFS(ФС!$N$3:$N$300,ФС!$B$3:$B$300,"="&amp;$B172,ФС!$C$3:$C$300,"="&amp;$C172,ФС!$D$3:$D$300,"="&amp;$D172)*$E172</f>
        <v>0</v>
      </c>
      <c r="J172" s="6"/>
      <c r="K172" s="6">
        <f t="shared" si="13"/>
        <v>0</v>
      </c>
      <c r="L172" s="6">
        <f>K172*Фонды!$G$3</f>
        <v>0</v>
      </c>
      <c r="M172" s="6"/>
      <c r="N172" s="6">
        <f>SUMIFS(Пуб!$AE$3:$AE$300,Пуб!$B$3:$B$300,"="&amp;$B172,Пуб!$C$3:$C$300,"="&amp;$C172,Пуб!$D$3:$D$300,"="&amp;$D172)*$E172</f>
        <v>0</v>
      </c>
      <c r="O172" s="6">
        <f>SUMIFS(Пат!$T$3:$T$300,Пат!$B$3:$B$300,"="&amp;$B172,Пат!$C$3:$C$300,"="&amp;$C172,Пат!$D$3:$D$300,"="&amp;$D172)*$E172</f>
        <v>0</v>
      </c>
      <c r="P172" s="6">
        <f>SUMIFS(Мон!$S$3:$S$300,Мон!$B$3:$B$300,"="&amp;$B172,Мон!$C$3:$C$300,"="&amp;$C172,Мон!$D$3:$D$300,"="&amp;$D172)*$E172</f>
        <v>0</v>
      </c>
      <c r="Q172" s="6">
        <f>SUMIFS(Док!$S$3:$S$300,Док!$B$3:$B$300,"="&amp;$B172,Док!$C$3:$C$300,"="&amp;$C172,Док!$D$3:$D$300,"="&amp;$D172)*$E172</f>
        <v>0</v>
      </c>
      <c r="R172" s="6">
        <f t="shared" si="14"/>
        <v>0</v>
      </c>
      <c r="S172" s="6"/>
      <c r="T172" s="6">
        <f t="shared" si="15"/>
        <v>0</v>
      </c>
      <c r="U172" s="6">
        <f>T172*Фонды!$G$4</f>
        <v>0</v>
      </c>
      <c r="V172" s="6"/>
      <c r="W172" s="6">
        <f>SUMIFS(АУР!$M$3:$M$300,АУР!$B$3:$B$300,"="&amp;$B172,АУР!$C$3:$C$300,"="&amp;$C172,АУР!$D$3:$D$300,"="&amp;$D172)*$E172</f>
        <v>0</v>
      </c>
      <c r="X172" s="6">
        <f>SUMIFS(АУР!$L$3:$L$300,АУР!$B$3:$B$300,"="&amp;$B172,АУР!$C$3:$C$300,"="&amp;$C172,АУР!$D$3:$D$300,"="&amp;$D172)*$E172</f>
        <v>0</v>
      </c>
      <c r="Y172" s="6"/>
      <c r="Z172" s="6">
        <f t="shared" si="16"/>
        <v>0</v>
      </c>
      <c r="AA172" s="6">
        <f>Z172*Фонды!$G$6</f>
        <v>0</v>
      </c>
      <c r="AB172" s="6"/>
      <c r="AC172" s="6">
        <f>SUMIFS(СР!$Q$3:$Q$300,СР!$B$3:$B$300,"="&amp;$B172,СР!$C$3:$C$300,"="&amp;$C172,СР!$D$3:$D$300,"="&amp;$D172)*$E172</f>
        <v>0</v>
      </c>
      <c r="AD172" s="6">
        <f>SUMIFS(СР!$P$3:$P$300,СР!$B$3:$B$300,"="&amp;$B172,СР!$C$3:$C$300,"="&amp;$C172,СР!$D$3:$D$300,"="&amp;$D172)*$E172</f>
        <v>0</v>
      </c>
      <c r="AE172" s="6"/>
      <c r="AF172" s="6">
        <f t="shared" si="17"/>
        <v>0</v>
      </c>
      <c r="AG172" s="6">
        <f>AF172*Фонды!$G$5</f>
        <v>0</v>
      </c>
      <c r="AH172" s="6"/>
      <c r="AI172" s="6">
        <f t="shared" si="18"/>
        <v>0</v>
      </c>
    </row>
    <row r="173" spans="2:35" x14ac:dyDescent="0.25">
      <c r="B173" s="6">
        <f>Исполнители!B173</f>
        <v>0</v>
      </c>
      <c r="C173" s="6">
        <f>Исполнители!C173</f>
        <v>0</v>
      </c>
      <c r="D173" s="6">
        <f>Исполнители!D173</f>
        <v>0</v>
      </c>
      <c r="E173" s="6">
        <f>SUMIFS(Исполнители!$X$3:$X$300,Исполнители!$B$3:$B$300,"="&amp;$B173,Исполнители!$C$3:$C$300,"="&amp;$C173,Исполнители!$D$3:$D$300,"="&amp;$D173)</f>
        <v>0</v>
      </c>
      <c r="F173" s="6">
        <f>SUMIFS(НОР!$O$3:$O$300,НОР!$B$3:$B$300,"="&amp;$B173,НОР!$C$3:$C$300,"="&amp;$C173,НОР!$D$3:$D$300,"="&amp;$D173)*$E173</f>
        <v>0</v>
      </c>
      <c r="G173" s="6">
        <f>SUMIFS(НОР!$N$3:$N$300,НОР!$B$3:$B$300,"="&amp;$B173,НОР!$C$3:$C$300,"="&amp;$C173,НОР!$D$3:$D$300,"="&amp;$D173)*$E173</f>
        <v>0</v>
      </c>
      <c r="H173" s="6">
        <f>SUMIFS(ФС!$O$3:$O$300,ФС!$B$3:$B$300,"="&amp;$B173,ФС!$C$3:$C$300,"="&amp;$C173,ФС!$D$3:$D$300,"="&amp;$D173)*$E173</f>
        <v>0</v>
      </c>
      <c r="I173" s="6">
        <f>SUMIFS(ФС!$N$3:$N$300,ФС!$B$3:$B$300,"="&amp;$B173,ФС!$C$3:$C$300,"="&amp;$C173,ФС!$D$3:$D$300,"="&amp;$D173)*$E173</f>
        <v>0</v>
      </c>
      <c r="J173" s="6"/>
      <c r="K173" s="6">
        <f t="shared" si="13"/>
        <v>0</v>
      </c>
      <c r="L173" s="6">
        <f>K173*Фонды!$G$3</f>
        <v>0</v>
      </c>
      <c r="M173" s="6"/>
      <c r="N173" s="6">
        <f>SUMIFS(Пуб!$AE$3:$AE$300,Пуб!$B$3:$B$300,"="&amp;$B173,Пуб!$C$3:$C$300,"="&amp;$C173,Пуб!$D$3:$D$300,"="&amp;$D173)*$E173</f>
        <v>0</v>
      </c>
      <c r="O173" s="6">
        <f>SUMIFS(Пат!$T$3:$T$300,Пат!$B$3:$B$300,"="&amp;$B173,Пат!$C$3:$C$300,"="&amp;$C173,Пат!$D$3:$D$300,"="&amp;$D173)*$E173</f>
        <v>0</v>
      </c>
      <c r="P173" s="6">
        <f>SUMIFS(Мон!$S$3:$S$300,Мон!$B$3:$B$300,"="&amp;$B173,Мон!$C$3:$C$300,"="&amp;$C173,Мон!$D$3:$D$300,"="&amp;$D173)*$E173</f>
        <v>0</v>
      </c>
      <c r="Q173" s="6">
        <f>SUMIFS(Док!$S$3:$S$300,Док!$B$3:$B$300,"="&amp;$B173,Док!$C$3:$C$300,"="&amp;$C173,Док!$D$3:$D$300,"="&amp;$D173)*$E173</f>
        <v>0</v>
      </c>
      <c r="R173" s="6">
        <f t="shared" si="14"/>
        <v>0</v>
      </c>
      <c r="S173" s="6"/>
      <c r="T173" s="6">
        <f t="shared" si="15"/>
        <v>0</v>
      </c>
      <c r="U173" s="6">
        <f>T173*Фонды!$G$4</f>
        <v>0</v>
      </c>
      <c r="V173" s="6"/>
      <c r="W173" s="6">
        <f>SUMIFS(АУР!$M$3:$M$300,АУР!$B$3:$B$300,"="&amp;$B173,АУР!$C$3:$C$300,"="&amp;$C173,АУР!$D$3:$D$300,"="&amp;$D173)*$E173</f>
        <v>0</v>
      </c>
      <c r="X173" s="6">
        <f>SUMIFS(АУР!$L$3:$L$300,АУР!$B$3:$B$300,"="&amp;$B173,АУР!$C$3:$C$300,"="&amp;$C173,АУР!$D$3:$D$300,"="&amp;$D173)*$E173</f>
        <v>0</v>
      </c>
      <c r="Y173" s="6"/>
      <c r="Z173" s="6">
        <f t="shared" si="16"/>
        <v>0</v>
      </c>
      <c r="AA173" s="6">
        <f>Z173*Фонды!$G$6</f>
        <v>0</v>
      </c>
      <c r="AB173" s="6"/>
      <c r="AC173" s="6">
        <f>SUMIFS(СР!$Q$3:$Q$300,СР!$B$3:$B$300,"="&amp;$B173,СР!$C$3:$C$300,"="&amp;$C173,СР!$D$3:$D$300,"="&amp;$D173)*$E173</f>
        <v>0</v>
      </c>
      <c r="AD173" s="6">
        <f>SUMIFS(СР!$P$3:$P$300,СР!$B$3:$B$300,"="&amp;$B173,СР!$C$3:$C$300,"="&amp;$C173,СР!$D$3:$D$300,"="&amp;$D173)*$E173</f>
        <v>0</v>
      </c>
      <c r="AE173" s="6"/>
      <c r="AF173" s="6">
        <f t="shared" si="17"/>
        <v>0</v>
      </c>
      <c r="AG173" s="6">
        <f>AF173*Фонды!$G$5</f>
        <v>0</v>
      </c>
      <c r="AH173" s="6"/>
      <c r="AI173" s="6">
        <f t="shared" si="18"/>
        <v>0</v>
      </c>
    </row>
    <row r="174" spans="2:35" x14ac:dyDescent="0.25">
      <c r="B174" s="6">
        <f>Исполнители!B174</f>
        <v>0</v>
      </c>
      <c r="C174" s="6">
        <f>Исполнители!C174</f>
        <v>0</v>
      </c>
      <c r="D174" s="6">
        <f>Исполнители!D174</f>
        <v>0</v>
      </c>
      <c r="E174" s="6">
        <f>SUMIFS(Исполнители!$X$3:$X$300,Исполнители!$B$3:$B$300,"="&amp;$B174,Исполнители!$C$3:$C$300,"="&amp;$C174,Исполнители!$D$3:$D$300,"="&amp;$D174)</f>
        <v>0</v>
      </c>
      <c r="F174" s="6">
        <f>SUMIFS(НОР!$O$3:$O$300,НОР!$B$3:$B$300,"="&amp;$B174,НОР!$C$3:$C$300,"="&amp;$C174,НОР!$D$3:$D$300,"="&amp;$D174)*$E174</f>
        <v>0</v>
      </c>
      <c r="G174" s="6">
        <f>SUMIFS(НОР!$N$3:$N$300,НОР!$B$3:$B$300,"="&amp;$B174,НОР!$C$3:$C$300,"="&amp;$C174,НОР!$D$3:$D$300,"="&amp;$D174)*$E174</f>
        <v>0</v>
      </c>
      <c r="H174" s="6">
        <f>SUMIFS(ФС!$O$3:$O$300,ФС!$B$3:$B$300,"="&amp;$B174,ФС!$C$3:$C$300,"="&amp;$C174,ФС!$D$3:$D$300,"="&amp;$D174)*$E174</f>
        <v>0</v>
      </c>
      <c r="I174" s="6">
        <f>SUMIFS(ФС!$N$3:$N$300,ФС!$B$3:$B$300,"="&amp;$B174,ФС!$C$3:$C$300,"="&amp;$C174,ФС!$D$3:$D$300,"="&amp;$D174)*$E174</f>
        <v>0</v>
      </c>
      <c r="J174" s="6"/>
      <c r="K174" s="6">
        <f t="shared" si="13"/>
        <v>0</v>
      </c>
      <c r="L174" s="6">
        <f>K174*Фонды!$G$3</f>
        <v>0</v>
      </c>
      <c r="M174" s="6"/>
      <c r="N174" s="6">
        <f>SUMIFS(Пуб!$AE$3:$AE$300,Пуб!$B$3:$B$300,"="&amp;$B174,Пуб!$C$3:$C$300,"="&amp;$C174,Пуб!$D$3:$D$300,"="&amp;$D174)*$E174</f>
        <v>0</v>
      </c>
      <c r="O174" s="6">
        <f>SUMIFS(Пат!$T$3:$T$300,Пат!$B$3:$B$300,"="&amp;$B174,Пат!$C$3:$C$300,"="&amp;$C174,Пат!$D$3:$D$300,"="&amp;$D174)*$E174</f>
        <v>0</v>
      </c>
      <c r="P174" s="6">
        <f>SUMIFS(Мон!$S$3:$S$300,Мон!$B$3:$B$300,"="&amp;$B174,Мон!$C$3:$C$300,"="&amp;$C174,Мон!$D$3:$D$300,"="&amp;$D174)*$E174</f>
        <v>0</v>
      </c>
      <c r="Q174" s="6">
        <f>SUMIFS(Док!$S$3:$S$300,Док!$B$3:$B$300,"="&amp;$B174,Док!$C$3:$C$300,"="&amp;$C174,Док!$D$3:$D$300,"="&amp;$D174)*$E174</f>
        <v>0</v>
      </c>
      <c r="R174" s="6">
        <f t="shared" si="14"/>
        <v>0</v>
      </c>
      <c r="S174" s="6"/>
      <c r="T174" s="6">
        <f t="shared" si="15"/>
        <v>0</v>
      </c>
      <c r="U174" s="6">
        <f>T174*Фонды!$G$4</f>
        <v>0</v>
      </c>
      <c r="V174" s="6"/>
      <c r="W174" s="6">
        <f>SUMIFS(АУР!$M$3:$M$300,АУР!$B$3:$B$300,"="&amp;$B174,АУР!$C$3:$C$300,"="&amp;$C174,АУР!$D$3:$D$300,"="&amp;$D174)*$E174</f>
        <v>0</v>
      </c>
      <c r="X174" s="6">
        <f>SUMIFS(АУР!$L$3:$L$300,АУР!$B$3:$B$300,"="&amp;$B174,АУР!$C$3:$C$300,"="&amp;$C174,АУР!$D$3:$D$300,"="&amp;$D174)*$E174</f>
        <v>0</v>
      </c>
      <c r="Y174" s="6"/>
      <c r="Z174" s="6">
        <f t="shared" si="16"/>
        <v>0</v>
      </c>
      <c r="AA174" s="6">
        <f>Z174*Фонды!$G$6</f>
        <v>0</v>
      </c>
      <c r="AB174" s="6"/>
      <c r="AC174" s="6">
        <f>SUMIFS(СР!$Q$3:$Q$300,СР!$B$3:$B$300,"="&amp;$B174,СР!$C$3:$C$300,"="&amp;$C174,СР!$D$3:$D$300,"="&amp;$D174)*$E174</f>
        <v>0</v>
      </c>
      <c r="AD174" s="6">
        <f>SUMIFS(СР!$P$3:$P$300,СР!$B$3:$B$300,"="&amp;$B174,СР!$C$3:$C$300,"="&amp;$C174,СР!$D$3:$D$300,"="&amp;$D174)*$E174</f>
        <v>0</v>
      </c>
      <c r="AE174" s="6"/>
      <c r="AF174" s="6">
        <f t="shared" si="17"/>
        <v>0</v>
      </c>
      <c r="AG174" s="6">
        <f>AF174*Фонды!$G$5</f>
        <v>0</v>
      </c>
      <c r="AH174" s="6"/>
      <c r="AI174" s="6">
        <f t="shared" si="18"/>
        <v>0</v>
      </c>
    </row>
    <row r="175" spans="2:35" x14ac:dyDescent="0.25">
      <c r="B175" s="6">
        <f>Исполнители!B175</f>
        <v>0</v>
      </c>
      <c r="C175" s="6">
        <f>Исполнители!C175</f>
        <v>0</v>
      </c>
      <c r="D175" s="6">
        <f>Исполнители!D175</f>
        <v>0</v>
      </c>
      <c r="E175" s="6">
        <f>SUMIFS(Исполнители!$X$3:$X$300,Исполнители!$B$3:$B$300,"="&amp;$B175,Исполнители!$C$3:$C$300,"="&amp;$C175,Исполнители!$D$3:$D$300,"="&amp;$D175)</f>
        <v>0</v>
      </c>
      <c r="F175" s="6">
        <f>SUMIFS(НОР!$O$3:$O$300,НОР!$B$3:$B$300,"="&amp;$B175,НОР!$C$3:$C$300,"="&amp;$C175,НОР!$D$3:$D$300,"="&amp;$D175)*$E175</f>
        <v>0</v>
      </c>
      <c r="G175" s="6">
        <f>SUMIFS(НОР!$N$3:$N$300,НОР!$B$3:$B$300,"="&amp;$B175,НОР!$C$3:$C$300,"="&amp;$C175,НОР!$D$3:$D$300,"="&amp;$D175)*$E175</f>
        <v>0</v>
      </c>
      <c r="H175" s="6">
        <f>SUMIFS(ФС!$O$3:$O$300,ФС!$B$3:$B$300,"="&amp;$B175,ФС!$C$3:$C$300,"="&amp;$C175,ФС!$D$3:$D$300,"="&amp;$D175)*$E175</f>
        <v>0</v>
      </c>
      <c r="I175" s="6">
        <f>SUMIFS(ФС!$N$3:$N$300,ФС!$B$3:$B$300,"="&amp;$B175,ФС!$C$3:$C$300,"="&amp;$C175,ФС!$D$3:$D$300,"="&amp;$D175)*$E175</f>
        <v>0</v>
      </c>
      <c r="J175" s="6"/>
      <c r="K175" s="6">
        <f t="shared" si="13"/>
        <v>0</v>
      </c>
      <c r="L175" s="6">
        <f>K175*Фонды!$G$3</f>
        <v>0</v>
      </c>
      <c r="M175" s="6"/>
      <c r="N175" s="6">
        <f>SUMIFS(Пуб!$AE$3:$AE$300,Пуб!$B$3:$B$300,"="&amp;$B175,Пуб!$C$3:$C$300,"="&amp;$C175,Пуб!$D$3:$D$300,"="&amp;$D175)*$E175</f>
        <v>0</v>
      </c>
      <c r="O175" s="6">
        <f>SUMIFS(Пат!$T$3:$T$300,Пат!$B$3:$B$300,"="&amp;$B175,Пат!$C$3:$C$300,"="&amp;$C175,Пат!$D$3:$D$300,"="&amp;$D175)*$E175</f>
        <v>0</v>
      </c>
      <c r="P175" s="6">
        <f>SUMIFS(Мон!$S$3:$S$300,Мон!$B$3:$B$300,"="&amp;$B175,Мон!$C$3:$C$300,"="&amp;$C175,Мон!$D$3:$D$300,"="&amp;$D175)*$E175</f>
        <v>0</v>
      </c>
      <c r="Q175" s="6">
        <f>SUMIFS(Док!$S$3:$S$300,Док!$B$3:$B$300,"="&amp;$B175,Док!$C$3:$C$300,"="&amp;$C175,Док!$D$3:$D$300,"="&amp;$D175)*$E175</f>
        <v>0</v>
      </c>
      <c r="R175" s="6">
        <f t="shared" si="14"/>
        <v>0</v>
      </c>
      <c r="S175" s="6"/>
      <c r="T175" s="6">
        <f t="shared" si="15"/>
        <v>0</v>
      </c>
      <c r="U175" s="6">
        <f>T175*Фонды!$G$4</f>
        <v>0</v>
      </c>
      <c r="V175" s="6"/>
      <c r="W175" s="6">
        <f>SUMIFS(АУР!$M$3:$M$300,АУР!$B$3:$B$300,"="&amp;$B175,АУР!$C$3:$C$300,"="&amp;$C175,АУР!$D$3:$D$300,"="&amp;$D175)*$E175</f>
        <v>0</v>
      </c>
      <c r="X175" s="6">
        <f>SUMIFS(АУР!$L$3:$L$300,АУР!$B$3:$B$300,"="&amp;$B175,АУР!$C$3:$C$300,"="&amp;$C175,АУР!$D$3:$D$300,"="&amp;$D175)*$E175</f>
        <v>0</v>
      </c>
      <c r="Y175" s="6"/>
      <c r="Z175" s="6">
        <f t="shared" si="16"/>
        <v>0</v>
      </c>
      <c r="AA175" s="6">
        <f>Z175*Фонды!$G$6</f>
        <v>0</v>
      </c>
      <c r="AB175" s="6"/>
      <c r="AC175" s="6">
        <f>SUMIFS(СР!$Q$3:$Q$300,СР!$B$3:$B$300,"="&amp;$B175,СР!$C$3:$C$300,"="&amp;$C175,СР!$D$3:$D$300,"="&amp;$D175)*$E175</f>
        <v>0</v>
      </c>
      <c r="AD175" s="6">
        <f>SUMIFS(СР!$P$3:$P$300,СР!$B$3:$B$300,"="&amp;$B175,СР!$C$3:$C$300,"="&amp;$C175,СР!$D$3:$D$300,"="&amp;$D175)*$E175</f>
        <v>0</v>
      </c>
      <c r="AE175" s="6"/>
      <c r="AF175" s="6">
        <f t="shared" si="17"/>
        <v>0</v>
      </c>
      <c r="AG175" s="6">
        <f>AF175*Фонды!$G$5</f>
        <v>0</v>
      </c>
      <c r="AH175" s="6"/>
      <c r="AI175" s="6">
        <f t="shared" si="18"/>
        <v>0</v>
      </c>
    </row>
    <row r="176" spans="2:35" x14ac:dyDescent="0.25">
      <c r="B176" s="6">
        <f>Исполнители!B176</f>
        <v>0</v>
      </c>
      <c r="C176" s="6">
        <f>Исполнители!C176</f>
        <v>0</v>
      </c>
      <c r="D176" s="6">
        <f>Исполнители!D176</f>
        <v>0</v>
      </c>
      <c r="E176" s="6">
        <f>SUMIFS(Исполнители!$X$3:$X$300,Исполнители!$B$3:$B$300,"="&amp;$B176,Исполнители!$C$3:$C$300,"="&amp;$C176,Исполнители!$D$3:$D$300,"="&amp;$D176)</f>
        <v>0</v>
      </c>
      <c r="F176" s="6">
        <f>SUMIFS(НОР!$O$3:$O$300,НОР!$B$3:$B$300,"="&amp;$B176,НОР!$C$3:$C$300,"="&amp;$C176,НОР!$D$3:$D$300,"="&amp;$D176)*$E176</f>
        <v>0</v>
      </c>
      <c r="G176" s="6">
        <f>SUMIFS(НОР!$N$3:$N$300,НОР!$B$3:$B$300,"="&amp;$B176,НОР!$C$3:$C$300,"="&amp;$C176,НОР!$D$3:$D$300,"="&amp;$D176)*$E176</f>
        <v>0</v>
      </c>
      <c r="H176" s="6">
        <f>SUMIFS(ФС!$O$3:$O$300,ФС!$B$3:$B$300,"="&amp;$B176,ФС!$C$3:$C$300,"="&amp;$C176,ФС!$D$3:$D$300,"="&amp;$D176)*$E176</f>
        <v>0</v>
      </c>
      <c r="I176" s="6">
        <f>SUMIFS(ФС!$N$3:$N$300,ФС!$B$3:$B$300,"="&amp;$B176,ФС!$C$3:$C$300,"="&amp;$C176,ФС!$D$3:$D$300,"="&amp;$D176)*$E176</f>
        <v>0</v>
      </c>
      <c r="J176" s="6"/>
      <c r="K176" s="6">
        <f t="shared" si="13"/>
        <v>0</v>
      </c>
      <c r="L176" s="6">
        <f>K176*Фонды!$G$3</f>
        <v>0</v>
      </c>
      <c r="M176" s="6"/>
      <c r="N176" s="6">
        <f>SUMIFS(Пуб!$AE$3:$AE$300,Пуб!$B$3:$B$300,"="&amp;$B176,Пуб!$C$3:$C$300,"="&amp;$C176,Пуб!$D$3:$D$300,"="&amp;$D176)*$E176</f>
        <v>0</v>
      </c>
      <c r="O176" s="6">
        <f>SUMIFS(Пат!$T$3:$T$300,Пат!$B$3:$B$300,"="&amp;$B176,Пат!$C$3:$C$300,"="&amp;$C176,Пат!$D$3:$D$300,"="&amp;$D176)*$E176</f>
        <v>0</v>
      </c>
      <c r="P176" s="6">
        <f>SUMIFS(Мон!$S$3:$S$300,Мон!$B$3:$B$300,"="&amp;$B176,Мон!$C$3:$C$300,"="&amp;$C176,Мон!$D$3:$D$300,"="&amp;$D176)*$E176</f>
        <v>0</v>
      </c>
      <c r="Q176" s="6">
        <f>SUMIFS(Док!$S$3:$S$300,Док!$B$3:$B$300,"="&amp;$B176,Док!$C$3:$C$300,"="&amp;$C176,Док!$D$3:$D$300,"="&amp;$D176)*$E176</f>
        <v>0</v>
      </c>
      <c r="R176" s="6">
        <f t="shared" si="14"/>
        <v>0</v>
      </c>
      <c r="S176" s="6"/>
      <c r="T176" s="6">
        <f t="shared" si="15"/>
        <v>0</v>
      </c>
      <c r="U176" s="6">
        <f>T176*Фонды!$G$4</f>
        <v>0</v>
      </c>
      <c r="V176" s="6"/>
      <c r="W176" s="6">
        <f>SUMIFS(АУР!$M$3:$M$300,АУР!$B$3:$B$300,"="&amp;$B176,АУР!$C$3:$C$300,"="&amp;$C176,АУР!$D$3:$D$300,"="&amp;$D176)*$E176</f>
        <v>0</v>
      </c>
      <c r="X176" s="6">
        <f>SUMIFS(АУР!$L$3:$L$300,АУР!$B$3:$B$300,"="&amp;$B176,АУР!$C$3:$C$300,"="&amp;$C176,АУР!$D$3:$D$300,"="&amp;$D176)*$E176</f>
        <v>0</v>
      </c>
      <c r="Y176" s="6"/>
      <c r="Z176" s="6">
        <f t="shared" si="16"/>
        <v>0</v>
      </c>
      <c r="AA176" s="6">
        <f>Z176*Фонды!$G$6</f>
        <v>0</v>
      </c>
      <c r="AB176" s="6"/>
      <c r="AC176" s="6">
        <f>SUMIFS(СР!$Q$3:$Q$300,СР!$B$3:$B$300,"="&amp;$B176,СР!$C$3:$C$300,"="&amp;$C176,СР!$D$3:$D$300,"="&amp;$D176)*$E176</f>
        <v>0</v>
      </c>
      <c r="AD176" s="6">
        <f>SUMIFS(СР!$P$3:$P$300,СР!$B$3:$B$300,"="&amp;$B176,СР!$C$3:$C$300,"="&amp;$C176,СР!$D$3:$D$300,"="&amp;$D176)*$E176</f>
        <v>0</v>
      </c>
      <c r="AE176" s="6"/>
      <c r="AF176" s="6">
        <f t="shared" si="17"/>
        <v>0</v>
      </c>
      <c r="AG176" s="6">
        <f>AF176*Фонды!$G$5</f>
        <v>0</v>
      </c>
      <c r="AH176" s="6"/>
      <c r="AI176" s="6">
        <f t="shared" si="18"/>
        <v>0</v>
      </c>
    </row>
    <row r="177" spans="2:35" x14ac:dyDescent="0.25">
      <c r="B177" s="6">
        <f>Исполнители!B177</f>
        <v>0</v>
      </c>
      <c r="C177" s="6">
        <f>Исполнители!C177</f>
        <v>0</v>
      </c>
      <c r="D177" s="6">
        <f>Исполнители!D177</f>
        <v>0</v>
      </c>
      <c r="E177" s="6">
        <f>SUMIFS(Исполнители!$X$3:$X$300,Исполнители!$B$3:$B$300,"="&amp;$B177,Исполнители!$C$3:$C$300,"="&amp;$C177,Исполнители!$D$3:$D$300,"="&amp;$D177)</f>
        <v>0</v>
      </c>
      <c r="F177" s="6">
        <f>SUMIFS(НОР!$O$3:$O$300,НОР!$B$3:$B$300,"="&amp;$B177,НОР!$C$3:$C$300,"="&amp;$C177,НОР!$D$3:$D$300,"="&amp;$D177)*$E177</f>
        <v>0</v>
      </c>
      <c r="G177" s="6">
        <f>SUMIFS(НОР!$N$3:$N$300,НОР!$B$3:$B$300,"="&amp;$B177,НОР!$C$3:$C$300,"="&amp;$C177,НОР!$D$3:$D$300,"="&amp;$D177)*$E177</f>
        <v>0</v>
      </c>
      <c r="H177" s="6">
        <f>SUMIFS(ФС!$O$3:$O$300,ФС!$B$3:$B$300,"="&amp;$B177,ФС!$C$3:$C$300,"="&amp;$C177,ФС!$D$3:$D$300,"="&amp;$D177)*$E177</f>
        <v>0</v>
      </c>
      <c r="I177" s="6">
        <f>SUMIFS(ФС!$N$3:$N$300,ФС!$B$3:$B$300,"="&amp;$B177,ФС!$C$3:$C$300,"="&amp;$C177,ФС!$D$3:$D$300,"="&amp;$D177)*$E177</f>
        <v>0</v>
      </c>
      <c r="J177" s="6"/>
      <c r="K177" s="6">
        <f t="shared" si="13"/>
        <v>0</v>
      </c>
      <c r="L177" s="6">
        <f>K177*Фонды!$G$3</f>
        <v>0</v>
      </c>
      <c r="M177" s="6"/>
      <c r="N177" s="6">
        <f>SUMIFS(Пуб!$AE$3:$AE$300,Пуб!$B$3:$B$300,"="&amp;$B177,Пуб!$C$3:$C$300,"="&amp;$C177,Пуб!$D$3:$D$300,"="&amp;$D177)*$E177</f>
        <v>0</v>
      </c>
      <c r="O177" s="6">
        <f>SUMIFS(Пат!$T$3:$T$300,Пат!$B$3:$B$300,"="&amp;$B177,Пат!$C$3:$C$300,"="&amp;$C177,Пат!$D$3:$D$300,"="&amp;$D177)*$E177</f>
        <v>0</v>
      </c>
      <c r="P177" s="6">
        <f>SUMIFS(Мон!$S$3:$S$300,Мон!$B$3:$B$300,"="&amp;$B177,Мон!$C$3:$C$300,"="&amp;$C177,Мон!$D$3:$D$300,"="&amp;$D177)*$E177</f>
        <v>0</v>
      </c>
      <c r="Q177" s="6">
        <f>SUMIFS(Док!$S$3:$S$300,Док!$B$3:$B$300,"="&amp;$B177,Док!$C$3:$C$300,"="&amp;$C177,Док!$D$3:$D$300,"="&amp;$D177)*$E177</f>
        <v>0</v>
      </c>
      <c r="R177" s="6">
        <f t="shared" si="14"/>
        <v>0</v>
      </c>
      <c r="S177" s="6"/>
      <c r="T177" s="6">
        <f t="shared" si="15"/>
        <v>0</v>
      </c>
      <c r="U177" s="6">
        <f>T177*Фонды!$G$4</f>
        <v>0</v>
      </c>
      <c r="V177" s="6"/>
      <c r="W177" s="6">
        <f>SUMIFS(АУР!$M$3:$M$300,АУР!$B$3:$B$300,"="&amp;$B177,АУР!$C$3:$C$300,"="&amp;$C177,АУР!$D$3:$D$300,"="&amp;$D177)*$E177</f>
        <v>0</v>
      </c>
      <c r="X177" s="6">
        <f>SUMIFS(АУР!$L$3:$L$300,АУР!$B$3:$B$300,"="&amp;$B177,АУР!$C$3:$C$300,"="&amp;$C177,АУР!$D$3:$D$300,"="&amp;$D177)*$E177</f>
        <v>0</v>
      </c>
      <c r="Y177" s="6"/>
      <c r="Z177" s="6">
        <f t="shared" si="16"/>
        <v>0</v>
      </c>
      <c r="AA177" s="6">
        <f>Z177*Фонды!$G$6</f>
        <v>0</v>
      </c>
      <c r="AB177" s="6"/>
      <c r="AC177" s="6">
        <f>SUMIFS(СР!$Q$3:$Q$300,СР!$B$3:$B$300,"="&amp;$B177,СР!$C$3:$C$300,"="&amp;$C177,СР!$D$3:$D$300,"="&amp;$D177)*$E177</f>
        <v>0</v>
      </c>
      <c r="AD177" s="6">
        <f>SUMIFS(СР!$P$3:$P$300,СР!$B$3:$B$300,"="&amp;$B177,СР!$C$3:$C$300,"="&amp;$C177,СР!$D$3:$D$300,"="&amp;$D177)*$E177</f>
        <v>0</v>
      </c>
      <c r="AE177" s="6"/>
      <c r="AF177" s="6">
        <f t="shared" si="17"/>
        <v>0</v>
      </c>
      <c r="AG177" s="6">
        <f>AF177*Фонды!$G$5</f>
        <v>0</v>
      </c>
      <c r="AH177" s="6"/>
      <c r="AI177" s="6">
        <f t="shared" si="18"/>
        <v>0</v>
      </c>
    </row>
    <row r="178" spans="2:35" x14ac:dyDescent="0.25">
      <c r="B178" s="6">
        <f>Исполнители!B178</f>
        <v>0</v>
      </c>
      <c r="C178" s="6">
        <f>Исполнители!C178</f>
        <v>0</v>
      </c>
      <c r="D178" s="6">
        <f>Исполнители!D178</f>
        <v>0</v>
      </c>
      <c r="E178" s="6">
        <f>SUMIFS(Исполнители!$X$3:$X$300,Исполнители!$B$3:$B$300,"="&amp;$B178,Исполнители!$C$3:$C$300,"="&amp;$C178,Исполнители!$D$3:$D$300,"="&amp;$D178)</f>
        <v>0</v>
      </c>
      <c r="F178" s="6">
        <f>SUMIFS(НОР!$O$3:$O$300,НОР!$B$3:$B$300,"="&amp;$B178,НОР!$C$3:$C$300,"="&amp;$C178,НОР!$D$3:$D$300,"="&amp;$D178)*$E178</f>
        <v>0</v>
      </c>
      <c r="G178" s="6">
        <f>SUMIFS(НОР!$N$3:$N$300,НОР!$B$3:$B$300,"="&amp;$B178,НОР!$C$3:$C$300,"="&amp;$C178,НОР!$D$3:$D$300,"="&amp;$D178)*$E178</f>
        <v>0</v>
      </c>
      <c r="H178" s="6">
        <f>SUMIFS(ФС!$O$3:$O$300,ФС!$B$3:$B$300,"="&amp;$B178,ФС!$C$3:$C$300,"="&amp;$C178,ФС!$D$3:$D$300,"="&amp;$D178)*$E178</f>
        <v>0</v>
      </c>
      <c r="I178" s="6">
        <f>SUMIFS(ФС!$N$3:$N$300,ФС!$B$3:$B$300,"="&amp;$B178,ФС!$C$3:$C$300,"="&amp;$C178,ФС!$D$3:$D$300,"="&amp;$D178)*$E178</f>
        <v>0</v>
      </c>
      <c r="J178" s="6"/>
      <c r="K178" s="6">
        <f t="shared" si="13"/>
        <v>0</v>
      </c>
      <c r="L178" s="6">
        <f>K178*Фонды!$G$3</f>
        <v>0</v>
      </c>
      <c r="M178" s="6"/>
      <c r="N178" s="6">
        <f>SUMIFS(Пуб!$AE$3:$AE$300,Пуб!$B$3:$B$300,"="&amp;$B178,Пуб!$C$3:$C$300,"="&amp;$C178,Пуб!$D$3:$D$300,"="&amp;$D178)*$E178</f>
        <v>0</v>
      </c>
      <c r="O178" s="6">
        <f>SUMIFS(Пат!$T$3:$T$300,Пат!$B$3:$B$300,"="&amp;$B178,Пат!$C$3:$C$300,"="&amp;$C178,Пат!$D$3:$D$300,"="&amp;$D178)*$E178</f>
        <v>0</v>
      </c>
      <c r="P178" s="6">
        <f>SUMIFS(Мон!$S$3:$S$300,Мон!$B$3:$B$300,"="&amp;$B178,Мон!$C$3:$C$300,"="&amp;$C178,Мон!$D$3:$D$300,"="&amp;$D178)*$E178</f>
        <v>0</v>
      </c>
      <c r="Q178" s="6">
        <f>SUMIFS(Док!$S$3:$S$300,Док!$B$3:$B$300,"="&amp;$B178,Док!$C$3:$C$300,"="&amp;$C178,Док!$D$3:$D$300,"="&amp;$D178)*$E178</f>
        <v>0</v>
      </c>
      <c r="R178" s="6">
        <f t="shared" si="14"/>
        <v>0</v>
      </c>
      <c r="S178" s="6"/>
      <c r="T178" s="6">
        <f t="shared" si="15"/>
        <v>0</v>
      </c>
      <c r="U178" s="6">
        <f>T178*Фонды!$G$4</f>
        <v>0</v>
      </c>
      <c r="V178" s="6"/>
      <c r="W178" s="6">
        <f>SUMIFS(АУР!$M$3:$M$300,АУР!$B$3:$B$300,"="&amp;$B178,АУР!$C$3:$C$300,"="&amp;$C178,АУР!$D$3:$D$300,"="&amp;$D178)*$E178</f>
        <v>0</v>
      </c>
      <c r="X178" s="6">
        <f>SUMIFS(АУР!$L$3:$L$300,АУР!$B$3:$B$300,"="&amp;$B178,АУР!$C$3:$C$300,"="&amp;$C178,АУР!$D$3:$D$300,"="&amp;$D178)*$E178</f>
        <v>0</v>
      </c>
      <c r="Y178" s="6"/>
      <c r="Z178" s="6">
        <f t="shared" si="16"/>
        <v>0</v>
      </c>
      <c r="AA178" s="6">
        <f>Z178*Фонды!$G$6</f>
        <v>0</v>
      </c>
      <c r="AB178" s="6"/>
      <c r="AC178" s="6">
        <f>SUMIFS(СР!$Q$3:$Q$300,СР!$B$3:$B$300,"="&amp;$B178,СР!$C$3:$C$300,"="&amp;$C178,СР!$D$3:$D$300,"="&amp;$D178)*$E178</f>
        <v>0</v>
      </c>
      <c r="AD178" s="6">
        <f>SUMIFS(СР!$P$3:$P$300,СР!$B$3:$B$300,"="&amp;$B178,СР!$C$3:$C$300,"="&amp;$C178,СР!$D$3:$D$300,"="&amp;$D178)*$E178</f>
        <v>0</v>
      </c>
      <c r="AE178" s="6"/>
      <c r="AF178" s="6">
        <f t="shared" si="17"/>
        <v>0</v>
      </c>
      <c r="AG178" s="6">
        <f>AF178*Фонды!$G$5</f>
        <v>0</v>
      </c>
      <c r="AH178" s="6"/>
      <c r="AI178" s="6">
        <f t="shared" si="18"/>
        <v>0</v>
      </c>
    </row>
    <row r="179" spans="2:35" x14ac:dyDescent="0.25">
      <c r="B179" s="6">
        <f>Исполнители!B179</f>
        <v>0</v>
      </c>
      <c r="C179" s="6">
        <f>Исполнители!C179</f>
        <v>0</v>
      </c>
      <c r="D179" s="6">
        <f>Исполнители!D179</f>
        <v>0</v>
      </c>
      <c r="E179" s="6">
        <f>SUMIFS(Исполнители!$X$3:$X$300,Исполнители!$B$3:$B$300,"="&amp;$B179,Исполнители!$C$3:$C$300,"="&amp;$C179,Исполнители!$D$3:$D$300,"="&amp;$D179)</f>
        <v>0</v>
      </c>
      <c r="F179" s="6">
        <f>SUMIFS(НОР!$O$3:$O$300,НОР!$B$3:$B$300,"="&amp;$B179,НОР!$C$3:$C$300,"="&amp;$C179,НОР!$D$3:$D$300,"="&amp;$D179)*$E179</f>
        <v>0</v>
      </c>
      <c r="G179" s="6">
        <f>SUMIFS(НОР!$N$3:$N$300,НОР!$B$3:$B$300,"="&amp;$B179,НОР!$C$3:$C$300,"="&amp;$C179,НОР!$D$3:$D$300,"="&amp;$D179)*$E179</f>
        <v>0</v>
      </c>
      <c r="H179" s="6">
        <f>SUMIFS(ФС!$O$3:$O$300,ФС!$B$3:$B$300,"="&amp;$B179,ФС!$C$3:$C$300,"="&amp;$C179,ФС!$D$3:$D$300,"="&amp;$D179)*$E179</f>
        <v>0</v>
      </c>
      <c r="I179" s="6">
        <f>SUMIFS(ФС!$N$3:$N$300,ФС!$B$3:$B$300,"="&amp;$B179,ФС!$C$3:$C$300,"="&amp;$C179,ФС!$D$3:$D$300,"="&amp;$D179)*$E179</f>
        <v>0</v>
      </c>
      <c r="J179" s="6"/>
      <c r="K179" s="6">
        <f t="shared" si="13"/>
        <v>0</v>
      </c>
      <c r="L179" s="6">
        <f>K179*Фонды!$G$3</f>
        <v>0</v>
      </c>
      <c r="M179" s="6"/>
      <c r="N179" s="6">
        <f>SUMIFS(Пуб!$AE$3:$AE$300,Пуб!$B$3:$B$300,"="&amp;$B179,Пуб!$C$3:$C$300,"="&amp;$C179,Пуб!$D$3:$D$300,"="&amp;$D179)*$E179</f>
        <v>0</v>
      </c>
      <c r="O179" s="6">
        <f>SUMIFS(Пат!$T$3:$T$300,Пат!$B$3:$B$300,"="&amp;$B179,Пат!$C$3:$C$300,"="&amp;$C179,Пат!$D$3:$D$300,"="&amp;$D179)*$E179</f>
        <v>0</v>
      </c>
      <c r="P179" s="6">
        <f>SUMIFS(Мон!$S$3:$S$300,Мон!$B$3:$B$300,"="&amp;$B179,Мон!$C$3:$C$300,"="&amp;$C179,Мон!$D$3:$D$300,"="&amp;$D179)*$E179</f>
        <v>0</v>
      </c>
      <c r="Q179" s="6">
        <f>SUMIFS(Док!$S$3:$S$300,Док!$B$3:$B$300,"="&amp;$B179,Док!$C$3:$C$300,"="&amp;$C179,Док!$D$3:$D$300,"="&amp;$D179)*$E179</f>
        <v>0</v>
      </c>
      <c r="R179" s="6">
        <f t="shared" si="14"/>
        <v>0</v>
      </c>
      <c r="S179" s="6"/>
      <c r="T179" s="6">
        <f t="shared" si="15"/>
        <v>0</v>
      </c>
      <c r="U179" s="6">
        <f>T179*Фонды!$G$4</f>
        <v>0</v>
      </c>
      <c r="V179" s="6"/>
      <c r="W179" s="6">
        <f>SUMIFS(АУР!$M$3:$M$300,АУР!$B$3:$B$300,"="&amp;$B179,АУР!$C$3:$C$300,"="&amp;$C179,АУР!$D$3:$D$300,"="&amp;$D179)*$E179</f>
        <v>0</v>
      </c>
      <c r="X179" s="6">
        <f>SUMIFS(АУР!$L$3:$L$300,АУР!$B$3:$B$300,"="&amp;$B179,АУР!$C$3:$C$300,"="&amp;$C179,АУР!$D$3:$D$300,"="&amp;$D179)*$E179</f>
        <v>0</v>
      </c>
      <c r="Y179" s="6"/>
      <c r="Z179" s="6">
        <f t="shared" si="16"/>
        <v>0</v>
      </c>
      <c r="AA179" s="6">
        <f>Z179*Фонды!$G$6</f>
        <v>0</v>
      </c>
      <c r="AB179" s="6"/>
      <c r="AC179" s="6">
        <f>SUMIFS(СР!$Q$3:$Q$300,СР!$B$3:$B$300,"="&amp;$B179,СР!$C$3:$C$300,"="&amp;$C179,СР!$D$3:$D$300,"="&amp;$D179)*$E179</f>
        <v>0</v>
      </c>
      <c r="AD179" s="6">
        <f>SUMIFS(СР!$P$3:$P$300,СР!$B$3:$B$300,"="&amp;$B179,СР!$C$3:$C$300,"="&amp;$C179,СР!$D$3:$D$300,"="&amp;$D179)*$E179</f>
        <v>0</v>
      </c>
      <c r="AE179" s="6"/>
      <c r="AF179" s="6">
        <f t="shared" si="17"/>
        <v>0</v>
      </c>
      <c r="AG179" s="6">
        <f>AF179*Фонды!$G$5</f>
        <v>0</v>
      </c>
      <c r="AH179" s="6"/>
      <c r="AI179" s="6">
        <f t="shared" si="18"/>
        <v>0</v>
      </c>
    </row>
    <row r="180" spans="2:35" x14ac:dyDescent="0.25">
      <c r="B180" s="6">
        <f>Исполнители!B180</f>
        <v>0</v>
      </c>
      <c r="C180" s="6">
        <f>Исполнители!C180</f>
        <v>0</v>
      </c>
      <c r="D180" s="6">
        <f>Исполнители!D180</f>
        <v>0</v>
      </c>
      <c r="E180" s="6">
        <f>SUMIFS(Исполнители!$X$3:$X$300,Исполнители!$B$3:$B$300,"="&amp;$B180,Исполнители!$C$3:$C$300,"="&amp;$C180,Исполнители!$D$3:$D$300,"="&amp;$D180)</f>
        <v>0</v>
      </c>
      <c r="F180" s="6">
        <f>SUMIFS(НОР!$O$3:$O$300,НОР!$B$3:$B$300,"="&amp;$B180,НОР!$C$3:$C$300,"="&amp;$C180,НОР!$D$3:$D$300,"="&amp;$D180)*$E180</f>
        <v>0</v>
      </c>
      <c r="G180" s="6">
        <f>SUMIFS(НОР!$N$3:$N$300,НОР!$B$3:$B$300,"="&amp;$B180,НОР!$C$3:$C$300,"="&amp;$C180,НОР!$D$3:$D$300,"="&amp;$D180)*$E180</f>
        <v>0</v>
      </c>
      <c r="H180" s="6">
        <f>SUMIFS(ФС!$O$3:$O$300,ФС!$B$3:$B$300,"="&amp;$B180,ФС!$C$3:$C$300,"="&amp;$C180,ФС!$D$3:$D$300,"="&amp;$D180)*$E180</f>
        <v>0</v>
      </c>
      <c r="I180" s="6">
        <f>SUMIFS(ФС!$N$3:$N$300,ФС!$B$3:$B$300,"="&amp;$B180,ФС!$C$3:$C$300,"="&amp;$C180,ФС!$D$3:$D$300,"="&amp;$D180)*$E180</f>
        <v>0</v>
      </c>
      <c r="J180" s="6"/>
      <c r="K180" s="6">
        <f t="shared" si="13"/>
        <v>0</v>
      </c>
      <c r="L180" s="6">
        <f>K180*Фонды!$G$3</f>
        <v>0</v>
      </c>
      <c r="M180" s="6"/>
      <c r="N180" s="6">
        <f>SUMIFS(Пуб!$AE$3:$AE$300,Пуб!$B$3:$B$300,"="&amp;$B180,Пуб!$C$3:$C$300,"="&amp;$C180,Пуб!$D$3:$D$300,"="&amp;$D180)*$E180</f>
        <v>0</v>
      </c>
      <c r="O180" s="6">
        <f>SUMIFS(Пат!$T$3:$T$300,Пат!$B$3:$B$300,"="&amp;$B180,Пат!$C$3:$C$300,"="&amp;$C180,Пат!$D$3:$D$300,"="&amp;$D180)*$E180</f>
        <v>0</v>
      </c>
      <c r="P180" s="6">
        <f>SUMIFS(Мон!$S$3:$S$300,Мон!$B$3:$B$300,"="&amp;$B180,Мон!$C$3:$C$300,"="&amp;$C180,Мон!$D$3:$D$300,"="&amp;$D180)*$E180</f>
        <v>0</v>
      </c>
      <c r="Q180" s="6">
        <f>SUMIFS(Док!$S$3:$S$300,Док!$B$3:$B$300,"="&amp;$B180,Док!$C$3:$C$300,"="&amp;$C180,Док!$D$3:$D$300,"="&amp;$D180)*$E180</f>
        <v>0</v>
      </c>
      <c r="R180" s="6">
        <f t="shared" si="14"/>
        <v>0</v>
      </c>
      <c r="S180" s="6"/>
      <c r="T180" s="6">
        <f t="shared" si="15"/>
        <v>0</v>
      </c>
      <c r="U180" s="6">
        <f>T180*Фонды!$G$4</f>
        <v>0</v>
      </c>
      <c r="V180" s="6"/>
      <c r="W180" s="6">
        <f>SUMIFS(АУР!$M$3:$M$300,АУР!$B$3:$B$300,"="&amp;$B180,АУР!$C$3:$C$300,"="&amp;$C180,АУР!$D$3:$D$300,"="&amp;$D180)*$E180</f>
        <v>0</v>
      </c>
      <c r="X180" s="6">
        <f>SUMIFS(АУР!$L$3:$L$300,АУР!$B$3:$B$300,"="&amp;$B180,АУР!$C$3:$C$300,"="&amp;$C180,АУР!$D$3:$D$300,"="&amp;$D180)*$E180</f>
        <v>0</v>
      </c>
      <c r="Y180" s="6"/>
      <c r="Z180" s="6">
        <f t="shared" si="16"/>
        <v>0</v>
      </c>
      <c r="AA180" s="6">
        <f>Z180*Фонды!$G$6</f>
        <v>0</v>
      </c>
      <c r="AB180" s="6"/>
      <c r="AC180" s="6">
        <f>SUMIFS(СР!$Q$3:$Q$300,СР!$B$3:$B$300,"="&amp;$B180,СР!$C$3:$C$300,"="&amp;$C180,СР!$D$3:$D$300,"="&amp;$D180)*$E180</f>
        <v>0</v>
      </c>
      <c r="AD180" s="6">
        <f>SUMIFS(СР!$P$3:$P$300,СР!$B$3:$B$300,"="&amp;$B180,СР!$C$3:$C$300,"="&amp;$C180,СР!$D$3:$D$300,"="&amp;$D180)*$E180</f>
        <v>0</v>
      </c>
      <c r="AE180" s="6"/>
      <c r="AF180" s="6">
        <f t="shared" si="17"/>
        <v>0</v>
      </c>
      <c r="AG180" s="6">
        <f>AF180*Фонды!$G$5</f>
        <v>0</v>
      </c>
      <c r="AH180" s="6"/>
      <c r="AI180" s="6">
        <f t="shared" si="18"/>
        <v>0</v>
      </c>
    </row>
    <row r="181" spans="2:35" x14ac:dyDescent="0.25">
      <c r="B181" s="6">
        <f>Исполнители!B181</f>
        <v>0</v>
      </c>
      <c r="C181" s="6">
        <f>Исполнители!C181</f>
        <v>0</v>
      </c>
      <c r="D181" s="6">
        <f>Исполнители!D181</f>
        <v>0</v>
      </c>
      <c r="E181" s="6">
        <f>SUMIFS(Исполнители!$X$3:$X$300,Исполнители!$B$3:$B$300,"="&amp;$B181,Исполнители!$C$3:$C$300,"="&amp;$C181,Исполнители!$D$3:$D$300,"="&amp;$D181)</f>
        <v>0</v>
      </c>
      <c r="F181" s="6">
        <f>SUMIFS(НОР!$O$3:$O$300,НОР!$B$3:$B$300,"="&amp;$B181,НОР!$C$3:$C$300,"="&amp;$C181,НОР!$D$3:$D$300,"="&amp;$D181)*$E181</f>
        <v>0</v>
      </c>
      <c r="G181" s="6">
        <f>SUMIFS(НОР!$N$3:$N$300,НОР!$B$3:$B$300,"="&amp;$B181,НОР!$C$3:$C$300,"="&amp;$C181,НОР!$D$3:$D$300,"="&amp;$D181)*$E181</f>
        <v>0</v>
      </c>
      <c r="H181" s="6">
        <f>SUMIFS(ФС!$O$3:$O$300,ФС!$B$3:$B$300,"="&amp;$B181,ФС!$C$3:$C$300,"="&amp;$C181,ФС!$D$3:$D$300,"="&amp;$D181)*$E181</f>
        <v>0</v>
      </c>
      <c r="I181" s="6">
        <f>SUMIFS(ФС!$N$3:$N$300,ФС!$B$3:$B$300,"="&amp;$B181,ФС!$C$3:$C$300,"="&amp;$C181,ФС!$D$3:$D$300,"="&amp;$D181)*$E181</f>
        <v>0</v>
      </c>
      <c r="J181" s="6"/>
      <c r="K181" s="6">
        <f t="shared" si="13"/>
        <v>0</v>
      </c>
      <c r="L181" s="6">
        <f>K181*Фонды!$G$3</f>
        <v>0</v>
      </c>
      <c r="M181" s="6"/>
      <c r="N181" s="6">
        <f>SUMIFS(Пуб!$AE$3:$AE$300,Пуб!$B$3:$B$300,"="&amp;$B181,Пуб!$C$3:$C$300,"="&amp;$C181,Пуб!$D$3:$D$300,"="&amp;$D181)*$E181</f>
        <v>0</v>
      </c>
      <c r="O181" s="6">
        <f>SUMIFS(Пат!$T$3:$T$300,Пат!$B$3:$B$300,"="&amp;$B181,Пат!$C$3:$C$300,"="&amp;$C181,Пат!$D$3:$D$300,"="&amp;$D181)*$E181</f>
        <v>0</v>
      </c>
      <c r="P181" s="6">
        <f>SUMIFS(Мон!$S$3:$S$300,Мон!$B$3:$B$300,"="&amp;$B181,Мон!$C$3:$C$300,"="&amp;$C181,Мон!$D$3:$D$300,"="&amp;$D181)*$E181</f>
        <v>0</v>
      </c>
      <c r="Q181" s="6">
        <f>SUMIFS(Док!$S$3:$S$300,Док!$B$3:$B$300,"="&amp;$B181,Док!$C$3:$C$300,"="&amp;$C181,Док!$D$3:$D$300,"="&amp;$D181)*$E181</f>
        <v>0</v>
      </c>
      <c r="R181" s="6">
        <f t="shared" si="14"/>
        <v>0</v>
      </c>
      <c r="S181" s="6"/>
      <c r="T181" s="6">
        <f t="shared" si="15"/>
        <v>0</v>
      </c>
      <c r="U181" s="6">
        <f>T181*Фонды!$G$4</f>
        <v>0</v>
      </c>
      <c r="V181" s="6"/>
      <c r="W181" s="6">
        <f>SUMIFS(АУР!$M$3:$M$300,АУР!$B$3:$B$300,"="&amp;$B181,АУР!$C$3:$C$300,"="&amp;$C181,АУР!$D$3:$D$300,"="&amp;$D181)*$E181</f>
        <v>0</v>
      </c>
      <c r="X181" s="6">
        <f>SUMIFS(АУР!$L$3:$L$300,АУР!$B$3:$B$300,"="&amp;$B181,АУР!$C$3:$C$300,"="&amp;$C181,АУР!$D$3:$D$300,"="&amp;$D181)*$E181</f>
        <v>0</v>
      </c>
      <c r="Y181" s="6"/>
      <c r="Z181" s="6">
        <f t="shared" si="16"/>
        <v>0</v>
      </c>
      <c r="AA181" s="6">
        <f>Z181*Фонды!$G$6</f>
        <v>0</v>
      </c>
      <c r="AB181" s="6"/>
      <c r="AC181" s="6">
        <f>SUMIFS(СР!$Q$3:$Q$300,СР!$B$3:$B$300,"="&amp;$B181,СР!$C$3:$C$300,"="&amp;$C181,СР!$D$3:$D$300,"="&amp;$D181)*$E181</f>
        <v>0</v>
      </c>
      <c r="AD181" s="6">
        <f>SUMIFS(СР!$P$3:$P$300,СР!$B$3:$B$300,"="&amp;$B181,СР!$C$3:$C$300,"="&amp;$C181,СР!$D$3:$D$300,"="&amp;$D181)*$E181</f>
        <v>0</v>
      </c>
      <c r="AE181" s="6"/>
      <c r="AF181" s="6">
        <f t="shared" si="17"/>
        <v>0</v>
      </c>
      <c r="AG181" s="6">
        <f>AF181*Фонды!$G$5</f>
        <v>0</v>
      </c>
      <c r="AH181" s="6"/>
      <c r="AI181" s="6">
        <f t="shared" si="18"/>
        <v>0</v>
      </c>
    </row>
    <row r="182" spans="2:35" x14ac:dyDescent="0.25">
      <c r="B182" s="6">
        <f>Исполнители!B182</f>
        <v>0</v>
      </c>
      <c r="C182" s="6">
        <f>Исполнители!C182</f>
        <v>0</v>
      </c>
      <c r="D182" s="6">
        <f>Исполнители!D182</f>
        <v>0</v>
      </c>
      <c r="E182" s="6">
        <f>SUMIFS(Исполнители!$X$3:$X$300,Исполнители!$B$3:$B$300,"="&amp;$B182,Исполнители!$C$3:$C$300,"="&amp;$C182,Исполнители!$D$3:$D$300,"="&amp;$D182)</f>
        <v>0</v>
      </c>
      <c r="F182" s="6">
        <f>SUMIFS(НОР!$O$3:$O$300,НОР!$B$3:$B$300,"="&amp;$B182,НОР!$C$3:$C$300,"="&amp;$C182,НОР!$D$3:$D$300,"="&amp;$D182)*$E182</f>
        <v>0</v>
      </c>
      <c r="G182" s="6">
        <f>SUMIFS(НОР!$N$3:$N$300,НОР!$B$3:$B$300,"="&amp;$B182,НОР!$C$3:$C$300,"="&amp;$C182,НОР!$D$3:$D$300,"="&amp;$D182)*$E182</f>
        <v>0</v>
      </c>
      <c r="H182" s="6">
        <f>SUMIFS(ФС!$O$3:$O$300,ФС!$B$3:$B$300,"="&amp;$B182,ФС!$C$3:$C$300,"="&amp;$C182,ФС!$D$3:$D$300,"="&amp;$D182)*$E182</f>
        <v>0</v>
      </c>
      <c r="I182" s="6">
        <f>SUMIFS(ФС!$N$3:$N$300,ФС!$B$3:$B$300,"="&amp;$B182,ФС!$C$3:$C$300,"="&amp;$C182,ФС!$D$3:$D$300,"="&amp;$D182)*$E182</f>
        <v>0</v>
      </c>
      <c r="J182" s="6"/>
      <c r="K182" s="6">
        <f t="shared" si="13"/>
        <v>0</v>
      </c>
      <c r="L182" s="6">
        <f>K182*Фонды!$G$3</f>
        <v>0</v>
      </c>
      <c r="M182" s="6"/>
      <c r="N182" s="6">
        <f>SUMIFS(Пуб!$AE$3:$AE$300,Пуб!$B$3:$B$300,"="&amp;$B182,Пуб!$C$3:$C$300,"="&amp;$C182,Пуб!$D$3:$D$300,"="&amp;$D182)*$E182</f>
        <v>0</v>
      </c>
      <c r="O182" s="6">
        <f>SUMIFS(Пат!$T$3:$T$300,Пат!$B$3:$B$300,"="&amp;$B182,Пат!$C$3:$C$300,"="&amp;$C182,Пат!$D$3:$D$300,"="&amp;$D182)*$E182</f>
        <v>0</v>
      </c>
      <c r="P182" s="6">
        <f>SUMIFS(Мон!$S$3:$S$300,Мон!$B$3:$B$300,"="&amp;$B182,Мон!$C$3:$C$300,"="&amp;$C182,Мон!$D$3:$D$300,"="&amp;$D182)*$E182</f>
        <v>0</v>
      </c>
      <c r="Q182" s="6">
        <f>SUMIFS(Док!$S$3:$S$300,Док!$B$3:$B$300,"="&amp;$B182,Док!$C$3:$C$300,"="&amp;$C182,Док!$D$3:$D$300,"="&amp;$D182)*$E182</f>
        <v>0</v>
      </c>
      <c r="R182" s="6">
        <f t="shared" si="14"/>
        <v>0</v>
      </c>
      <c r="S182" s="6"/>
      <c r="T182" s="6">
        <f t="shared" si="15"/>
        <v>0</v>
      </c>
      <c r="U182" s="6">
        <f>T182*Фонды!$G$4</f>
        <v>0</v>
      </c>
      <c r="V182" s="6"/>
      <c r="W182" s="6">
        <f>SUMIFS(АУР!$M$3:$M$300,АУР!$B$3:$B$300,"="&amp;$B182,АУР!$C$3:$C$300,"="&amp;$C182,АУР!$D$3:$D$300,"="&amp;$D182)*$E182</f>
        <v>0</v>
      </c>
      <c r="X182" s="6">
        <f>SUMIFS(АУР!$L$3:$L$300,АУР!$B$3:$B$300,"="&amp;$B182,АУР!$C$3:$C$300,"="&amp;$C182,АУР!$D$3:$D$300,"="&amp;$D182)*$E182</f>
        <v>0</v>
      </c>
      <c r="Y182" s="6"/>
      <c r="Z182" s="6">
        <f t="shared" si="16"/>
        <v>0</v>
      </c>
      <c r="AA182" s="6">
        <f>Z182*Фонды!$G$6</f>
        <v>0</v>
      </c>
      <c r="AB182" s="6"/>
      <c r="AC182" s="6">
        <f>SUMIFS(СР!$Q$3:$Q$300,СР!$B$3:$B$300,"="&amp;$B182,СР!$C$3:$C$300,"="&amp;$C182,СР!$D$3:$D$300,"="&amp;$D182)*$E182</f>
        <v>0</v>
      </c>
      <c r="AD182" s="6">
        <f>SUMIFS(СР!$P$3:$P$300,СР!$B$3:$B$300,"="&amp;$B182,СР!$C$3:$C$300,"="&amp;$C182,СР!$D$3:$D$300,"="&amp;$D182)*$E182</f>
        <v>0</v>
      </c>
      <c r="AE182" s="6"/>
      <c r="AF182" s="6">
        <f t="shared" si="17"/>
        <v>0</v>
      </c>
      <c r="AG182" s="6">
        <f>AF182*Фонды!$G$5</f>
        <v>0</v>
      </c>
      <c r="AH182" s="6"/>
      <c r="AI182" s="6">
        <f t="shared" si="18"/>
        <v>0</v>
      </c>
    </row>
    <row r="183" spans="2:35" x14ac:dyDescent="0.25">
      <c r="B183" s="6">
        <f>Исполнители!B183</f>
        <v>0</v>
      </c>
      <c r="C183" s="6">
        <f>Исполнители!C183</f>
        <v>0</v>
      </c>
      <c r="D183" s="6">
        <f>Исполнители!D183</f>
        <v>0</v>
      </c>
      <c r="E183" s="6">
        <f>SUMIFS(Исполнители!$X$3:$X$300,Исполнители!$B$3:$B$300,"="&amp;$B183,Исполнители!$C$3:$C$300,"="&amp;$C183,Исполнители!$D$3:$D$300,"="&amp;$D183)</f>
        <v>0</v>
      </c>
      <c r="F183" s="6">
        <f>SUMIFS(НОР!$O$3:$O$300,НОР!$B$3:$B$300,"="&amp;$B183,НОР!$C$3:$C$300,"="&amp;$C183,НОР!$D$3:$D$300,"="&amp;$D183)*$E183</f>
        <v>0</v>
      </c>
      <c r="G183" s="6">
        <f>SUMIFS(НОР!$N$3:$N$300,НОР!$B$3:$B$300,"="&amp;$B183,НОР!$C$3:$C$300,"="&amp;$C183,НОР!$D$3:$D$300,"="&amp;$D183)*$E183</f>
        <v>0</v>
      </c>
      <c r="H183" s="6">
        <f>SUMIFS(ФС!$O$3:$O$300,ФС!$B$3:$B$300,"="&amp;$B183,ФС!$C$3:$C$300,"="&amp;$C183,ФС!$D$3:$D$300,"="&amp;$D183)*$E183</f>
        <v>0</v>
      </c>
      <c r="I183" s="6">
        <f>SUMIFS(ФС!$N$3:$N$300,ФС!$B$3:$B$300,"="&amp;$B183,ФС!$C$3:$C$300,"="&amp;$C183,ФС!$D$3:$D$300,"="&amp;$D183)*$E183</f>
        <v>0</v>
      </c>
      <c r="J183" s="6"/>
      <c r="K183" s="6">
        <f t="shared" si="13"/>
        <v>0</v>
      </c>
      <c r="L183" s="6">
        <f>K183*Фонды!$G$3</f>
        <v>0</v>
      </c>
      <c r="M183" s="6"/>
      <c r="N183" s="6">
        <f>SUMIFS(Пуб!$AE$3:$AE$300,Пуб!$B$3:$B$300,"="&amp;$B183,Пуб!$C$3:$C$300,"="&amp;$C183,Пуб!$D$3:$D$300,"="&amp;$D183)*$E183</f>
        <v>0</v>
      </c>
      <c r="O183" s="6">
        <f>SUMIFS(Пат!$T$3:$T$300,Пат!$B$3:$B$300,"="&amp;$B183,Пат!$C$3:$C$300,"="&amp;$C183,Пат!$D$3:$D$300,"="&amp;$D183)*$E183</f>
        <v>0</v>
      </c>
      <c r="P183" s="6">
        <f>SUMIFS(Мон!$S$3:$S$300,Мон!$B$3:$B$300,"="&amp;$B183,Мон!$C$3:$C$300,"="&amp;$C183,Мон!$D$3:$D$300,"="&amp;$D183)*$E183</f>
        <v>0</v>
      </c>
      <c r="Q183" s="6">
        <f>SUMIFS(Док!$S$3:$S$300,Док!$B$3:$B$300,"="&amp;$B183,Док!$C$3:$C$300,"="&amp;$C183,Док!$D$3:$D$300,"="&amp;$D183)*$E183</f>
        <v>0</v>
      </c>
      <c r="R183" s="6">
        <f t="shared" si="14"/>
        <v>0</v>
      </c>
      <c r="S183" s="6"/>
      <c r="T183" s="6">
        <f t="shared" si="15"/>
        <v>0</v>
      </c>
      <c r="U183" s="6">
        <f>T183*Фонды!$G$4</f>
        <v>0</v>
      </c>
      <c r="V183" s="6"/>
      <c r="W183" s="6">
        <f>SUMIFS(АУР!$M$3:$M$300,АУР!$B$3:$B$300,"="&amp;$B183,АУР!$C$3:$C$300,"="&amp;$C183,АУР!$D$3:$D$300,"="&amp;$D183)*$E183</f>
        <v>0</v>
      </c>
      <c r="X183" s="6">
        <f>SUMIFS(АУР!$L$3:$L$300,АУР!$B$3:$B$300,"="&amp;$B183,АУР!$C$3:$C$300,"="&amp;$C183,АУР!$D$3:$D$300,"="&amp;$D183)*$E183</f>
        <v>0</v>
      </c>
      <c r="Y183" s="6"/>
      <c r="Z183" s="6">
        <f t="shared" si="16"/>
        <v>0</v>
      </c>
      <c r="AA183" s="6">
        <f>Z183*Фонды!$G$6</f>
        <v>0</v>
      </c>
      <c r="AB183" s="6"/>
      <c r="AC183" s="6">
        <f>SUMIFS(СР!$Q$3:$Q$300,СР!$B$3:$B$300,"="&amp;$B183,СР!$C$3:$C$300,"="&amp;$C183,СР!$D$3:$D$300,"="&amp;$D183)*$E183</f>
        <v>0</v>
      </c>
      <c r="AD183" s="6">
        <f>SUMIFS(СР!$P$3:$P$300,СР!$B$3:$B$300,"="&amp;$B183,СР!$C$3:$C$300,"="&amp;$C183,СР!$D$3:$D$300,"="&amp;$D183)*$E183</f>
        <v>0</v>
      </c>
      <c r="AE183" s="6"/>
      <c r="AF183" s="6">
        <f t="shared" si="17"/>
        <v>0</v>
      </c>
      <c r="AG183" s="6">
        <f>AF183*Фонды!$G$5</f>
        <v>0</v>
      </c>
      <c r="AH183" s="6"/>
      <c r="AI183" s="6">
        <f t="shared" si="18"/>
        <v>0</v>
      </c>
    </row>
    <row r="184" spans="2:35" x14ac:dyDescent="0.25">
      <c r="B184" s="6">
        <f>Исполнители!B184</f>
        <v>0</v>
      </c>
      <c r="C184" s="6">
        <f>Исполнители!C184</f>
        <v>0</v>
      </c>
      <c r="D184" s="6">
        <f>Исполнители!D184</f>
        <v>0</v>
      </c>
      <c r="E184" s="6">
        <f>SUMIFS(Исполнители!$X$3:$X$300,Исполнители!$B$3:$B$300,"="&amp;$B184,Исполнители!$C$3:$C$300,"="&amp;$C184,Исполнители!$D$3:$D$300,"="&amp;$D184)</f>
        <v>0</v>
      </c>
      <c r="F184" s="6">
        <f>SUMIFS(НОР!$O$3:$O$300,НОР!$B$3:$B$300,"="&amp;$B184,НОР!$C$3:$C$300,"="&amp;$C184,НОР!$D$3:$D$300,"="&amp;$D184)*$E184</f>
        <v>0</v>
      </c>
      <c r="G184" s="6">
        <f>SUMIFS(НОР!$N$3:$N$300,НОР!$B$3:$B$300,"="&amp;$B184,НОР!$C$3:$C$300,"="&amp;$C184,НОР!$D$3:$D$300,"="&amp;$D184)*$E184</f>
        <v>0</v>
      </c>
      <c r="H184" s="6">
        <f>SUMIFS(ФС!$O$3:$O$300,ФС!$B$3:$B$300,"="&amp;$B184,ФС!$C$3:$C$300,"="&amp;$C184,ФС!$D$3:$D$300,"="&amp;$D184)*$E184</f>
        <v>0</v>
      </c>
      <c r="I184" s="6">
        <f>SUMIFS(ФС!$N$3:$N$300,ФС!$B$3:$B$300,"="&amp;$B184,ФС!$C$3:$C$300,"="&amp;$C184,ФС!$D$3:$D$300,"="&amp;$D184)*$E184</f>
        <v>0</v>
      </c>
      <c r="J184" s="6"/>
      <c r="K184" s="6">
        <f t="shared" si="13"/>
        <v>0</v>
      </c>
      <c r="L184" s="6">
        <f>K184*Фонды!$G$3</f>
        <v>0</v>
      </c>
      <c r="M184" s="6"/>
      <c r="N184" s="6">
        <f>SUMIFS(Пуб!$AE$3:$AE$300,Пуб!$B$3:$B$300,"="&amp;$B184,Пуб!$C$3:$C$300,"="&amp;$C184,Пуб!$D$3:$D$300,"="&amp;$D184)*$E184</f>
        <v>0</v>
      </c>
      <c r="O184" s="6">
        <f>SUMIFS(Пат!$T$3:$T$300,Пат!$B$3:$B$300,"="&amp;$B184,Пат!$C$3:$C$300,"="&amp;$C184,Пат!$D$3:$D$300,"="&amp;$D184)*$E184</f>
        <v>0</v>
      </c>
      <c r="P184" s="6">
        <f>SUMIFS(Мон!$S$3:$S$300,Мон!$B$3:$B$300,"="&amp;$B184,Мон!$C$3:$C$300,"="&amp;$C184,Мон!$D$3:$D$300,"="&amp;$D184)*$E184</f>
        <v>0</v>
      </c>
      <c r="Q184" s="6">
        <f>SUMIFS(Док!$S$3:$S$300,Док!$B$3:$B$300,"="&amp;$B184,Док!$C$3:$C$300,"="&amp;$C184,Док!$D$3:$D$300,"="&amp;$D184)*$E184</f>
        <v>0</v>
      </c>
      <c r="R184" s="6">
        <f t="shared" si="14"/>
        <v>0</v>
      </c>
      <c r="S184" s="6"/>
      <c r="T184" s="6">
        <f t="shared" si="15"/>
        <v>0</v>
      </c>
      <c r="U184" s="6">
        <f>T184*Фонды!$G$4</f>
        <v>0</v>
      </c>
      <c r="V184" s="6"/>
      <c r="W184" s="6">
        <f>SUMIFS(АУР!$M$3:$M$300,АУР!$B$3:$B$300,"="&amp;$B184,АУР!$C$3:$C$300,"="&amp;$C184,АУР!$D$3:$D$300,"="&amp;$D184)*$E184</f>
        <v>0</v>
      </c>
      <c r="X184" s="6">
        <f>SUMIFS(АУР!$L$3:$L$300,АУР!$B$3:$B$300,"="&amp;$B184,АУР!$C$3:$C$300,"="&amp;$C184,АУР!$D$3:$D$300,"="&amp;$D184)*$E184</f>
        <v>0</v>
      </c>
      <c r="Y184" s="6"/>
      <c r="Z184" s="6">
        <f t="shared" si="16"/>
        <v>0</v>
      </c>
      <c r="AA184" s="6">
        <f>Z184*Фонды!$G$6</f>
        <v>0</v>
      </c>
      <c r="AB184" s="6"/>
      <c r="AC184" s="6">
        <f>SUMIFS(СР!$Q$3:$Q$300,СР!$B$3:$B$300,"="&amp;$B184,СР!$C$3:$C$300,"="&amp;$C184,СР!$D$3:$D$300,"="&amp;$D184)*$E184</f>
        <v>0</v>
      </c>
      <c r="AD184" s="6">
        <f>SUMIFS(СР!$P$3:$P$300,СР!$B$3:$B$300,"="&amp;$B184,СР!$C$3:$C$300,"="&amp;$C184,СР!$D$3:$D$300,"="&amp;$D184)*$E184</f>
        <v>0</v>
      </c>
      <c r="AE184" s="6"/>
      <c r="AF184" s="6">
        <f t="shared" si="17"/>
        <v>0</v>
      </c>
      <c r="AG184" s="6">
        <f>AF184*Фонды!$G$5</f>
        <v>0</v>
      </c>
      <c r="AH184" s="6"/>
      <c r="AI184" s="6">
        <f t="shared" si="18"/>
        <v>0</v>
      </c>
    </row>
    <row r="185" spans="2:35" x14ac:dyDescent="0.25">
      <c r="B185" s="6">
        <f>Исполнители!B185</f>
        <v>0</v>
      </c>
      <c r="C185" s="6">
        <f>Исполнители!C185</f>
        <v>0</v>
      </c>
      <c r="D185" s="6">
        <f>Исполнители!D185</f>
        <v>0</v>
      </c>
      <c r="E185" s="6">
        <f>SUMIFS(Исполнители!$X$3:$X$300,Исполнители!$B$3:$B$300,"="&amp;$B185,Исполнители!$C$3:$C$300,"="&amp;$C185,Исполнители!$D$3:$D$300,"="&amp;$D185)</f>
        <v>0</v>
      </c>
      <c r="F185" s="6">
        <f>SUMIFS(НОР!$O$3:$O$300,НОР!$B$3:$B$300,"="&amp;$B185,НОР!$C$3:$C$300,"="&amp;$C185,НОР!$D$3:$D$300,"="&amp;$D185)*$E185</f>
        <v>0</v>
      </c>
      <c r="G185" s="6">
        <f>SUMIFS(НОР!$N$3:$N$300,НОР!$B$3:$B$300,"="&amp;$B185,НОР!$C$3:$C$300,"="&amp;$C185,НОР!$D$3:$D$300,"="&amp;$D185)*$E185</f>
        <v>0</v>
      </c>
      <c r="H185" s="6">
        <f>SUMIFS(ФС!$O$3:$O$300,ФС!$B$3:$B$300,"="&amp;$B185,ФС!$C$3:$C$300,"="&amp;$C185,ФС!$D$3:$D$300,"="&amp;$D185)*$E185</f>
        <v>0</v>
      </c>
      <c r="I185" s="6">
        <f>SUMIFS(ФС!$N$3:$N$300,ФС!$B$3:$B$300,"="&amp;$B185,ФС!$C$3:$C$300,"="&amp;$C185,ФС!$D$3:$D$300,"="&amp;$D185)*$E185</f>
        <v>0</v>
      </c>
      <c r="J185" s="6"/>
      <c r="K185" s="6">
        <f t="shared" si="13"/>
        <v>0</v>
      </c>
      <c r="L185" s="6">
        <f>K185*Фонды!$G$3</f>
        <v>0</v>
      </c>
      <c r="M185" s="6"/>
      <c r="N185" s="6">
        <f>SUMIFS(Пуб!$AE$3:$AE$300,Пуб!$B$3:$B$300,"="&amp;$B185,Пуб!$C$3:$C$300,"="&amp;$C185,Пуб!$D$3:$D$300,"="&amp;$D185)*$E185</f>
        <v>0</v>
      </c>
      <c r="O185" s="6">
        <f>SUMIFS(Пат!$T$3:$T$300,Пат!$B$3:$B$300,"="&amp;$B185,Пат!$C$3:$C$300,"="&amp;$C185,Пат!$D$3:$D$300,"="&amp;$D185)*$E185</f>
        <v>0</v>
      </c>
      <c r="P185" s="6">
        <f>SUMIFS(Мон!$S$3:$S$300,Мон!$B$3:$B$300,"="&amp;$B185,Мон!$C$3:$C$300,"="&amp;$C185,Мон!$D$3:$D$300,"="&amp;$D185)*$E185</f>
        <v>0</v>
      </c>
      <c r="Q185" s="6">
        <f>SUMIFS(Док!$S$3:$S$300,Док!$B$3:$B$300,"="&amp;$B185,Док!$C$3:$C$300,"="&amp;$C185,Док!$D$3:$D$300,"="&amp;$D185)*$E185</f>
        <v>0</v>
      </c>
      <c r="R185" s="6">
        <f t="shared" si="14"/>
        <v>0</v>
      </c>
      <c r="S185" s="6"/>
      <c r="T185" s="6">
        <f t="shared" si="15"/>
        <v>0</v>
      </c>
      <c r="U185" s="6">
        <f>T185*Фонды!$G$4</f>
        <v>0</v>
      </c>
      <c r="V185" s="6"/>
      <c r="W185" s="6">
        <f>SUMIFS(АУР!$M$3:$M$300,АУР!$B$3:$B$300,"="&amp;$B185,АУР!$C$3:$C$300,"="&amp;$C185,АУР!$D$3:$D$300,"="&amp;$D185)*$E185</f>
        <v>0</v>
      </c>
      <c r="X185" s="6">
        <f>SUMIFS(АУР!$L$3:$L$300,АУР!$B$3:$B$300,"="&amp;$B185,АУР!$C$3:$C$300,"="&amp;$C185,АУР!$D$3:$D$300,"="&amp;$D185)*$E185</f>
        <v>0</v>
      </c>
      <c r="Y185" s="6"/>
      <c r="Z185" s="6">
        <f t="shared" si="16"/>
        <v>0</v>
      </c>
      <c r="AA185" s="6">
        <f>Z185*Фонды!$G$6</f>
        <v>0</v>
      </c>
      <c r="AB185" s="6"/>
      <c r="AC185" s="6">
        <f>SUMIFS(СР!$Q$3:$Q$300,СР!$B$3:$B$300,"="&amp;$B185,СР!$C$3:$C$300,"="&amp;$C185,СР!$D$3:$D$300,"="&amp;$D185)*$E185</f>
        <v>0</v>
      </c>
      <c r="AD185" s="6">
        <f>SUMIFS(СР!$P$3:$P$300,СР!$B$3:$B$300,"="&amp;$B185,СР!$C$3:$C$300,"="&amp;$C185,СР!$D$3:$D$300,"="&amp;$D185)*$E185</f>
        <v>0</v>
      </c>
      <c r="AE185" s="6"/>
      <c r="AF185" s="6">
        <f t="shared" si="17"/>
        <v>0</v>
      </c>
      <c r="AG185" s="6">
        <f>AF185*Фонды!$G$5</f>
        <v>0</v>
      </c>
      <c r="AH185" s="6"/>
      <c r="AI185" s="6">
        <f t="shared" si="18"/>
        <v>0</v>
      </c>
    </row>
    <row r="186" spans="2:35" x14ac:dyDescent="0.25">
      <c r="B186" s="6">
        <f>Исполнители!B186</f>
        <v>0</v>
      </c>
      <c r="C186" s="6">
        <f>Исполнители!C186</f>
        <v>0</v>
      </c>
      <c r="D186" s="6">
        <f>Исполнители!D186</f>
        <v>0</v>
      </c>
      <c r="E186" s="6">
        <f>SUMIFS(Исполнители!$X$3:$X$300,Исполнители!$B$3:$B$300,"="&amp;$B186,Исполнители!$C$3:$C$300,"="&amp;$C186,Исполнители!$D$3:$D$300,"="&amp;$D186)</f>
        <v>0</v>
      </c>
      <c r="F186" s="6">
        <f>SUMIFS(НОР!$O$3:$O$300,НОР!$B$3:$B$300,"="&amp;$B186,НОР!$C$3:$C$300,"="&amp;$C186,НОР!$D$3:$D$300,"="&amp;$D186)*$E186</f>
        <v>0</v>
      </c>
      <c r="G186" s="6">
        <f>SUMIFS(НОР!$N$3:$N$300,НОР!$B$3:$B$300,"="&amp;$B186,НОР!$C$3:$C$300,"="&amp;$C186,НОР!$D$3:$D$300,"="&amp;$D186)*$E186</f>
        <v>0</v>
      </c>
      <c r="H186" s="6">
        <f>SUMIFS(ФС!$O$3:$O$300,ФС!$B$3:$B$300,"="&amp;$B186,ФС!$C$3:$C$300,"="&amp;$C186,ФС!$D$3:$D$300,"="&amp;$D186)*$E186</f>
        <v>0</v>
      </c>
      <c r="I186" s="6">
        <f>SUMIFS(ФС!$N$3:$N$300,ФС!$B$3:$B$300,"="&amp;$B186,ФС!$C$3:$C$300,"="&amp;$C186,ФС!$D$3:$D$300,"="&amp;$D186)*$E186</f>
        <v>0</v>
      </c>
      <c r="J186" s="6"/>
      <c r="K186" s="6">
        <f t="shared" si="13"/>
        <v>0</v>
      </c>
      <c r="L186" s="6">
        <f>K186*Фонды!$G$3</f>
        <v>0</v>
      </c>
      <c r="M186" s="6"/>
      <c r="N186" s="6">
        <f>SUMIFS(Пуб!$AE$3:$AE$300,Пуб!$B$3:$B$300,"="&amp;$B186,Пуб!$C$3:$C$300,"="&amp;$C186,Пуб!$D$3:$D$300,"="&amp;$D186)*$E186</f>
        <v>0</v>
      </c>
      <c r="O186" s="6">
        <f>SUMIFS(Пат!$T$3:$T$300,Пат!$B$3:$B$300,"="&amp;$B186,Пат!$C$3:$C$300,"="&amp;$C186,Пат!$D$3:$D$300,"="&amp;$D186)*$E186</f>
        <v>0</v>
      </c>
      <c r="P186" s="6">
        <f>SUMIFS(Мон!$S$3:$S$300,Мон!$B$3:$B$300,"="&amp;$B186,Мон!$C$3:$C$300,"="&amp;$C186,Мон!$D$3:$D$300,"="&amp;$D186)*$E186</f>
        <v>0</v>
      </c>
      <c r="Q186" s="6">
        <f>SUMIFS(Док!$S$3:$S$300,Док!$B$3:$B$300,"="&amp;$B186,Док!$C$3:$C$300,"="&amp;$C186,Док!$D$3:$D$300,"="&amp;$D186)*$E186</f>
        <v>0</v>
      </c>
      <c r="R186" s="6">
        <f t="shared" si="14"/>
        <v>0</v>
      </c>
      <c r="S186" s="6"/>
      <c r="T186" s="6">
        <f t="shared" si="15"/>
        <v>0</v>
      </c>
      <c r="U186" s="6">
        <f>T186*Фонды!$G$4</f>
        <v>0</v>
      </c>
      <c r="V186" s="6"/>
      <c r="W186" s="6">
        <f>SUMIFS(АУР!$M$3:$M$300,АУР!$B$3:$B$300,"="&amp;$B186,АУР!$C$3:$C$300,"="&amp;$C186,АУР!$D$3:$D$300,"="&amp;$D186)*$E186</f>
        <v>0</v>
      </c>
      <c r="X186" s="6">
        <f>SUMIFS(АУР!$L$3:$L$300,АУР!$B$3:$B$300,"="&amp;$B186,АУР!$C$3:$C$300,"="&amp;$C186,АУР!$D$3:$D$300,"="&amp;$D186)*$E186</f>
        <v>0</v>
      </c>
      <c r="Y186" s="6"/>
      <c r="Z186" s="6">
        <f t="shared" si="16"/>
        <v>0</v>
      </c>
      <c r="AA186" s="6">
        <f>Z186*Фонды!$G$6</f>
        <v>0</v>
      </c>
      <c r="AB186" s="6"/>
      <c r="AC186" s="6">
        <f>SUMIFS(СР!$Q$3:$Q$300,СР!$B$3:$B$300,"="&amp;$B186,СР!$C$3:$C$300,"="&amp;$C186,СР!$D$3:$D$300,"="&amp;$D186)*$E186</f>
        <v>0</v>
      </c>
      <c r="AD186" s="6">
        <f>SUMIFS(СР!$P$3:$P$300,СР!$B$3:$B$300,"="&amp;$B186,СР!$C$3:$C$300,"="&amp;$C186,СР!$D$3:$D$300,"="&amp;$D186)*$E186</f>
        <v>0</v>
      </c>
      <c r="AE186" s="6"/>
      <c r="AF186" s="6">
        <f t="shared" si="17"/>
        <v>0</v>
      </c>
      <c r="AG186" s="6">
        <f>AF186*Фонды!$G$5</f>
        <v>0</v>
      </c>
      <c r="AH186" s="6"/>
      <c r="AI186" s="6">
        <f t="shared" si="18"/>
        <v>0</v>
      </c>
    </row>
    <row r="187" spans="2:35" x14ac:dyDescent="0.25">
      <c r="B187" s="6">
        <f>Исполнители!B187</f>
        <v>0</v>
      </c>
      <c r="C187" s="6">
        <f>Исполнители!C187</f>
        <v>0</v>
      </c>
      <c r="D187" s="6">
        <f>Исполнители!D187</f>
        <v>0</v>
      </c>
      <c r="E187" s="6">
        <f>SUMIFS(Исполнители!$X$3:$X$300,Исполнители!$B$3:$B$300,"="&amp;$B187,Исполнители!$C$3:$C$300,"="&amp;$C187,Исполнители!$D$3:$D$300,"="&amp;$D187)</f>
        <v>0</v>
      </c>
      <c r="F187" s="6">
        <f>SUMIFS(НОР!$O$3:$O$300,НОР!$B$3:$B$300,"="&amp;$B187,НОР!$C$3:$C$300,"="&amp;$C187,НОР!$D$3:$D$300,"="&amp;$D187)*$E187</f>
        <v>0</v>
      </c>
      <c r="G187" s="6">
        <f>SUMIFS(НОР!$N$3:$N$300,НОР!$B$3:$B$300,"="&amp;$B187,НОР!$C$3:$C$300,"="&amp;$C187,НОР!$D$3:$D$300,"="&amp;$D187)*$E187</f>
        <v>0</v>
      </c>
      <c r="H187" s="6">
        <f>SUMIFS(ФС!$O$3:$O$300,ФС!$B$3:$B$300,"="&amp;$B187,ФС!$C$3:$C$300,"="&amp;$C187,ФС!$D$3:$D$300,"="&amp;$D187)*$E187</f>
        <v>0</v>
      </c>
      <c r="I187" s="6">
        <f>SUMIFS(ФС!$N$3:$N$300,ФС!$B$3:$B$300,"="&amp;$B187,ФС!$C$3:$C$300,"="&amp;$C187,ФС!$D$3:$D$300,"="&amp;$D187)*$E187</f>
        <v>0</v>
      </c>
      <c r="J187" s="6"/>
      <c r="K187" s="6">
        <f t="shared" si="13"/>
        <v>0</v>
      </c>
      <c r="L187" s="6">
        <f>K187*Фонды!$G$3</f>
        <v>0</v>
      </c>
      <c r="M187" s="6"/>
      <c r="N187" s="6">
        <f>SUMIFS(Пуб!$AE$3:$AE$300,Пуб!$B$3:$B$300,"="&amp;$B187,Пуб!$C$3:$C$300,"="&amp;$C187,Пуб!$D$3:$D$300,"="&amp;$D187)*$E187</f>
        <v>0</v>
      </c>
      <c r="O187" s="6">
        <f>SUMIFS(Пат!$T$3:$T$300,Пат!$B$3:$B$300,"="&amp;$B187,Пат!$C$3:$C$300,"="&amp;$C187,Пат!$D$3:$D$300,"="&amp;$D187)*$E187</f>
        <v>0</v>
      </c>
      <c r="P187" s="6">
        <f>SUMIFS(Мон!$S$3:$S$300,Мон!$B$3:$B$300,"="&amp;$B187,Мон!$C$3:$C$300,"="&amp;$C187,Мон!$D$3:$D$300,"="&amp;$D187)*$E187</f>
        <v>0</v>
      </c>
      <c r="Q187" s="6">
        <f>SUMIFS(Док!$S$3:$S$300,Док!$B$3:$B$300,"="&amp;$B187,Док!$C$3:$C$300,"="&amp;$C187,Док!$D$3:$D$300,"="&amp;$D187)*$E187</f>
        <v>0</v>
      </c>
      <c r="R187" s="6">
        <f t="shared" si="14"/>
        <v>0</v>
      </c>
      <c r="S187" s="6"/>
      <c r="T187" s="6">
        <f t="shared" si="15"/>
        <v>0</v>
      </c>
      <c r="U187" s="6">
        <f>T187*Фонды!$G$4</f>
        <v>0</v>
      </c>
      <c r="V187" s="6"/>
      <c r="W187" s="6">
        <f>SUMIFS(АУР!$M$3:$M$300,АУР!$B$3:$B$300,"="&amp;$B187,АУР!$C$3:$C$300,"="&amp;$C187,АУР!$D$3:$D$300,"="&amp;$D187)*$E187</f>
        <v>0</v>
      </c>
      <c r="X187" s="6">
        <f>SUMIFS(АУР!$L$3:$L$300,АУР!$B$3:$B$300,"="&amp;$B187,АУР!$C$3:$C$300,"="&amp;$C187,АУР!$D$3:$D$300,"="&amp;$D187)*$E187</f>
        <v>0</v>
      </c>
      <c r="Y187" s="6"/>
      <c r="Z187" s="6">
        <f t="shared" si="16"/>
        <v>0</v>
      </c>
      <c r="AA187" s="6">
        <f>Z187*Фонды!$G$6</f>
        <v>0</v>
      </c>
      <c r="AB187" s="6"/>
      <c r="AC187" s="6">
        <f>SUMIFS(СР!$Q$3:$Q$300,СР!$B$3:$B$300,"="&amp;$B187,СР!$C$3:$C$300,"="&amp;$C187,СР!$D$3:$D$300,"="&amp;$D187)*$E187</f>
        <v>0</v>
      </c>
      <c r="AD187" s="6">
        <f>SUMIFS(СР!$P$3:$P$300,СР!$B$3:$B$300,"="&amp;$B187,СР!$C$3:$C$300,"="&amp;$C187,СР!$D$3:$D$300,"="&amp;$D187)*$E187</f>
        <v>0</v>
      </c>
      <c r="AE187" s="6"/>
      <c r="AF187" s="6">
        <f t="shared" si="17"/>
        <v>0</v>
      </c>
      <c r="AG187" s="6">
        <f>AF187*Фонды!$G$5</f>
        <v>0</v>
      </c>
      <c r="AH187" s="6"/>
      <c r="AI187" s="6">
        <f t="shared" si="18"/>
        <v>0</v>
      </c>
    </row>
    <row r="188" spans="2:35" x14ac:dyDescent="0.25">
      <c r="B188" s="6">
        <f>Исполнители!B188</f>
        <v>0</v>
      </c>
      <c r="C188" s="6">
        <f>Исполнители!C188</f>
        <v>0</v>
      </c>
      <c r="D188" s="6">
        <f>Исполнители!D188</f>
        <v>0</v>
      </c>
      <c r="E188" s="6">
        <f>SUMIFS(Исполнители!$X$3:$X$300,Исполнители!$B$3:$B$300,"="&amp;$B188,Исполнители!$C$3:$C$300,"="&amp;$C188,Исполнители!$D$3:$D$300,"="&amp;$D188)</f>
        <v>0</v>
      </c>
      <c r="F188" s="6">
        <f>SUMIFS(НОР!$O$3:$O$300,НОР!$B$3:$B$300,"="&amp;$B188,НОР!$C$3:$C$300,"="&amp;$C188,НОР!$D$3:$D$300,"="&amp;$D188)*$E188</f>
        <v>0</v>
      </c>
      <c r="G188" s="6">
        <f>SUMIFS(НОР!$N$3:$N$300,НОР!$B$3:$B$300,"="&amp;$B188,НОР!$C$3:$C$300,"="&amp;$C188,НОР!$D$3:$D$300,"="&amp;$D188)*$E188</f>
        <v>0</v>
      </c>
      <c r="H188" s="6">
        <f>SUMIFS(ФС!$O$3:$O$300,ФС!$B$3:$B$300,"="&amp;$B188,ФС!$C$3:$C$300,"="&amp;$C188,ФС!$D$3:$D$300,"="&amp;$D188)*$E188</f>
        <v>0</v>
      </c>
      <c r="I188" s="6">
        <f>SUMIFS(ФС!$N$3:$N$300,ФС!$B$3:$B$300,"="&amp;$B188,ФС!$C$3:$C$300,"="&amp;$C188,ФС!$D$3:$D$300,"="&amp;$D188)*$E188</f>
        <v>0</v>
      </c>
      <c r="J188" s="6"/>
      <c r="K188" s="6">
        <f t="shared" si="13"/>
        <v>0</v>
      </c>
      <c r="L188" s="6">
        <f>K188*Фонды!$G$3</f>
        <v>0</v>
      </c>
      <c r="M188" s="6"/>
      <c r="N188" s="6">
        <f>SUMIFS(Пуб!$AE$3:$AE$300,Пуб!$B$3:$B$300,"="&amp;$B188,Пуб!$C$3:$C$300,"="&amp;$C188,Пуб!$D$3:$D$300,"="&amp;$D188)*$E188</f>
        <v>0</v>
      </c>
      <c r="O188" s="6">
        <f>SUMIFS(Пат!$T$3:$T$300,Пат!$B$3:$B$300,"="&amp;$B188,Пат!$C$3:$C$300,"="&amp;$C188,Пат!$D$3:$D$300,"="&amp;$D188)*$E188</f>
        <v>0</v>
      </c>
      <c r="P188" s="6">
        <f>SUMIFS(Мон!$S$3:$S$300,Мон!$B$3:$B$300,"="&amp;$B188,Мон!$C$3:$C$300,"="&amp;$C188,Мон!$D$3:$D$300,"="&amp;$D188)*$E188</f>
        <v>0</v>
      </c>
      <c r="Q188" s="6">
        <f>SUMIFS(Док!$S$3:$S$300,Док!$B$3:$B$300,"="&amp;$B188,Док!$C$3:$C$300,"="&amp;$C188,Док!$D$3:$D$300,"="&amp;$D188)*$E188</f>
        <v>0</v>
      </c>
      <c r="R188" s="6">
        <f t="shared" si="14"/>
        <v>0</v>
      </c>
      <c r="S188" s="6"/>
      <c r="T188" s="6">
        <f t="shared" si="15"/>
        <v>0</v>
      </c>
      <c r="U188" s="6">
        <f>T188*Фонды!$G$4</f>
        <v>0</v>
      </c>
      <c r="V188" s="6"/>
      <c r="W188" s="6">
        <f>SUMIFS(АУР!$M$3:$M$300,АУР!$B$3:$B$300,"="&amp;$B188,АУР!$C$3:$C$300,"="&amp;$C188,АУР!$D$3:$D$300,"="&amp;$D188)*$E188</f>
        <v>0</v>
      </c>
      <c r="X188" s="6">
        <f>SUMIFS(АУР!$L$3:$L$300,АУР!$B$3:$B$300,"="&amp;$B188,АУР!$C$3:$C$300,"="&amp;$C188,АУР!$D$3:$D$300,"="&amp;$D188)*$E188</f>
        <v>0</v>
      </c>
      <c r="Y188" s="6"/>
      <c r="Z188" s="6">
        <f t="shared" si="16"/>
        <v>0</v>
      </c>
      <c r="AA188" s="6">
        <f>Z188*Фонды!$G$6</f>
        <v>0</v>
      </c>
      <c r="AB188" s="6"/>
      <c r="AC188" s="6">
        <f>SUMIFS(СР!$Q$3:$Q$300,СР!$B$3:$B$300,"="&amp;$B188,СР!$C$3:$C$300,"="&amp;$C188,СР!$D$3:$D$300,"="&amp;$D188)*$E188</f>
        <v>0</v>
      </c>
      <c r="AD188" s="6">
        <f>SUMIFS(СР!$P$3:$P$300,СР!$B$3:$B$300,"="&amp;$B188,СР!$C$3:$C$300,"="&amp;$C188,СР!$D$3:$D$300,"="&amp;$D188)*$E188</f>
        <v>0</v>
      </c>
      <c r="AE188" s="6"/>
      <c r="AF188" s="6">
        <f t="shared" si="17"/>
        <v>0</v>
      </c>
      <c r="AG188" s="6">
        <f>AF188*Фонды!$G$5</f>
        <v>0</v>
      </c>
      <c r="AH188" s="6"/>
      <c r="AI188" s="6">
        <f t="shared" si="18"/>
        <v>0</v>
      </c>
    </row>
    <row r="189" spans="2:35" x14ac:dyDescent="0.25">
      <c r="B189" s="6">
        <f>Исполнители!B189</f>
        <v>0</v>
      </c>
      <c r="C189" s="6">
        <f>Исполнители!C189</f>
        <v>0</v>
      </c>
      <c r="D189" s="6">
        <f>Исполнители!D189</f>
        <v>0</v>
      </c>
      <c r="E189" s="6">
        <f>SUMIFS(Исполнители!$X$3:$X$300,Исполнители!$B$3:$B$300,"="&amp;$B189,Исполнители!$C$3:$C$300,"="&amp;$C189,Исполнители!$D$3:$D$300,"="&amp;$D189)</f>
        <v>0</v>
      </c>
      <c r="F189" s="6">
        <f>SUMIFS(НОР!$O$3:$O$300,НОР!$B$3:$B$300,"="&amp;$B189,НОР!$C$3:$C$300,"="&amp;$C189,НОР!$D$3:$D$300,"="&amp;$D189)*$E189</f>
        <v>0</v>
      </c>
      <c r="G189" s="6">
        <f>SUMIFS(НОР!$N$3:$N$300,НОР!$B$3:$B$300,"="&amp;$B189,НОР!$C$3:$C$300,"="&amp;$C189,НОР!$D$3:$D$300,"="&amp;$D189)*$E189</f>
        <v>0</v>
      </c>
      <c r="H189" s="6">
        <f>SUMIFS(ФС!$O$3:$O$300,ФС!$B$3:$B$300,"="&amp;$B189,ФС!$C$3:$C$300,"="&amp;$C189,ФС!$D$3:$D$300,"="&amp;$D189)*$E189</f>
        <v>0</v>
      </c>
      <c r="I189" s="6">
        <f>SUMIFS(ФС!$N$3:$N$300,ФС!$B$3:$B$300,"="&amp;$B189,ФС!$C$3:$C$300,"="&amp;$C189,ФС!$D$3:$D$300,"="&amp;$D189)*$E189</f>
        <v>0</v>
      </c>
      <c r="J189" s="6"/>
      <c r="K189" s="6">
        <f t="shared" si="13"/>
        <v>0</v>
      </c>
      <c r="L189" s="6">
        <f>K189*Фонды!$G$3</f>
        <v>0</v>
      </c>
      <c r="M189" s="6"/>
      <c r="N189" s="6">
        <f>SUMIFS(Пуб!$AE$3:$AE$300,Пуб!$B$3:$B$300,"="&amp;$B189,Пуб!$C$3:$C$300,"="&amp;$C189,Пуб!$D$3:$D$300,"="&amp;$D189)*$E189</f>
        <v>0</v>
      </c>
      <c r="O189" s="6">
        <f>SUMIFS(Пат!$T$3:$T$300,Пат!$B$3:$B$300,"="&amp;$B189,Пат!$C$3:$C$300,"="&amp;$C189,Пат!$D$3:$D$300,"="&amp;$D189)*$E189</f>
        <v>0</v>
      </c>
      <c r="P189" s="6">
        <f>SUMIFS(Мон!$S$3:$S$300,Мон!$B$3:$B$300,"="&amp;$B189,Мон!$C$3:$C$300,"="&amp;$C189,Мон!$D$3:$D$300,"="&amp;$D189)*$E189</f>
        <v>0</v>
      </c>
      <c r="Q189" s="6">
        <f>SUMIFS(Док!$S$3:$S$300,Док!$B$3:$B$300,"="&amp;$B189,Док!$C$3:$C$300,"="&amp;$C189,Док!$D$3:$D$300,"="&amp;$D189)*$E189</f>
        <v>0</v>
      </c>
      <c r="R189" s="6">
        <f t="shared" si="14"/>
        <v>0</v>
      </c>
      <c r="S189" s="6"/>
      <c r="T189" s="6">
        <f t="shared" si="15"/>
        <v>0</v>
      </c>
      <c r="U189" s="6">
        <f>T189*Фонды!$G$4</f>
        <v>0</v>
      </c>
      <c r="V189" s="6"/>
      <c r="W189" s="6">
        <f>SUMIFS(АУР!$M$3:$M$300,АУР!$B$3:$B$300,"="&amp;$B189,АУР!$C$3:$C$300,"="&amp;$C189,АУР!$D$3:$D$300,"="&amp;$D189)*$E189</f>
        <v>0</v>
      </c>
      <c r="X189" s="6">
        <f>SUMIFS(АУР!$L$3:$L$300,АУР!$B$3:$B$300,"="&amp;$B189,АУР!$C$3:$C$300,"="&amp;$C189,АУР!$D$3:$D$300,"="&amp;$D189)*$E189</f>
        <v>0</v>
      </c>
      <c r="Y189" s="6"/>
      <c r="Z189" s="6">
        <f t="shared" si="16"/>
        <v>0</v>
      </c>
      <c r="AA189" s="6">
        <f>Z189*Фонды!$G$6</f>
        <v>0</v>
      </c>
      <c r="AB189" s="6"/>
      <c r="AC189" s="6">
        <f>SUMIFS(СР!$Q$3:$Q$300,СР!$B$3:$B$300,"="&amp;$B189,СР!$C$3:$C$300,"="&amp;$C189,СР!$D$3:$D$300,"="&amp;$D189)*$E189</f>
        <v>0</v>
      </c>
      <c r="AD189" s="6">
        <f>SUMIFS(СР!$P$3:$P$300,СР!$B$3:$B$300,"="&amp;$B189,СР!$C$3:$C$300,"="&amp;$C189,СР!$D$3:$D$300,"="&amp;$D189)*$E189</f>
        <v>0</v>
      </c>
      <c r="AE189" s="6"/>
      <c r="AF189" s="6">
        <f t="shared" si="17"/>
        <v>0</v>
      </c>
      <c r="AG189" s="6">
        <f>AF189*Фонды!$G$5</f>
        <v>0</v>
      </c>
      <c r="AH189" s="6"/>
      <c r="AI189" s="6">
        <f t="shared" si="18"/>
        <v>0</v>
      </c>
    </row>
    <row r="190" spans="2:35" x14ac:dyDescent="0.25">
      <c r="B190" s="6">
        <f>Исполнители!B190</f>
        <v>0</v>
      </c>
      <c r="C190" s="6">
        <f>Исполнители!C190</f>
        <v>0</v>
      </c>
      <c r="D190" s="6">
        <f>Исполнители!D190</f>
        <v>0</v>
      </c>
      <c r="E190" s="6">
        <f>SUMIFS(Исполнители!$X$3:$X$300,Исполнители!$B$3:$B$300,"="&amp;$B190,Исполнители!$C$3:$C$300,"="&amp;$C190,Исполнители!$D$3:$D$300,"="&amp;$D190)</f>
        <v>0</v>
      </c>
      <c r="F190" s="6">
        <f>SUMIFS(НОР!$O$3:$O$300,НОР!$B$3:$B$300,"="&amp;$B190,НОР!$C$3:$C$300,"="&amp;$C190,НОР!$D$3:$D$300,"="&amp;$D190)*$E190</f>
        <v>0</v>
      </c>
      <c r="G190" s="6">
        <f>SUMIFS(НОР!$N$3:$N$300,НОР!$B$3:$B$300,"="&amp;$B190,НОР!$C$3:$C$300,"="&amp;$C190,НОР!$D$3:$D$300,"="&amp;$D190)*$E190</f>
        <v>0</v>
      </c>
      <c r="H190" s="6">
        <f>SUMIFS(ФС!$O$3:$O$300,ФС!$B$3:$B$300,"="&amp;$B190,ФС!$C$3:$C$300,"="&amp;$C190,ФС!$D$3:$D$300,"="&amp;$D190)*$E190</f>
        <v>0</v>
      </c>
      <c r="I190" s="6">
        <f>SUMIFS(ФС!$N$3:$N$300,ФС!$B$3:$B$300,"="&amp;$B190,ФС!$C$3:$C$300,"="&amp;$C190,ФС!$D$3:$D$300,"="&amp;$D190)*$E190</f>
        <v>0</v>
      </c>
      <c r="J190" s="6"/>
      <c r="K190" s="6">
        <f t="shared" si="13"/>
        <v>0</v>
      </c>
      <c r="L190" s="6">
        <f>K190*Фонды!$G$3</f>
        <v>0</v>
      </c>
      <c r="M190" s="6"/>
      <c r="N190" s="6">
        <f>SUMIFS(Пуб!$AE$3:$AE$300,Пуб!$B$3:$B$300,"="&amp;$B190,Пуб!$C$3:$C$300,"="&amp;$C190,Пуб!$D$3:$D$300,"="&amp;$D190)*$E190</f>
        <v>0</v>
      </c>
      <c r="O190" s="6">
        <f>SUMIFS(Пат!$T$3:$T$300,Пат!$B$3:$B$300,"="&amp;$B190,Пат!$C$3:$C$300,"="&amp;$C190,Пат!$D$3:$D$300,"="&amp;$D190)*$E190</f>
        <v>0</v>
      </c>
      <c r="P190" s="6">
        <f>SUMIFS(Мон!$S$3:$S$300,Мон!$B$3:$B$300,"="&amp;$B190,Мон!$C$3:$C$300,"="&amp;$C190,Мон!$D$3:$D$300,"="&amp;$D190)*$E190</f>
        <v>0</v>
      </c>
      <c r="Q190" s="6">
        <f>SUMIFS(Док!$S$3:$S$300,Док!$B$3:$B$300,"="&amp;$B190,Док!$C$3:$C$300,"="&amp;$C190,Док!$D$3:$D$300,"="&amp;$D190)*$E190</f>
        <v>0</v>
      </c>
      <c r="R190" s="6">
        <f t="shared" si="14"/>
        <v>0</v>
      </c>
      <c r="S190" s="6"/>
      <c r="T190" s="6">
        <f t="shared" si="15"/>
        <v>0</v>
      </c>
      <c r="U190" s="6">
        <f>T190*Фонды!$G$4</f>
        <v>0</v>
      </c>
      <c r="V190" s="6"/>
      <c r="W190" s="6">
        <f>SUMIFS(АУР!$M$3:$M$300,АУР!$B$3:$B$300,"="&amp;$B190,АУР!$C$3:$C$300,"="&amp;$C190,АУР!$D$3:$D$300,"="&amp;$D190)*$E190</f>
        <v>0</v>
      </c>
      <c r="X190" s="6">
        <f>SUMIFS(АУР!$L$3:$L$300,АУР!$B$3:$B$300,"="&amp;$B190,АУР!$C$3:$C$300,"="&amp;$C190,АУР!$D$3:$D$300,"="&amp;$D190)*$E190</f>
        <v>0</v>
      </c>
      <c r="Y190" s="6"/>
      <c r="Z190" s="6">
        <f t="shared" si="16"/>
        <v>0</v>
      </c>
      <c r="AA190" s="6">
        <f>Z190*Фонды!$G$6</f>
        <v>0</v>
      </c>
      <c r="AB190" s="6"/>
      <c r="AC190" s="6">
        <f>SUMIFS(СР!$Q$3:$Q$300,СР!$B$3:$B$300,"="&amp;$B190,СР!$C$3:$C$300,"="&amp;$C190,СР!$D$3:$D$300,"="&amp;$D190)*$E190</f>
        <v>0</v>
      </c>
      <c r="AD190" s="6">
        <f>SUMIFS(СР!$P$3:$P$300,СР!$B$3:$B$300,"="&amp;$B190,СР!$C$3:$C$300,"="&amp;$C190,СР!$D$3:$D$300,"="&amp;$D190)*$E190</f>
        <v>0</v>
      </c>
      <c r="AE190" s="6"/>
      <c r="AF190" s="6">
        <f t="shared" si="17"/>
        <v>0</v>
      </c>
      <c r="AG190" s="6">
        <f>AF190*Фонды!$G$5</f>
        <v>0</v>
      </c>
      <c r="AH190" s="6"/>
      <c r="AI190" s="6">
        <f t="shared" si="18"/>
        <v>0</v>
      </c>
    </row>
    <row r="191" spans="2:35" x14ac:dyDescent="0.25">
      <c r="B191" s="6">
        <f>Исполнители!B191</f>
        <v>0</v>
      </c>
      <c r="C191" s="6">
        <f>Исполнители!C191</f>
        <v>0</v>
      </c>
      <c r="D191" s="6">
        <f>Исполнители!D191</f>
        <v>0</v>
      </c>
      <c r="E191" s="6">
        <f>SUMIFS(Исполнители!$X$3:$X$300,Исполнители!$B$3:$B$300,"="&amp;$B191,Исполнители!$C$3:$C$300,"="&amp;$C191,Исполнители!$D$3:$D$300,"="&amp;$D191)</f>
        <v>0</v>
      </c>
      <c r="F191" s="6">
        <f>SUMIFS(НОР!$O$3:$O$300,НОР!$B$3:$B$300,"="&amp;$B191,НОР!$C$3:$C$300,"="&amp;$C191,НОР!$D$3:$D$300,"="&amp;$D191)*$E191</f>
        <v>0</v>
      </c>
      <c r="G191" s="6">
        <f>SUMIFS(НОР!$N$3:$N$300,НОР!$B$3:$B$300,"="&amp;$B191,НОР!$C$3:$C$300,"="&amp;$C191,НОР!$D$3:$D$300,"="&amp;$D191)*$E191</f>
        <v>0</v>
      </c>
      <c r="H191" s="6">
        <f>SUMIFS(ФС!$O$3:$O$300,ФС!$B$3:$B$300,"="&amp;$B191,ФС!$C$3:$C$300,"="&amp;$C191,ФС!$D$3:$D$300,"="&amp;$D191)*$E191</f>
        <v>0</v>
      </c>
      <c r="I191" s="6">
        <f>SUMIFS(ФС!$N$3:$N$300,ФС!$B$3:$B$300,"="&amp;$B191,ФС!$C$3:$C$300,"="&amp;$C191,ФС!$D$3:$D$300,"="&amp;$D191)*$E191</f>
        <v>0</v>
      </c>
      <c r="J191" s="6"/>
      <c r="K191" s="6">
        <f t="shared" si="13"/>
        <v>0</v>
      </c>
      <c r="L191" s="6">
        <f>K191*Фонды!$G$3</f>
        <v>0</v>
      </c>
      <c r="M191" s="6"/>
      <c r="N191" s="6">
        <f>SUMIFS(Пуб!$AE$3:$AE$300,Пуб!$B$3:$B$300,"="&amp;$B191,Пуб!$C$3:$C$300,"="&amp;$C191,Пуб!$D$3:$D$300,"="&amp;$D191)*$E191</f>
        <v>0</v>
      </c>
      <c r="O191" s="6">
        <f>SUMIFS(Пат!$T$3:$T$300,Пат!$B$3:$B$300,"="&amp;$B191,Пат!$C$3:$C$300,"="&amp;$C191,Пат!$D$3:$D$300,"="&amp;$D191)*$E191</f>
        <v>0</v>
      </c>
      <c r="P191" s="6">
        <f>SUMIFS(Мон!$S$3:$S$300,Мон!$B$3:$B$300,"="&amp;$B191,Мон!$C$3:$C$300,"="&amp;$C191,Мон!$D$3:$D$300,"="&amp;$D191)*$E191</f>
        <v>0</v>
      </c>
      <c r="Q191" s="6">
        <f>SUMIFS(Док!$S$3:$S$300,Док!$B$3:$B$300,"="&amp;$B191,Док!$C$3:$C$300,"="&amp;$C191,Док!$D$3:$D$300,"="&amp;$D191)*$E191</f>
        <v>0</v>
      </c>
      <c r="R191" s="6">
        <f t="shared" si="14"/>
        <v>0</v>
      </c>
      <c r="S191" s="6"/>
      <c r="T191" s="6">
        <f t="shared" si="15"/>
        <v>0</v>
      </c>
      <c r="U191" s="6">
        <f>T191*Фонды!$G$4</f>
        <v>0</v>
      </c>
      <c r="V191" s="6"/>
      <c r="W191" s="6">
        <f>SUMIFS(АУР!$M$3:$M$300,АУР!$B$3:$B$300,"="&amp;$B191,АУР!$C$3:$C$300,"="&amp;$C191,АУР!$D$3:$D$300,"="&amp;$D191)*$E191</f>
        <v>0</v>
      </c>
      <c r="X191" s="6">
        <f>SUMIFS(АУР!$L$3:$L$300,АУР!$B$3:$B$300,"="&amp;$B191,АУР!$C$3:$C$300,"="&amp;$C191,АУР!$D$3:$D$300,"="&amp;$D191)*$E191</f>
        <v>0</v>
      </c>
      <c r="Y191" s="6"/>
      <c r="Z191" s="6">
        <f t="shared" si="16"/>
        <v>0</v>
      </c>
      <c r="AA191" s="6">
        <f>Z191*Фонды!$G$6</f>
        <v>0</v>
      </c>
      <c r="AB191" s="6"/>
      <c r="AC191" s="6">
        <f>SUMIFS(СР!$Q$3:$Q$300,СР!$B$3:$B$300,"="&amp;$B191,СР!$C$3:$C$300,"="&amp;$C191,СР!$D$3:$D$300,"="&amp;$D191)*$E191</f>
        <v>0</v>
      </c>
      <c r="AD191" s="6">
        <f>SUMIFS(СР!$P$3:$P$300,СР!$B$3:$B$300,"="&amp;$B191,СР!$C$3:$C$300,"="&amp;$C191,СР!$D$3:$D$300,"="&amp;$D191)*$E191</f>
        <v>0</v>
      </c>
      <c r="AE191" s="6"/>
      <c r="AF191" s="6">
        <f t="shared" si="17"/>
        <v>0</v>
      </c>
      <c r="AG191" s="6">
        <f>AF191*Фонды!$G$5</f>
        <v>0</v>
      </c>
      <c r="AH191" s="6"/>
      <c r="AI191" s="6">
        <f t="shared" si="18"/>
        <v>0</v>
      </c>
    </row>
    <row r="192" spans="2:35" x14ac:dyDescent="0.25">
      <c r="B192" s="6">
        <f>Исполнители!B192</f>
        <v>0</v>
      </c>
      <c r="C192" s="6">
        <f>Исполнители!C192</f>
        <v>0</v>
      </c>
      <c r="D192" s="6">
        <f>Исполнители!D192</f>
        <v>0</v>
      </c>
      <c r="E192" s="6">
        <f>SUMIFS(Исполнители!$X$3:$X$300,Исполнители!$B$3:$B$300,"="&amp;$B192,Исполнители!$C$3:$C$300,"="&amp;$C192,Исполнители!$D$3:$D$300,"="&amp;$D192)</f>
        <v>0</v>
      </c>
      <c r="F192" s="6">
        <f>SUMIFS(НОР!$O$3:$O$300,НОР!$B$3:$B$300,"="&amp;$B192,НОР!$C$3:$C$300,"="&amp;$C192,НОР!$D$3:$D$300,"="&amp;$D192)*$E192</f>
        <v>0</v>
      </c>
      <c r="G192" s="6">
        <f>SUMIFS(НОР!$N$3:$N$300,НОР!$B$3:$B$300,"="&amp;$B192,НОР!$C$3:$C$300,"="&amp;$C192,НОР!$D$3:$D$300,"="&amp;$D192)*$E192</f>
        <v>0</v>
      </c>
      <c r="H192" s="6">
        <f>SUMIFS(ФС!$O$3:$O$300,ФС!$B$3:$B$300,"="&amp;$B192,ФС!$C$3:$C$300,"="&amp;$C192,ФС!$D$3:$D$300,"="&amp;$D192)*$E192</f>
        <v>0</v>
      </c>
      <c r="I192" s="6">
        <f>SUMIFS(ФС!$N$3:$N$300,ФС!$B$3:$B$300,"="&amp;$B192,ФС!$C$3:$C$300,"="&amp;$C192,ФС!$D$3:$D$300,"="&amp;$D192)*$E192</f>
        <v>0</v>
      </c>
      <c r="J192" s="6"/>
      <c r="K192" s="6">
        <f t="shared" si="13"/>
        <v>0</v>
      </c>
      <c r="L192" s="6">
        <f>K192*Фонды!$G$3</f>
        <v>0</v>
      </c>
      <c r="M192" s="6"/>
      <c r="N192" s="6">
        <f>SUMIFS(Пуб!$AE$3:$AE$300,Пуб!$B$3:$B$300,"="&amp;$B192,Пуб!$C$3:$C$300,"="&amp;$C192,Пуб!$D$3:$D$300,"="&amp;$D192)*$E192</f>
        <v>0</v>
      </c>
      <c r="O192" s="6">
        <f>SUMIFS(Пат!$T$3:$T$300,Пат!$B$3:$B$300,"="&amp;$B192,Пат!$C$3:$C$300,"="&amp;$C192,Пат!$D$3:$D$300,"="&amp;$D192)*$E192</f>
        <v>0</v>
      </c>
      <c r="P192" s="6">
        <f>SUMIFS(Мон!$S$3:$S$300,Мон!$B$3:$B$300,"="&amp;$B192,Мон!$C$3:$C$300,"="&amp;$C192,Мон!$D$3:$D$300,"="&amp;$D192)*$E192</f>
        <v>0</v>
      </c>
      <c r="Q192" s="6">
        <f>SUMIFS(Док!$S$3:$S$300,Док!$B$3:$B$300,"="&amp;$B192,Док!$C$3:$C$300,"="&amp;$C192,Док!$D$3:$D$300,"="&amp;$D192)*$E192</f>
        <v>0</v>
      </c>
      <c r="R192" s="6">
        <f t="shared" si="14"/>
        <v>0</v>
      </c>
      <c r="S192" s="6"/>
      <c r="T192" s="6">
        <f t="shared" si="15"/>
        <v>0</v>
      </c>
      <c r="U192" s="6">
        <f>T192*Фонды!$G$4</f>
        <v>0</v>
      </c>
      <c r="V192" s="6"/>
      <c r="W192" s="6">
        <f>SUMIFS(АУР!$M$3:$M$300,АУР!$B$3:$B$300,"="&amp;$B192,АУР!$C$3:$C$300,"="&amp;$C192,АУР!$D$3:$D$300,"="&amp;$D192)*$E192</f>
        <v>0</v>
      </c>
      <c r="X192" s="6">
        <f>SUMIFS(АУР!$L$3:$L$300,АУР!$B$3:$B$300,"="&amp;$B192,АУР!$C$3:$C$300,"="&amp;$C192,АУР!$D$3:$D$300,"="&amp;$D192)*$E192</f>
        <v>0</v>
      </c>
      <c r="Y192" s="6"/>
      <c r="Z192" s="6">
        <f t="shared" si="16"/>
        <v>0</v>
      </c>
      <c r="AA192" s="6">
        <f>Z192*Фонды!$G$6</f>
        <v>0</v>
      </c>
      <c r="AB192" s="6"/>
      <c r="AC192" s="6">
        <f>SUMIFS(СР!$Q$3:$Q$300,СР!$B$3:$B$300,"="&amp;$B192,СР!$C$3:$C$300,"="&amp;$C192,СР!$D$3:$D$300,"="&amp;$D192)*$E192</f>
        <v>0</v>
      </c>
      <c r="AD192" s="6">
        <f>SUMIFS(СР!$P$3:$P$300,СР!$B$3:$B$300,"="&amp;$B192,СР!$C$3:$C$300,"="&amp;$C192,СР!$D$3:$D$300,"="&amp;$D192)*$E192</f>
        <v>0</v>
      </c>
      <c r="AE192" s="6"/>
      <c r="AF192" s="6">
        <f t="shared" si="17"/>
        <v>0</v>
      </c>
      <c r="AG192" s="6">
        <f>AF192*Фонды!$G$5</f>
        <v>0</v>
      </c>
      <c r="AH192" s="6"/>
      <c r="AI192" s="6">
        <f t="shared" si="18"/>
        <v>0</v>
      </c>
    </row>
    <row r="193" spans="2:35" x14ac:dyDescent="0.25">
      <c r="B193" s="6">
        <f>Исполнители!B193</f>
        <v>0</v>
      </c>
      <c r="C193" s="6">
        <f>Исполнители!C193</f>
        <v>0</v>
      </c>
      <c r="D193" s="6">
        <f>Исполнители!D193</f>
        <v>0</v>
      </c>
      <c r="E193" s="6">
        <f>SUMIFS(Исполнители!$X$3:$X$300,Исполнители!$B$3:$B$300,"="&amp;$B193,Исполнители!$C$3:$C$300,"="&amp;$C193,Исполнители!$D$3:$D$300,"="&amp;$D193)</f>
        <v>0</v>
      </c>
      <c r="F193" s="6">
        <f>SUMIFS(НОР!$O$3:$O$300,НОР!$B$3:$B$300,"="&amp;$B193,НОР!$C$3:$C$300,"="&amp;$C193,НОР!$D$3:$D$300,"="&amp;$D193)*$E193</f>
        <v>0</v>
      </c>
      <c r="G193" s="6">
        <f>SUMIFS(НОР!$N$3:$N$300,НОР!$B$3:$B$300,"="&amp;$B193,НОР!$C$3:$C$300,"="&amp;$C193,НОР!$D$3:$D$300,"="&amp;$D193)*$E193</f>
        <v>0</v>
      </c>
      <c r="H193" s="6">
        <f>SUMIFS(ФС!$O$3:$O$300,ФС!$B$3:$B$300,"="&amp;$B193,ФС!$C$3:$C$300,"="&amp;$C193,ФС!$D$3:$D$300,"="&amp;$D193)*$E193</f>
        <v>0</v>
      </c>
      <c r="I193" s="6">
        <f>SUMIFS(ФС!$N$3:$N$300,ФС!$B$3:$B$300,"="&amp;$B193,ФС!$C$3:$C$300,"="&amp;$C193,ФС!$D$3:$D$300,"="&amp;$D193)*$E193</f>
        <v>0</v>
      </c>
      <c r="J193" s="6"/>
      <c r="K193" s="6">
        <f t="shared" si="13"/>
        <v>0</v>
      </c>
      <c r="L193" s="6">
        <f>K193*Фонды!$G$3</f>
        <v>0</v>
      </c>
      <c r="M193" s="6"/>
      <c r="N193" s="6">
        <f>SUMIFS(Пуб!$AE$3:$AE$300,Пуб!$B$3:$B$300,"="&amp;$B193,Пуб!$C$3:$C$300,"="&amp;$C193,Пуб!$D$3:$D$300,"="&amp;$D193)*$E193</f>
        <v>0</v>
      </c>
      <c r="O193" s="6">
        <f>SUMIFS(Пат!$T$3:$T$300,Пат!$B$3:$B$300,"="&amp;$B193,Пат!$C$3:$C$300,"="&amp;$C193,Пат!$D$3:$D$300,"="&amp;$D193)*$E193</f>
        <v>0</v>
      </c>
      <c r="P193" s="6">
        <f>SUMIFS(Мон!$S$3:$S$300,Мон!$B$3:$B$300,"="&amp;$B193,Мон!$C$3:$C$300,"="&amp;$C193,Мон!$D$3:$D$300,"="&amp;$D193)*$E193</f>
        <v>0</v>
      </c>
      <c r="Q193" s="6">
        <f>SUMIFS(Док!$S$3:$S$300,Док!$B$3:$B$300,"="&amp;$B193,Док!$C$3:$C$300,"="&amp;$C193,Док!$D$3:$D$300,"="&amp;$D193)*$E193</f>
        <v>0</v>
      </c>
      <c r="R193" s="6">
        <f t="shared" si="14"/>
        <v>0</v>
      </c>
      <c r="S193" s="6"/>
      <c r="T193" s="6">
        <f t="shared" si="15"/>
        <v>0</v>
      </c>
      <c r="U193" s="6">
        <f>T193*Фонды!$G$4</f>
        <v>0</v>
      </c>
      <c r="V193" s="6"/>
      <c r="W193" s="6">
        <f>SUMIFS(АУР!$M$3:$M$300,АУР!$B$3:$B$300,"="&amp;$B193,АУР!$C$3:$C$300,"="&amp;$C193,АУР!$D$3:$D$300,"="&amp;$D193)*$E193</f>
        <v>0</v>
      </c>
      <c r="X193" s="6">
        <f>SUMIFS(АУР!$L$3:$L$300,АУР!$B$3:$B$300,"="&amp;$B193,АУР!$C$3:$C$300,"="&amp;$C193,АУР!$D$3:$D$300,"="&amp;$D193)*$E193</f>
        <v>0</v>
      </c>
      <c r="Y193" s="6"/>
      <c r="Z193" s="6">
        <f t="shared" si="16"/>
        <v>0</v>
      </c>
      <c r="AA193" s="6">
        <f>Z193*Фонды!$G$6</f>
        <v>0</v>
      </c>
      <c r="AB193" s="6"/>
      <c r="AC193" s="6">
        <f>SUMIFS(СР!$Q$3:$Q$300,СР!$B$3:$B$300,"="&amp;$B193,СР!$C$3:$C$300,"="&amp;$C193,СР!$D$3:$D$300,"="&amp;$D193)*$E193</f>
        <v>0</v>
      </c>
      <c r="AD193" s="6">
        <f>SUMIFS(СР!$P$3:$P$300,СР!$B$3:$B$300,"="&amp;$B193,СР!$C$3:$C$300,"="&amp;$C193,СР!$D$3:$D$300,"="&amp;$D193)*$E193</f>
        <v>0</v>
      </c>
      <c r="AE193" s="6"/>
      <c r="AF193" s="6">
        <f t="shared" si="17"/>
        <v>0</v>
      </c>
      <c r="AG193" s="6">
        <f>AF193*Фонды!$G$5</f>
        <v>0</v>
      </c>
      <c r="AH193" s="6"/>
      <c r="AI193" s="6">
        <f t="shared" si="18"/>
        <v>0</v>
      </c>
    </row>
    <row r="194" spans="2:35" x14ac:dyDescent="0.25">
      <c r="B194" s="6">
        <f>Исполнители!B194</f>
        <v>0</v>
      </c>
      <c r="C194" s="6">
        <f>Исполнители!C194</f>
        <v>0</v>
      </c>
      <c r="D194" s="6">
        <f>Исполнители!D194</f>
        <v>0</v>
      </c>
      <c r="E194" s="6">
        <f>SUMIFS(Исполнители!$X$3:$X$300,Исполнители!$B$3:$B$300,"="&amp;$B194,Исполнители!$C$3:$C$300,"="&amp;$C194,Исполнители!$D$3:$D$300,"="&amp;$D194)</f>
        <v>0</v>
      </c>
      <c r="F194" s="6">
        <f>SUMIFS(НОР!$O$3:$O$300,НОР!$B$3:$B$300,"="&amp;$B194,НОР!$C$3:$C$300,"="&amp;$C194,НОР!$D$3:$D$300,"="&amp;$D194)*$E194</f>
        <v>0</v>
      </c>
      <c r="G194" s="6">
        <f>SUMIFS(НОР!$N$3:$N$300,НОР!$B$3:$B$300,"="&amp;$B194,НОР!$C$3:$C$300,"="&amp;$C194,НОР!$D$3:$D$300,"="&amp;$D194)*$E194</f>
        <v>0</v>
      </c>
      <c r="H194" s="6">
        <f>SUMIFS(ФС!$O$3:$O$300,ФС!$B$3:$B$300,"="&amp;$B194,ФС!$C$3:$C$300,"="&amp;$C194,ФС!$D$3:$D$300,"="&amp;$D194)*$E194</f>
        <v>0</v>
      </c>
      <c r="I194" s="6">
        <f>SUMIFS(ФС!$N$3:$N$300,ФС!$B$3:$B$300,"="&amp;$B194,ФС!$C$3:$C$300,"="&amp;$C194,ФС!$D$3:$D$300,"="&amp;$D194)*$E194</f>
        <v>0</v>
      </c>
      <c r="J194" s="6"/>
      <c r="K194" s="6">
        <f t="shared" si="13"/>
        <v>0</v>
      </c>
      <c r="L194" s="6">
        <f>K194*Фонды!$G$3</f>
        <v>0</v>
      </c>
      <c r="M194" s="6"/>
      <c r="N194" s="6">
        <f>SUMIFS(Пуб!$AE$3:$AE$300,Пуб!$B$3:$B$300,"="&amp;$B194,Пуб!$C$3:$C$300,"="&amp;$C194,Пуб!$D$3:$D$300,"="&amp;$D194)*$E194</f>
        <v>0</v>
      </c>
      <c r="O194" s="6">
        <f>SUMIFS(Пат!$T$3:$T$300,Пат!$B$3:$B$300,"="&amp;$B194,Пат!$C$3:$C$300,"="&amp;$C194,Пат!$D$3:$D$300,"="&amp;$D194)*$E194</f>
        <v>0</v>
      </c>
      <c r="P194" s="6">
        <f>SUMIFS(Мон!$S$3:$S$300,Мон!$B$3:$B$300,"="&amp;$B194,Мон!$C$3:$C$300,"="&amp;$C194,Мон!$D$3:$D$300,"="&amp;$D194)*$E194</f>
        <v>0</v>
      </c>
      <c r="Q194" s="6">
        <f>SUMIFS(Док!$S$3:$S$300,Док!$B$3:$B$300,"="&amp;$B194,Док!$C$3:$C$300,"="&amp;$C194,Док!$D$3:$D$300,"="&amp;$D194)*$E194</f>
        <v>0</v>
      </c>
      <c r="R194" s="6">
        <f t="shared" si="14"/>
        <v>0</v>
      </c>
      <c r="S194" s="6"/>
      <c r="T194" s="6">
        <f t="shared" si="15"/>
        <v>0</v>
      </c>
      <c r="U194" s="6">
        <f>T194*Фонды!$G$4</f>
        <v>0</v>
      </c>
      <c r="V194" s="6"/>
      <c r="W194" s="6">
        <f>SUMIFS(АУР!$M$3:$M$300,АУР!$B$3:$B$300,"="&amp;$B194,АУР!$C$3:$C$300,"="&amp;$C194,АУР!$D$3:$D$300,"="&amp;$D194)*$E194</f>
        <v>0</v>
      </c>
      <c r="X194" s="6">
        <f>SUMIFS(АУР!$L$3:$L$300,АУР!$B$3:$B$300,"="&amp;$B194,АУР!$C$3:$C$300,"="&amp;$C194,АУР!$D$3:$D$300,"="&amp;$D194)*$E194</f>
        <v>0</v>
      </c>
      <c r="Y194" s="6"/>
      <c r="Z194" s="6">
        <f t="shared" si="16"/>
        <v>0</v>
      </c>
      <c r="AA194" s="6">
        <f>Z194*Фонды!$G$6</f>
        <v>0</v>
      </c>
      <c r="AB194" s="6"/>
      <c r="AC194" s="6">
        <f>SUMIFS(СР!$Q$3:$Q$300,СР!$B$3:$B$300,"="&amp;$B194,СР!$C$3:$C$300,"="&amp;$C194,СР!$D$3:$D$300,"="&amp;$D194)*$E194</f>
        <v>0</v>
      </c>
      <c r="AD194" s="6">
        <f>SUMIFS(СР!$P$3:$P$300,СР!$B$3:$B$300,"="&amp;$B194,СР!$C$3:$C$300,"="&amp;$C194,СР!$D$3:$D$300,"="&amp;$D194)*$E194</f>
        <v>0</v>
      </c>
      <c r="AE194" s="6"/>
      <c r="AF194" s="6">
        <f t="shared" si="17"/>
        <v>0</v>
      </c>
      <c r="AG194" s="6">
        <f>AF194*Фонды!$G$5</f>
        <v>0</v>
      </c>
      <c r="AH194" s="6"/>
      <c r="AI194" s="6">
        <f t="shared" si="18"/>
        <v>0</v>
      </c>
    </row>
    <row r="195" spans="2:35" x14ac:dyDescent="0.25">
      <c r="B195" s="6">
        <f>Исполнители!B195</f>
        <v>0</v>
      </c>
      <c r="C195" s="6">
        <f>Исполнители!C195</f>
        <v>0</v>
      </c>
      <c r="D195" s="6">
        <f>Исполнители!D195</f>
        <v>0</v>
      </c>
      <c r="E195" s="6">
        <f>SUMIFS(Исполнители!$X$3:$X$300,Исполнители!$B$3:$B$300,"="&amp;$B195,Исполнители!$C$3:$C$300,"="&amp;$C195,Исполнители!$D$3:$D$300,"="&amp;$D195)</f>
        <v>0</v>
      </c>
      <c r="F195" s="6">
        <f>SUMIFS(НОР!$O$3:$O$300,НОР!$B$3:$B$300,"="&amp;$B195,НОР!$C$3:$C$300,"="&amp;$C195,НОР!$D$3:$D$300,"="&amp;$D195)*$E195</f>
        <v>0</v>
      </c>
      <c r="G195" s="6">
        <f>SUMIFS(НОР!$N$3:$N$300,НОР!$B$3:$B$300,"="&amp;$B195,НОР!$C$3:$C$300,"="&amp;$C195,НОР!$D$3:$D$300,"="&amp;$D195)*$E195</f>
        <v>0</v>
      </c>
      <c r="H195" s="6">
        <f>SUMIFS(ФС!$O$3:$O$300,ФС!$B$3:$B$300,"="&amp;$B195,ФС!$C$3:$C$300,"="&amp;$C195,ФС!$D$3:$D$300,"="&amp;$D195)*$E195</f>
        <v>0</v>
      </c>
      <c r="I195" s="6">
        <f>SUMIFS(ФС!$N$3:$N$300,ФС!$B$3:$B$300,"="&amp;$B195,ФС!$C$3:$C$300,"="&amp;$C195,ФС!$D$3:$D$300,"="&amp;$D195)*$E195</f>
        <v>0</v>
      </c>
      <c r="J195" s="6"/>
      <c r="K195" s="6">
        <f t="shared" si="13"/>
        <v>0</v>
      </c>
      <c r="L195" s="6">
        <f>K195*Фонды!$G$3</f>
        <v>0</v>
      </c>
      <c r="M195" s="6"/>
      <c r="N195" s="6">
        <f>SUMIFS(Пуб!$AE$3:$AE$300,Пуб!$B$3:$B$300,"="&amp;$B195,Пуб!$C$3:$C$300,"="&amp;$C195,Пуб!$D$3:$D$300,"="&amp;$D195)*$E195</f>
        <v>0</v>
      </c>
      <c r="O195" s="6">
        <f>SUMIFS(Пат!$T$3:$T$300,Пат!$B$3:$B$300,"="&amp;$B195,Пат!$C$3:$C$300,"="&amp;$C195,Пат!$D$3:$D$300,"="&amp;$D195)*$E195</f>
        <v>0</v>
      </c>
      <c r="P195" s="6">
        <f>SUMIFS(Мон!$S$3:$S$300,Мон!$B$3:$B$300,"="&amp;$B195,Мон!$C$3:$C$300,"="&amp;$C195,Мон!$D$3:$D$300,"="&amp;$D195)*$E195</f>
        <v>0</v>
      </c>
      <c r="Q195" s="6">
        <f>SUMIFS(Док!$S$3:$S$300,Док!$B$3:$B$300,"="&amp;$B195,Док!$C$3:$C$300,"="&amp;$C195,Док!$D$3:$D$300,"="&amp;$D195)*$E195</f>
        <v>0</v>
      </c>
      <c r="R195" s="6">
        <f t="shared" si="14"/>
        <v>0</v>
      </c>
      <c r="S195" s="6"/>
      <c r="T195" s="6">
        <f t="shared" si="15"/>
        <v>0</v>
      </c>
      <c r="U195" s="6">
        <f>T195*Фонды!$G$4</f>
        <v>0</v>
      </c>
      <c r="V195" s="6"/>
      <c r="W195" s="6">
        <f>SUMIFS(АУР!$M$3:$M$300,АУР!$B$3:$B$300,"="&amp;$B195,АУР!$C$3:$C$300,"="&amp;$C195,АУР!$D$3:$D$300,"="&amp;$D195)*$E195</f>
        <v>0</v>
      </c>
      <c r="X195" s="6">
        <f>SUMIFS(АУР!$L$3:$L$300,АУР!$B$3:$B$300,"="&amp;$B195,АУР!$C$3:$C$300,"="&amp;$C195,АУР!$D$3:$D$300,"="&amp;$D195)*$E195</f>
        <v>0</v>
      </c>
      <c r="Y195" s="6"/>
      <c r="Z195" s="6">
        <f t="shared" si="16"/>
        <v>0</v>
      </c>
      <c r="AA195" s="6">
        <f>Z195*Фонды!$G$6</f>
        <v>0</v>
      </c>
      <c r="AB195" s="6"/>
      <c r="AC195" s="6">
        <f>SUMIFS(СР!$Q$3:$Q$300,СР!$B$3:$B$300,"="&amp;$B195,СР!$C$3:$C$300,"="&amp;$C195,СР!$D$3:$D$300,"="&amp;$D195)*$E195</f>
        <v>0</v>
      </c>
      <c r="AD195" s="6">
        <f>SUMIFS(СР!$P$3:$P$300,СР!$B$3:$B$300,"="&amp;$B195,СР!$C$3:$C$300,"="&amp;$C195,СР!$D$3:$D$300,"="&amp;$D195)*$E195</f>
        <v>0</v>
      </c>
      <c r="AE195" s="6"/>
      <c r="AF195" s="6">
        <f t="shared" si="17"/>
        <v>0</v>
      </c>
      <c r="AG195" s="6">
        <f>AF195*Фонды!$G$5</f>
        <v>0</v>
      </c>
      <c r="AH195" s="6"/>
      <c r="AI195" s="6">
        <f t="shared" si="18"/>
        <v>0</v>
      </c>
    </row>
    <row r="196" spans="2:35" x14ac:dyDescent="0.25">
      <c r="B196" s="6">
        <f>Исполнители!B196</f>
        <v>0</v>
      </c>
      <c r="C196" s="6">
        <f>Исполнители!C196</f>
        <v>0</v>
      </c>
      <c r="D196" s="6">
        <f>Исполнители!D196</f>
        <v>0</v>
      </c>
      <c r="E196" s="6">
        <f>SUMIFS(Исполнители!$X$3:$X$300,Исполнители!$B$3:$B$300,"="&amp;$B196,Исполнители!$C$3:$C$300,"="&amp;$C196,Исполнители!$D$3:$D$300,"="&amp;$D196)</f>
        <v>0</v>
      </c>
      <c r="F196" s="6">
        <f>SUMIFS(НОР!$O$3:$O$300,НОР!$B$3:$B$300,"="&amp;$B196,НОР!$C$3:$C$300,"="&amp;$C196,НОР!$D$3:$D$300,"="&amp;$D196)*$E196</f>
        <v>0</v>
      </c>
      <c r="G196" s="6">
        <f>SUMIFS(НОР!$N$3:$N$300,НОР!$B$3:$B$300,"="&amp;$B196,НОР!$C$3:$C$300,"="&amp;$C196,НОР!$D$3:$D$300,"="&amp;$D196)*$E196</f>
        <v>0</v>
      </c>
      <c r="H196" s="6">
        <f>SUMIFS(ФС!$O$3:$O$300,ФС!$B$3:$B$300,"="&amp;$B196,ФС!$C$3:$C$300,"="&amp;$C196,ФС!$D$3:$D$300,"="&amp;$D196)*$E196</f>
        <v>0</v>
      </c>
      <c r="I196" s="6">
        <f>SUMIFS(ФС!$N$3:$N$300,ФС!$B$3:$B$300,"="&amp;$B196,ФС!$C$3:$C$300,"="&amp;$C196,ФС!$D$3:$D$300,"="&amp;$D196)*$E196</f>
        <v>0</v>
      </c>
      <c r="J196" s="6"/>
      <c r="K196" s="6">
        <f t="shared" ref="K196:K259" si="19">G196+I196+J196</f>
        <v>0</v>
      </c>
      <c r="L196" s="6">
        <f>K196*Фонды!$G$3</f>
        <v>0</v>
      </c>
      <c r="M196" s="6"/>
      <c r="N196" s="6">
        <f>SUMIFS(Пуб!$AE$3:$AE$300,Пуб!$B$3:$B$300,"="&amp;$B196,Пуб!$C$3:$C$300,"="&amp;$C196,Пуб!$D$3:$D$300,"="&amp;$D196)*$E196</f>
        <v>0</v>
      </c>
      <c r="O196" s="6">
        <f>SUMIFS(Пат!$T$3:$T$300,Пат!$B$3:$B$300,"="&amp;$B196,Пат!$C$3:$C$300,"="&amp;$C196,Пат!$D$3:$D$300,"="&amp;$D196)*$E196</f>
        <v>0</v>
      </c>
      <c r="P196" s="6">
        <f>SUMIFS(Мон!$S$3:$S$300,Мон!$B$3:$B$300,"="&amp;$B196,Мон!$C$3:$C$300,"="&amp;$C196,Мон!$D$3:$D$300,"="&amp;$D196)*$E196</f>
        <v>0</v>
      </c>
      <c r="Q196" s="6">
        <f>SUMIFS(Док!$S$3:$S$300,Док!$B$3:$B$300,"="&amp;$B196,Док!$C$3:$C$300,"="&amp;$C196,Док!$D$3:$D$300,"="&amp;$D196)*$E196</f>
        <v>0</v>
      </c>
      <c r="R196" s="6">
        <f t="shared" ref="R196:R259" si="20">SUM(N196:Q196)</f>
        <v>0</v>
      </c>
      <c r="S196" s="6"/>
      <c r="T196" s="6">
        <f t="shared" ref="T196:T259" si="21">R196+S196</f>
        <v>0</v>
      </c>
      <c r="U196" s="6">
        <f>T196*Фонды!$G$4</f>
        <v>0</v>
      </c>
      <c r="V196" s="6"/>
      <c r="W196" s="6">
        <f>SUMIFS(АУР!$M$3:$M$300,АУР!$B$3:$B$300,"="&amp;$B196,АУР!$C$3:$C$300,"="&amp;$C196,АУР!$D$3:$D$300,"="&amp;$D196)*$E196</f>
        <v>0</v>
      </c>
      <c r="X196" s="6">
        <f>SUMIFS(АУР!$L$3:$L$300,АУР!$B$3:$B$300,"="&amp;$B196,АУР!$C$3:$C$300,"="&amp;$C196,АУР!$D$3:$D$300,"="&amp;$D196)*$E196</f>
        <v>0</v>
      </c>
      <c r="Y196" s="6"/>
      <c r="Z196" s="6">
        <f t="shared" ref="Z196:Z259" si="22">X196+Y196</f>
        <v>0</v>
      </c>
      <c r="AA196" s="6">
        <f>Z196*Фонды!$G$6</f>
        <v>0</v>
      </c>
      <c r="AB196" s="6"/>
      <c r="AC196" s="6">
        <f>SUMIFS(СР!$Q$3:$Q$300,СР!$B$3:$B$300,"="&amp;$B196,СР!$C$3:$C$300,"="&amp;$C196,СР!$D$3:$D$300,"="&amp;$D196)*$E196</f>
        <v>0</v>
      </c>
      <c r="AD196" s="6">
        <f>SUMIFS(СР!$P$3:$P$300,СР!$B$3:$B$300,"="&amp;$B196,СР!$C$3:$C$300,"="&amp;$C196,СР!$D$3:$D$300,"="&amp;$D196)*$E196</f>
        <v>0</v>
      </c>
      <c r="AE196" s="6"/>
      <c r="AF196" s="6">
        <f t="shared" ref="AF196:AF259" si="23">AD196*$E196+AE196</f>
        <v>0</v>
      </c>
      <c r="AG196" s="6">
        <f>AF196*Фонды!$G$5</f>
        <v>0</v>
      </c>
      <c r="AH196" s="6"/>
      <c r="AI196" s="6">
        <f t="shared" ref="AI196:AI259" si="24">ROUND(L196+U196+AA196+AG196,0)</f>
        <v>0</v>
      </c>
    </row>
    <row r="197" spans="2:35" x14ac:dyDescent="0.25">
      <c r="B197" s="6">
        <f>Исполнители!B197</f>
        <v>0</v>
      </c>
      <c r="C197" s="6">
        <f>Исполнители!C197</f>
        <v>0</v>
      </c>
      <c r="D197" s="6">
        <f>Исполнители!D197</f>
        <v>0</v>
      </c>
      <c r="E197" s="6">
        <f>SUMIFS(Исполнители!$X$3:$X$300,Исполнители!$B$3:$B$300,"="&amp;$B197,Исполнители!$C$3:$C$300,"="&amp;$C197,Исполнители!$D$3:$D$300,"="&amp;$D197)</f>
        <v>0</v>
      </c>
      <c r="F197" s="6">
        <f>SUMIFS(НОР!$O$3:$O$300,НОР!$B$3:$B$300,"="&amp;$B197,НОР!$C$3:$C$300,"="&amp;$C197,НОР!$D$3:$D$300,"="&amp;$D197)*$E197</f>
        <v>0</v>
      </c>
      <c r="G197" s="6">
        <f>SUMIFS(НОР!$N$3:$N$300,НОР!$B$3:$B$300,"="&amp;$B197,НОР!$C$3:$C$300,"="&amp;$C197,НОР!$D$3:$D$300,"="&amp;$D197)*$E197</f>
        <v>0</v>
      </c>
      <c r="H197" s="6">
        <f>SUMIFS(ФС!$O$3:$O$300,ФС!$B$3:$B$300,"="&amp;$B197,ФС!$C$3:$C$300,"="&amp;$C197,ФС!$D$3:$D$300,"="&amp;$D197)*$E197</f>
        <v>0</v>
      </c>
      <c r="I197" s="6">
        <f>SUMIFS(ФС!$N$3:$N$300,ФС!$B$3:$B$300,"="&amp;$B197,ФС!$C$3:$C$300,"="&amp;$C197,ФС!$D$3:$D$300,"="&amp;$D197)*$E197</f>
        <v>0</v>
      </c>
      <c r="J197" s="6"/>
      <c r="K197" s="6">
        <f t="shared" si="19"/>
        <v>0</v>
      </c>
      <c r="L197" s="6">
        <f>K197*Фонды!$G$3</f>
        <v>0</v>
      </c>
      <c r="M197" s="6"/>
      <c r="N197" s="6">
        <f>SUMIFS(Пуб!$AE$3:$AE$300,Пуб!$B$3:$B$300,"="&amp;$B197,Пуб!$C$3:$C$300,"="&amp;$C197,Пуб!$D$3:$D$300,"="&amp;$D197)*$E197</f>
        <v>0</v>
      </c>
      <c r="O197" s="6">
        <f>SUMIFS(Пат!$T$3:$T$300,Пат!$B$3:$B$300,"="&amp;$B197,Пат!$C$3:$C$300,"="&amp;$C197,Пат!$D$3:$D$300,"="&amp;$D197)*$E197</f>
        <v>0</v>
      </c>
      <c r="P197" s="6">
        <f>SUMIFS(Мон!$S$3:$S$300,Мон!$B$3:$B$300,"="&amp;$B197,Мон!$C$3:$C$300,"="&amp;$C197,Мон!$D$3:$D$300,"="&amp;$D197)*$E197</f>
        <v>0</v>
      </c>
      <c r="Q197" s="6">
        <f>SUMIFS(Док!$S$3:$S$300,Док!$B$3:$B$300,"="&amp;$B197,Док!$C$3:$C$300,"="&amp;$C197,Док!$D$3:$D$300,"="&amp;$D197)*$E197</f>
        <v>0</v>
      </c>
      <c r="R197" s="6">
        <f t="shared" si="20"/>
        <v>0</v>
      </c>
      <c r="S197" s="6"/>
      <c r="T197" s="6">
        <f t="shared" si="21"/>
        <v>0</v>
      </c>
      <c r="U197" s="6">
        <f>T197*Фонды!$G$4</f>
        <v>0</v>
      </c>
      <c r="V197" s="6"/>
      <c r="W197" s="6">
        <f>SUMIFS(АУР!$M$3:$M$300,АУР!$B$3:$B$300,"="&amp;$B197,АУР!$C$3:$C$300,"="&amp;$C197,АУР!$D$3:$D$300,"="&amp;$D197)*$E197</f>
        <v>0</v>
      </c>
      <c r="X197" s="6">
        <f>SUMIFS(АУР!$L$3:$L$300,АУР!$B$3:$B$300,"="&amp;$B197,АУР!$C$3:$C$300,"="&amp;$C197,АУР!$D$3:$D$300,"="&amp;$D197)*$E197</f>
        <v>0</v>
      </c>
      <c r="Y197" s="6"/>
      <c r="Z197" s="6">
        <f t="shared" si="22"/>
        <v>0</v>
      </c>
      <c r="AA197" s="6">
        <f>Z197*Фонды!$G$6</f>
        <v>0</v>
      </c>
      <c r="AB197" s="6"/>
      <c r="AC197" s="6">
        <f>SUMIFS(СР!$Q$3:$Q$300,СР!$B$3:$B$300,"="&amp;$B197,СР!$C$3:$C$300,"="&amp;$C197,СР!$D$3:$D$300,"="&amp;$D197)*$E197</f>
        <v>0</v>
      </c>
      <c r="AD197" s="6">
        <f>SUMIFS(СР!$P$3:$P$300,СР!$B$3:$B$300,"="&amp;$B197,СР!$C$3:$C$300,"="&amp;$C197,СР!$D$3:$D$300,"="&amp;$D197)*$E197</f>
        <v>0</v>
      </c>
      <c r="AE197" s="6"/>
      <c r="AF197" s="6">
        <f t="shared" si="23"/>
        <v>0</v>
      </c>
      <c r="AG197" s="6">
        <f>AF197*Фонды!$G$5</f>
        <v>0</v>
      </c>
      <c r="AH197" s="6"/>
      <c r="AI197" s="6">
        <f t="shared" si="24"/>
        <v>0</v>
      </c>
    </row>
    <row r="198" spans="2:35" x14ac:dyDescent="0.25">
      <c r="B198" s="6">
        <f>Исполнители!B198</f>
        <v>0</v>
      </c>
      <c r="C198" s="6">
        <f>Исполнители!C198</f>
        <v>0</v>
      </c>
      <c r="D198" s="6">
        <f>Исполнители!D198</f>
        <v>0</v>
      </c>
      <c r="E198" s="6">
        <f>SUMIFS(Исполнители!$X$3:$X$300,Исполнители!$B$3:$B$300,"="&amp;$B198,Исполнители!$C$3:$C$300,"="&amp;$C198,Исполнители!$D$3:$D$300,"="&amp;$D198)</f>
        <v>0</v>
      </c>
      <c r="F198" s="6">
        <f>SUMIFS(НОР!$O$3:$O$300,НОР!$B$3:$B$300,"="&amp;$B198,НОР!$C$3:$C$300,"="&amp;$C198,НОР!$D$3:$D$300,"="&amp;$D198)*$E198</f>
        <v>0</v>
      </c>
      <c r="G198" s="6">
        <f>SUMIFS(НОР!$N$3:$N$300,НОР!$B$3:$B$300,"="&amp;$B198,НОР!$C$3:$C$300,"="&amp;$C198,НОР!$D$3:$D$300,"="&amp;$D198)*$E198</f>
        <v>0</v>
      </c>
      <c r="H198" s="6">
        <f>SUMIFS(ФС!$O$3:$O$300,ФС!$B$3:$B$300,"="&amp;$B198,ФС!$C$3:$C$300,"="&amp;$C198,ФС!$D$3:$D$300,"="&amp;$D198)*$E198</f>
        <v>0</v>
      </c>
      <c r="I198" s="6">
        <f>SUMIFS(ФС!$N$3:$N$300,ФС!$B$3:$B$300,"="&amp;$B198,ФС!$C$3:$C$300,"="&amp;$C198,ФС!$D$3:$D$300,"="&amp;$D198)*$E198</f>
        <v>0</v>
      </c>
      <c r="J198" s="6"/>
      <c r="K198" s="6">
        <f t="shared" si="19"/>
        <v>0</v>
      </c>
      <c r="L198" s="6">
        <f>K198*Фонды!$G$3</f>
        <v>0</v>
      </c>
      <c r="M198" s="6"/>
      <c r="N198" s="6">
        <f>SUMIFS(Пуб!$AE$3:$AE$300,Пуб!$B$3:$B$300,"="&amp;$B198,Пуб!$C$3:$C$300,"="&amp;$C198,Пуб!$D$3:$D$300,"="&amp;$D198)*$E198</f>
        <v>0</v>
      </c>
      <c r="O198" s="6">
        <f>SUMIFS(Пат!$T$3:$T$300,Пат!$B$3:$B$300,"="&amp;$B198,Пат!$C$3:$C$300,"="&amp;$C198,Пат!$D$3:$D$300,"="&amp;$D198)*$E198</f>
        <v>0</v>
      </c>
      <c r="P198" s="6">
        <f>SUMIFS(Мон!$S$3:$S$300,Мон!$B$3:$B$300,"="&amp;$B198,Мон!$C$3:$C$300,"="&amp;$C198,Мон!$D$3:$D$300,"="&amp;$D198)*$E198</f>
        <v>0</v>
      </c>
      <c r="Q198" s="6">
        <f>SUMIFS(Док!$S$3:$S$300,Док!$B$3:$B$300,"="&amp;$B198,Док!$C$3:$C$300,"="&amp;$C198,Док!$D$3:$D$300,"="&amp;$D198)*$E198</f>
        <v>0</v>
      </c>
      <c r="R198" s="6">
        <f t="shared" si="20"/>
        <v>0</v>
      </c>
      <c r="S198" s="6"/>
      <c r="T198" s="6">
        <f t="shared" si="21"/>
        <v>0</v>
      </c>
      <c r="U198" s="6">
        <f>T198*Фонды!$G$4</f>
        <v>0</v>
      </c>
      <c r="V198" s="6"/>
      <c r="W198" s="6">
        <f>SUMIFS(АУР!$M$3:$M$300,АУР!$B$3:$B$300,"="&amp;$B198,АУР!$C$3:$C$300,"="&amp;$C198,АУР!$D$3:$D$300,"="&amp;$D198)*$E198</f>
        <v>0</v>
      </c>
      <c r="X198" s="6">
        <f>SUMIFS(АУР!$L$3:$L$300,АУР!$B$3:$B$300,"="&amp;$B198,АУР!$C$3:$C$300,"="&amp;$C198,АУР!$D$3:$D$300,"="&amp;$D198)*$E198</f>
        <v>0</v>
      </c>
      <c r="Y198" s="6"/>
      <c r="Z198" s="6">
        <f t="shared" si="22"/>
        <v>0</v>
      </c>
      <c r="AA198" s="6">
        <f>Z198*Фонды!$G$6</f>
        <v>0</v>
      </c>
      <c r="AB198" s="6"/>
      <c r="AC198" s="6">
        <f>SUMIFS(СР!$Q$3:$Q$300,СР!$B$3:$B$300,"="&amp;$B198,СР!$C$3:$C$300,"="&amp;$C198,СР!$D$3:$D$300,"="&amp;$D198)*$E198</f>
        <v>0</v>
      </c>
      <c r="AD198" s="6">
        <f>SUMIFS(СР!$P$3:$P$300,СР!$B$3:$B$300,"="&amp;$B198,СР!$C$3:$C$300,"="&amp;$C198,СР!$D$3:$D$300,"="&amp;$D198)*$E198</f>
        <v>0</v>
      </c>
      <c r="AE198" s="6"/>
      <c r="AF198" s="6">
        <f t="shared" si="23"/>
        <v>0</v>
      </c>
      <c r="AG198" s="6">
        <f>AF198*Фонды!$G$5</f>
        <v>0</v>
      </c>
      <c r="AH198" s="6"/>
      <c r="AI198" s="6">
        <f t="shared" si="24"/>
        <v>0</v>
      </c>
    </row>
    <row r="199" spans="2:35" x14ac:dyDescent="0.25">
      <c r="B199" s="6">
        <f>Исполнители!B199</f>
        <v>0</v>
      </c>
      <c r="C199" s="6">
        <f>Исполнители!C199</f>
        <v>0</v>
      </c>
      <c r="D199" s="6">
        <f>Исполнители!D199</f>
        <v>0</v>
      </c>
      <c r="E199" s="6">
        <f>SUMIFS(Исполнители!$X$3:$X$300,Исполнители!$B$3:$B$300,"="&amp;$B199,Исполнители!$C$3:$C$300,"="&amp;$C199,Исполнители!$D$3:$D$300,"="&amp;$D199)</f>
        <v>0</v>
      </c>
      <c r="F199" s="6">
        <f>SUMIFS(НОР!$O$3:$O$300,НОР!$B$3:$B$300,"="&amp;$B199,НОР!$C$3:$C$300,"="&amp;$C199,НОР!$D$3:$D$300,"="&amp;$D199)*$E199</f>
        <v>0</v>
      </c>
      <c r="G199" s="6">
        <f>SUMIFS(НОР!$N$3:$N$300,НОР!$B$3:$B$300,"="&amp;$B199,НОР!$C$3:$C$300,"="&amp;$C199,НОР!$D$3:$D$300,"="&amp;$D199)*$E199</f>
        <v>0</v>
      </c>
      <c r="H199" s="6">
        <f>SUMIFS(ФС!$O$3:$O$300,ФС!$B$3:$B$300,"="&amp;$B199,ФС!$C$3:$C$300,"="&amp;$C199,ФС!$D$3:$D$300,"="&amp;$D199)*$E199</f>
        <v>0</v>
      </c>
      <c r="I199" s="6">
        <f>SUMIFS(ФС!$N$3:$N$300,ФС!$B$3:$B$300,"="&amp;$B199,ФС!$C$3:$C$300,"="&amp;$C199,ФС!$D$3:$D$300,"="&amp;$D199)*$E199</f>
        <v>0</v>
      </c>
      <c r="J199" s="6"/>
      <c r="K199" s="6">
        <f t="shared" si="19"/>
        <v>0</v>
      </c>
      <c r="L199" s="6">
        <f>K199*Фонды!$G$3</f>
        <v>0</v>
      </c>
      <c r="M199" s="6"/>
      <c r="N199" s="6">
        <f>SUMIFS(Пуб!$AE$3:$AE$300,Пуб!$B$3:$B$300,"="&amp;$B199,Пуб!$C$3:$C$300,"="&amp;$C199,Пуб!$D$3:$D$300,"="&amp;$D199)*$E199</f>
        <v>0</v>
      </c>
      <c r="O199" s="6">
        <f>SUMIFS(Пат!$T$3:$T$300,Пат!$B$3:$B$300,"="&amp;$B199,Пат!$C$3:$C$300,"="&amp;$C199,Пат!$D$3:$D$300,"="&amp;$D199)*$E199</f>
        <v>0</v>
      </c>
      <c r="P199" s="6">
        <f>SUMIFS(Мон!$S$3:$S$300,Мон!$B$3:$B$300,"="&amp;$B199,Мон!$C$3:$C$300,"="&amp;$C199,Мон!$D$3:$D$300,"="&amp;$D199)*$E199</f>
        <v>0</v>
      </c>
      <c r="Q199" s="6">
        <f>SUMIFS(Док!$S$3:$S$300,Док!$B$3:$B$300,"="&amp;$B199,Док!$C$3:$C$300,"="&amp;$C199,Док!$D$3:$D$300,"="&amp;$D199)*$E199</f>
        <v>0</v>
      </c>
      <c r="R199" s="6">
        <f t="shared" si="20"/>
        <v>0</v>
      </c>
      <c r="S199" s="6"/>
      <c r="T199" s="6">
        <f t="shared" si="21"/>
        <v>0</v>
      </c>
      <c r="U199" s="6">
        <f>T199*Фонды!$G$4</f>
        <v>0</v>
      </c>
      <c r="V199" s="6"/>
      <c r="W199" s="6">
        <f>SUMIFS(АУР!$M$3:$M$300,АУР!$B$3:$B$300,"="&amp;$B199,АУР!$C$3:$C$300,"="&amp;$C199,АУР!$D$3:$D$300,"="&amp;$D199)*$E199</f>
        <v>0</v>
      </c>
      <c r="X199" s="6">
        <f>SUMIFS(АУР!$L$3:$L$300,АУР!$B$3:$B$300,"="&amp;$B199,АУР!$C$3:$C$300,"="&amp;$C199,АУР!$D$3:$D$300,"="&amp;$D199)*$E199</f>
        <v>0</v>
      </c>
      <c r="Y199" s="6"/>
      <c r="Z199" s="6">
        <f t="shared" si="22"/>
        <v>0</v>
      </c>
      <c r="AA199" s="6">
        <f>Z199*Фонды!$G$6</f>
        <v>0</v>
      </c>
      <c r="AB199" s="6"/>
      <c r="AC199" s="6">
        <f>SUMIFS(СР!$Q$3:$Q$300,СР!$B$3:$B$300,"="&amp;$B199,СР!$C$3:$C$300,"="&amp;$C199,СР!$D$3:$D$300,"="&amp;$D199)*$E199</f>
        <v>0</v>
      </c>
      <c r="AD199" s="6">
        <f>SUMIFS(СР!$P$3:$P$300,СР!$B$3:$B$300,"="&amp;$B199,СР!$C$3:$C$300,"="&amp;$C199,СР!$D$3:$D$300,"="&amp;$D199)*$E199</f>
        <v>0</v>
      </c>
      <c r="AE199" s="6"/>
      <c r="AF199" s="6">
        <f t="shared" si="23"/>
        <v>0</v>
      </c>
      <c r="AG199" s="6">
        <f>AF199*Фонды!$G$5</f>
        <v>0</v>
      </c>
      <c r="AH199" s="6"/>
      <c r="AI199" s="6">
        <f t="shared" si="24"/>
        <v>0</v>
      </c>
    </row>
    <row r="200" spans="2:35" x14ac:dyDescent="0.25">
      <c r="B200" s="6">
        <f>Исполнители!B200</f>
        <v>0</v>
      </c>
      <c r="C200" s="6">
        <f>Исполнители!C200</f>
        <v>0</v>
      </c>
      <c r="D200" s="6">
        <f>Исполнители!D200</f>
        <v>0</v>
      </c>
      <c r="E200" s="6">
        <f>SUMIFS(Исполнители!$X$3:$X$300,Исполнители!$B$3:$B$300,"="&amp;$B200,Исполнители!$C$3:$C$300,"="&amp;$C200,Исполнители!$D$3:$D$300,"="&amp;$D200)</f>
        <v>0</v>
      </c>
      <c r="F200" s="6">
        <f>SUMIFS(НОР!$O$3:$O$300,НОР!$B$3:$B$300,"="&amp;$B200,НОР!$C$3:$C$300,"="&amp;$C200,НОР!$D$3:$D$300,"="&amp;$D200)*$E200</f>
        <v>0</v>
      </c>
      <c r="G200" s="6">
        <f>SUMIFS(НОР!$N$3:$N$300,НОР!$B$3:$B$300,"="&amp;$B200,НОР!$C$3:$C$300,"="&amp;$C200,НОР!$D$3:$D$300,"="&amp;$D200)*$E200</f>
        <v>0</v>
      </c>
      <c r="H200" s="6">
        <f>SUMIFS(ФС!$O$3:$O$300,ФС!$B$3:$B$300,"="&amp;$B200,ФС!$C$3:$C$300,"="&amp;$C200,ФС!$D$3:$D$300,"="&amp;$D200)*$E200</f>
        <v>0</v>
      </c>
      <c r="I200" s="6">
        <f>SUMIFS(ФС!$N$3:$N$300,ФС!$B$3:$B$300,"="&amp;$B200,ФС!$C$3:$C$300,"="&amp;$C200,ФС!$D$3:$D$300,"="&amp;$D200)*$E200</f>
        <v>0</v>
      </c>
      <c r="J200" s="6"/>
      <c r="K200" s="6">
        <f t="shared" si="19"/>
        <v>0</v>
      </c>
      <c r="L200" s="6">
        <f>K200*Фонды!$G$3</f>
        <v>0</v>
      </c>
      <c r="M200" s="6"/>
      <c r="N200" s="6">
        <f>SUMIFS(Пуб!$AE$3:$AE$300,Пуб!$B$3:$B$300,"="&amp;$B200,Пуб!$C$3:$C$300,"="&amp;$C200,Пуб!$D$3:$D$300,"="&amp;$D200)*$E200</f>
        <v>0</v>
      </c>
      <c r="O200" s="6">
        <f>SUMIFS(Пат!$T$3:$T$300,Пат!$B$3:$B$300,"="&amp;$B200,Пат!$C$3:$C$300,"="&amp;$C200,Пат!$D$3:$D$300,"="&amp;$D200)*$E200</f>
        <v>0</v>
      </c>
      <c r="P200" s="6">
        <f>SUMIFS(Мон!$S$3:$S$300,Мон!$B$3:$B$300,"="&amp;$B200,Мон!$C$3:$C$300,"="&amp;$C200,Мон!$D$3:$D$300,"="&amp;$D200)*$E200</f>
        <v>0</v>
      </c>
      <c r="Q200" s="6">
        <f>SUMIFS(Док!$S$3:$S$300,Док!$B$3:$B$300,"="&amp;$B200,Док!$C$3:$C$300,"="&amp;$C200,Док!$D$3:$D$300,"="&amp;$D200)*$E200</f>
        <v>0</v>
      </c>
      <c r="R200" s="6">
        <f t="shared" si="20"/>
        <v>0</v>
      </c>
      <c r="S200" s="6"/>
      <c r="T200" s="6">
        <f t="shared" si="21"/>
        <v>0</v>
      </c>
      <c r="U200" s="6">
        <f>T200*Фонды!$G$4</f>
        <v>0</v>
      </c>
      <c r="V200" s="6"/>
      <c r="W200" s="6">
        <f>SUMIFS(АУР!$M$3:$M$300,АУР!$B$3:$B$300,"="&amp;$B200,АУР!$C$3:$C$300,"="&amp;$C200,АУР!$D$3:$D$300,"="&amp;$D200)*$E200</f>
        <v>0</v>
      </c>
      <c r="X200" s="6">
        <f>SUMIFS(АУР!$L$3:$L$300,АУР!$B$3:$B$300,"="&amp;$B200,АУР!$C$3:$C$300,"="&amp;$C200,АУР!$D$3:$D$300,"="&amp;$D200)*$E200</f>
        <v>0</v>
      </c>
      <c r="Y200" s="6"/>
      <c r="Z200" s="6">
        <f t="shared" si="22"/>
        <v>0</v>
      </c>
      <c r="AA200" s="6">
        <f>Z200*Фонды!$G$6</f>
        <v>0</v>
      </c>
      <c r="AB200" s="6"/>
      <c r="AC200" s="6">
        <f>SUMIFS(СР!$Q$3:$Q$300,СР!$B$3:$B$300,"="&amp;$B200,СР!$C$3:$C$300,"="&amp;$C200,СР!$D$3:$D$300,"="&amp;$D200)*$E200</f>
        <v>0</v>
      </c>
      <c r="AD200" s="6">
        <f>SUMIFS(СР!$P$3:$P$300,СР!$B$3:$B$300,"="&amp;$B200,СР!$C$3:$C$300,"="&amp;$C200,СР!$D$3:$D$300,"="&amp;$D200)*$E200</f>
        <v>0</v>
      </c>
      <c r="AE200" s="6"/>
      <c r="AF200" s="6">
        <f t="shared" si="23"/>
        <v>0</v>
      </c>
      <c r="AG200" s="6">
        <f>AF200*Фонды!$G$5</f>
        <v>0</v>
      </c>
      <c r="AH200" s="6"/>
      <c r="AI200" s="6">
        <f t="shared" si="24"/>
        <v>0</v>
      </c>
    </row>
    <row r="201" spans="2:35" x14ac:dyDescent="0.25">
      <c r="B201" s="6">
        <f>Исполнители!B201</f>
        <v>0</v>
      </c>
      <c r="C201" s="6">
        <f>Исполнители!C201</f>
        <v>0</v>
      </c>
      <c r="D201" s="6">
        <f>Исполнители!D201</f>
        <v>0</v>
      </c>
      <c r="E201" s="6">
        <f>SUMIFS(Исполнители!$X$3:$X$300,Исполнители!$B$3:$B$300,"="&amp;$B201,Исполнители!$C$3:$C$300,"="&amp;$C201,Исполнители!$D$3:$D$300,"="&amp;$D201)</f>
        <v>0</v>
      </c>
      <c r="F201" s="6">
        <f>SUMIFS(НОР!$O$3:$O$300,НОР!$B$3:$B$300,"="&amp;$B201,НОР!$C$3:$C$300,"="&amp;$C201,НОР!$D$3:$D$300,"="&amp;$D201)*$E201</f>
        <v>0</v>
      </c>
      <c r="G201" s="6">
        <f>SUMIFS(НОР!$N$3:$N$300,НОР!$B$3:$B$300,"="&amp;$B201,НОР!$C$3:$C$300,"="&amp;$C201,НОР!$D$3:$D$300,"="&amp;$D201)*$E201</f>
        <v>0</v>
      </c>
      <c r="H201" s="6">
        <f>SUMIFS(ФС!$O$3:$O$300,ФС!$B$3:$B$300,"="&amp;$B201,ФС!$C$3:$C$300,"="&amp;$C201,ФС!$D$3:$D$300,"="&amp;$D201)*$E201</f>
        <v>0</v>
      </c>
      <c r="I201" s="6">
        <f>SUMIFS(ФС!$N$3:$N$300,ФС!$B$3:$B$300,"="&amp;$B201,ФС!$C$3:$C$300,"="&amp;$C201,ФС!$D$3:$D$300,"="&amp;$D201)*$E201</f>
        <v>0</v>
      </c>
      <c r="J201" s="6"/>
      <c r="K201" s="6">
        <f t="shared" si="19"/>
        <v>0</v>
      </c>
      <c r="L201" s="6">
        <f>K201*Фонды!$G$3</f>
        <v>0</v>
      </c>
      <c r="M201" s="6"/>
      <c r="N201" s="6">
        <f>SUMIFS(Пуб!$AE$3:$AE$300,Пуб!$B$3:$B$300,"="&amp;$B201,Пуб!$C$3:$C$300,"="&amp;$C201,Пуб!$D$3:$D$300,"="&amp;$D201)*$E201</f>
        <v>0</v>
      </c>
      <c r="O201" s="6">
        <f>SUMIFS(Пат!$T$3:$T$300,Пат!$B$3:$B$300,"="&amp;$B201,Пат!$C$3:$C$300,"="&amp;$C201,Пат!$D$3:$D$300,"="&amp;$D201)*$E201</f>
        <v>0</v>
      </c>
      <c r="P201" s="6">
        <f>SUMIFS(Мон!$S$3:$S$300,Мон!$B$3:$B$300,"="&amp;$B201,Мон!$C$3:$C$300,"="&amp;$C201,Мон!$D$3:$D$300,"="&amp;$D201)*$E201</f>
        <v>0</v>
      </c>
      <c r="Q201" s="6">
        <f>SUMIFS(Док!$S$3:$S$300,Док!$B$3:$B$300,"="&amp;$B201,Док!$C$3:$C$300,"="&amp;$C201,Док!$D$3:$D$300,"="&amp;$D201)*$E201</f>
        <v>0</v>
      </c>
      <c r="R201" s="6">
        <f t="shared" si="20"/>
        <v>0</v>
      </c>
      <c r="S201" s="6"/>
      <c r="T201" s="6">
        <f t="shared" si="21"/>
        <v>0</v>
      </c>
      <c r="U201" s="6">
        <f>T201*Фонды!$G$4</f>
        <v>0</v>
      </c>
      <c r="V201" s="6"/>
      <c r="W201" s="6">
        <f>SUMIFS(АУР!$M$3:$M$300,АУР!$B$3:$B$300,"="&amp;$B201,АУР!$C$3:$C$300,"="&amp;$C201,АУР!$D$3:$D$300,"="&amp;$D201)*$E201</f>
        <v>0</v>
      </c>
      <c r="X201" s="6">
        <f>SUMIFS(АУР!$L$3:$L$300,АУР!$B$3:$B$300,"="&amp;$B201,АУР!$C$3:$C$300,"="&amp;$C201,АУР!$D$3:$D$300,"="&amp;$D201)*$E201</f>
        <v>0</v>
      </c>
      <c r="Y201" s="6"/>
      <c r="Z201" s="6">
        <f t="shared" si="22"/>
        <v>0</v>
      </c>
      <c r="AA201" s="6">
        <f>Z201*Фонды!$G$6</f>
        <v>0</v>
      </c>
      <c r="AB201" s="6"/>
      <c r="AC201" s="6">
        <f>SUMIFS(СР!$Q$3:$Q$300,СР!$B$3:$B$300,"="&amp;$B201,СР!$C$3:$C$300,"="&amp;$C201,СР!$D$3:$D$300,"="&amp;$D201)*$E201</f>
        <v>0</v>
      </c>
      <c r="AD201" s="6">
        <f>SUMIFS(СР!$P$3:$P$300,СР!$B$3:$B$300,"="&amp;$B201,СР!$C$3:$C$300,"="&amp;$C201,СР!$D$3:$D$300,"="&amp;$D201)*$E201</f>
        <v>0</v>
      </c>
      <c r="AE201" s="6"/>
      <c r="AF201" s="6">
        <f t="shared" si="23"/>
        <v>0</v>
      </c>
      <c r="AG201" s="6">
        <f>AF201*Фонды!$G$5</f>
        <v>0</v>
      </c>
      <c r="AH201" s="6"/>
      <c r="AI201" s="6">
        <f t="shared" si="24"/>
        <v>0</v>
      </c>
    </row>
    <row r="202" spans="2:35" x14ac:dyDescent="0.25">
      <c r="B202" s="6">
        <f>Исполнители!B202</f>
        <v>0</v>
      </c>
      <c r="C202" s="6">
        <f>Исполнители!C202</f>
        <v>0</v>
      </c>
      <c r="D202" s="6">
        <f>Исполнители!D202</f>
        <v>0</v>
      </c>
      <c r="E202" s="6">
        <f>SUMIFS(Исполнители!$X$3:$X$300,Исполнители!$B$3:$B$300,"="&amp;$B202,Исполнители!$C$3:$C$300,"="&amp;$C202,Исполнители!$D$3:$D$300,"="&amp;$D202)</f>
        <v>0</v>
      </c>
      <c r="F202" s="6">
        <f>SUMIFS(НОР!$O$3:$O$300,НОР!$B$3:$B$300,"="&amp;$B202,НОР!$C$3:$C$300,"="&amp;$C202,НОР!$D$3:$D$300,"="&amp;$D202)*$E202</f>
        <v>0</v>
      </c>
      <c r="G202" s="6">
        <f>SUMIFS(НОР!$N$3:$N$300,НОР!$B$3:$B$300,"="&amp;$B202,НОР!$C$3:$C$300,"="&amp;$C202,НОР!$D$3:$D$300,"="&amp;$D202)*$E202</f>
        <v>0</v>
      </c>
      <c r="H202" s="6">
        <f>SUMIFS(ФС!$O$3:$O$300,ФС!$B$3:$B$300,"="&amp;$B202,ФС!$C$3:$C$300,"="&amp;$C202,ФС!$D$3:$D$300,"="&amp;$D202)*$E202</f>
        <v>0</v>
      </c>
      <c r="I202" s="6">
        <f>SUMIFS(ФС!$N$3:$N$300,ФС!$B$3:$B$300,"="&amp;$B202,ФС!$C$3:$C$300,"="&amp;$C202,ФС!$D$3:$D$300,"="&amp;$D202)*$E202</f>
        <v>0</v>
      </c>
      <c r="J202" s="6"/>
      <c r="K202" s="6">
        <f t="shared" si="19"/>
        <v>0</v>
      </c>
      <c r="L202" s="6">
        <f>K202*Фонды!$G$3</f>
        <v>0</v>
      </c>
      <c r="M202" s="6"/>
      <c r="N202" s="6">
        <f>SUMIFS(Пуб!$AE$3:$AE$300,Пуб!$B$3:$B$300,"="&amp;$B202,Пуб!$C$3:$C$300,"="&amp;$C202,Пуб!$D$3:$D$300,"="&amp;$D202)*$E202</f>
        <v>0</v>
      </c>
      <c r="O202" s="6">
        <f>SUMIFS(Пат!$T$3:$T$300,Пат!$B$3:$B$300,"="&amp;$B202,Пат!$C$3:$C$300,"="&amp;$C202,Пат!$D$3:$D$300,"="&amp;$D202)*$E202</f>
        <v>0</v>
      </c>
      <c r="P202" s="6">
        <f>SUMIFS(Мон!$S$3:$S$300,Мон!$B$3:$B$300,"="&amp;$B202,Мон!$C$3:$C$300,"="&amp;$C202,Мон!$D$3:$D$300,"="&amp;$D202)*$E202</f>
        <v>0</v>
      </c>
      <c r="Q202" s="6">
        <f>SUMIFS(Док!$S$3:$S$300,Док!$B$3:$B$300,"="&amp;$B202,Док!$C$3:$C$300,"="&amp;$C202,Док!$D$3:$D$300,"="&amp;$D202)*$E202</f>
        <v>0</v>
      </c>
      <c r="R202" s="6">
        <f t="shared" si="20"/>
        <v>0</v>
      </c>
      <c r="S202" s="6"/>
      <c r="T202" s="6">
        <f t="shared" si="21"/>
        <v>0</v>
      </c>
      <c r="U202" s="6">
        <f>T202*Фонды!$G$4</f>
        <v>0</v>
      </c>
      <c r="V202" s="6"/>
      <c r="W202" s="6">
        <f>SUMIFS(АУР!$M$3:$M$300,АУР!$B$3:$B$300,"="&amp;$B202,АУР!$C$3:$C$300,"="&amp;$C202,АУР!$D$3:$D$300,"="&amp;$D202)*$E202</f>
        <v>0</v>
      </c>
      <c r="X202" s="6">
        <f>SUMIFS(АУР!$L$3:$L$300,АУР!$B$3:$B$300,"="&amp;$B202,АУР!$C$3:$C$300,"="&amp;$C202,АУР!$D$3:$D$300,"="&amp;$D202)*$E202</f>
        <v>0</v>
      </c>
      <c r="Y202" s="6"/>
      <c r="Z202" s="6">
        <f t="shared" si="22"/>
        <v>0</v>
      </c>
      <c r="AA202" s="6">
        <f>Z202*Фонды!$G$6</f>
        <v>0</v>
      </c>
      <c r="AB202" s="6"/>
      <c r="AC202" s="6">
        <f>SUMIFS(СР!$Q$3:$Q$300,СР!$B$3:$B$300,"="&amp;$B202,СР!$C$3:$C$300,"="&amp;$C202,СР!$D$3:$D$300,"="&amp;$D202)*$E202</f>
        <v>0</v>
      </c>
      <c r="AD202" s="6">
        <f>SUMIFS(СР!$P$3:$P$300,СР!$B$3:$B$300,"="&amp;$B202,СР!$C$3:$C$300,"="&amp;$C202,СР!$D$3:$D$300,"="&amp;$D202)*$E202</f>
        <v>0</v>
      </c>
      <c r="AE202" s="6"/>
      <c r="AF202" s="6">
        <f t="shared" si="23"/>
        <v>0</v>
      </c>
      <c r="AG202" s="6">
        <f>AF202*Фонды!$G$5</f>
        <v>0</v>
      </c>
      <c r="AH202" s="6"/>
      <c r="AI202" s="6">
        <f t="shared" si="24"/>
        <v>0</v>
      </c>
    </row>
    <row r="203" spans="2:35" x14ac:dyDescent="0.25">
      <c r="B203" s="6">
        <f>Исполнители!B203</f>
        <v>0</v>
      </c>
      <c r="C203" s="6">
        <f>Исполнители!C203</f>
        <v>0</v>
      </c>
      <c r="D203" s="6">
        <f>Исполнители!D203</f>
        <v>0</v>
      </c>
      <c r="E203" s="6">
        <f>SUMIFS(Исполнители!$X$3:$X$300,Исполнители!$B$3:$B$300,"="&amp;$B203,Исполнители!$C$3:$C$300,"="&amp;$C203,Исполнители!$D$3:$D$300,"="&amp;$D203)</f>
        <v>0</v>
      </c>
      <c r="F203" s="6">
        <f>SUMIFS(НОР!$O$3:$O$300,НОР!$B$3:$B$300,"="&amp;$B203,НОР!$C$3:$C$300,"="&amp;$C203,НОР!$D$3:$D$300,"="&amp;$D203)*$E203</f>
        <v>0</v>
      </c>
      <c r="G203" s="6">
        <f>SUMIFS(НОР!$N$3:$N$300,НОР!$B$3:$B$300,"="&amp;$B203,НОР!$C$3:$C$300,"="&amp;$C203,НОР!$D$3:$D$300,"="&amp;$D203)*$E203</f>
        <v>0</v>
      </c>
      <c r="H203" s="6">
        <f>SUMIFS(ФС!$O$3:$O$300,ФС!$B$3:$B$300,"="&amp;$B203,ФС!$C$3:$C$300,"="&amp;$C203,ФС!$D$3:$D$300,"="&amp;$D203)*$E203</f>
        <v>0</v>
      </c>
      <c r="I203" s="6">
        <f>SUMIFS(ФС!$N$3:$N$300,ФС!$B$3:$B$300,"="&amp;$B203,ФС!$C$3:$C$300,"="&amp;$C203,ФС!$D$3:$D$300,"="&amp;$D203)*$E203</f>
        <v>0</v>
      </c>
      <c r="J203" s="6"/>
      <c r="K203" s="6">
        <f t="shared" si="19"/>
        <v>0</v>
      </c>
      <c r="L203" s="6">
        <f>K203*Фонды!$G$3</f>
        <v>0</v>
      </c>
      <c r="M203" s="6"/>
      <c r="N203" s="6">
        <f>SUMIFS(Пуб!$AE$3:$AE$300,Пуб!$B$3:$B$300,"="&amp;$B203,Пуб!$C$3:$C$300,"="&amp;$C203,Пуб!$D$3:$D$300,"="&amp;$D203)*$E203</f>
        <v>0</v>
      </c>
      <c r="O203" s="6">
        <f>SUMIFS(Пат!$T$3:$T$300,Пат!$B$3:$B$300,"="&amp;$B203,Пат!$C$3:$C$300,"="&amp;$C203,Пат!$D$3:$D$300,"="&amp;$D203)*$E203</f>
        <v>0</v>
      </c>
      <c r="P203" s="6">
        <f>SUMIFS(Мон!$S$3:$S$300,Мон!$B$3:$B$300,"="&amp;$B203,Мон!$C$3:$C$300,"="&amp;$C203,Мон!$D$3:$D$300,"="&amp;$D203)*$E203</f>
        <v>0</v>
      </c>
      <c r="Q203" s="6">
        <f>SUMIFS(Док!$S$3:$S$300,Док!$B$3:$B$300,"="&amp;$B203,Док!$C$3:$C$300,"="&amp;$C203,Док!$D$3:$D$300,"="&amp;$D203)*$E203</f>
        <v>0</v>
      </c>
      <c r="R203" s="6">
        <f t="shared" si="20"/>
        <v>0</v>
      </c>
      <c r="S203" s="6"/>
      <c r="T203" s="6">
        <f t="shared" si="21"/>
        <v>0</v>
      </c>
      <c r="U203" s="6">
        <f>T203*Фонды!$G$4</f>
        <v>0</v>
      </c>
      <c r="V203" s="6"/>
      <c r="W203" s="6">
        <f>SUMIFS(АУР!$M$3:$M$300,АУР!$B$3:$B$300,"="&amp;$B203,АУР!$C$3:$C$300,"="&amp;$C203,АУР!$D$3:$D$300,"="&amp;$D203)*$E203</f>
        <v>0</v>
      </c>
      <c r="X203" s="6">
        <f>SUMIFS(АУР!$L$3:$L$300,АУР!$B$3:$B$300,"="&amp;$B203,АУР!$C$3:$C$300,"="&amp;$C203,АУР!$D$3:$D$300,"="&amp;$D203)*$E203</f>
        <v>0</v>
      </c>
      <c r="Y203" s="6"/>
      <c r="Z203" s="6">
        <f t="shared" si="22"/>
        <v>0</v>
      </c>
      <c r="AA203" s="6">
        <f>Z203*Фонды!$G$6</f>
        <v>0</v>
      </c>
      <c r="AB203" s="6"/>
      <c r="AC203" s="6">
        <f>SUMIFS(СР!$Q$3:$Q$300,СР!$B$3:$B$300,"="&amp;$B203,СР!$C$3:$C$300,"="&amp;$C203,СР!$D$3:$D$300,"="&amp;$D203)*$E203</f>
        <v>0</v>
      </c>
      <c r="AD203" s="6">
        <f>SUMIFS(СР!$P$3:$P$300,СР!$B$3:$B$300,"="&amp;$B203,СР!$C$3:$C$300,"="&amp;$C203,СР!$D$3:$D$300,"="&amp;$D203)*$E203</f>
        <v>0</v>
      </c>
      <c r="AE203" s="6"/>
      <c r="AF203" s="6">
        <f t="shared" si="23"/>
        <v>0</v>
      </c>
      <c r="AG203" s="6">
        <f>AF203*Фонды!$G$5</f>
        <v>0</v>
      </c>
      <c r="AH203" s="6"/>
      <c r="AI203" s="6">
        <f t="shared" si="24"/>
        <v>0</v>
      </c>
    </row>
    <row r="204" spans="2:35" x14ac:dyDescent="0.25">
      <c r="B204" s="6">
        <f>Исполнители!B204</f>
        <v>0</v>
      </c>
      <c r="C204" s="6">
        <f>Исполнители!C204</f>
        <v>0</v>
      </c>
      <c r="D204" s="6">
        <f>Исполнители!D204</f>
        <v>0</v>
      </c>
      <c r="E204" s="6">
        <f>SUMIFS(Исполнители!$X$3:$X$300,Исполнители!$B$3:$B$300,"="&amp;$B204,Исполнители!$C$3:$C$300,"="&amp;$C204,Исполнители!$D$3:$D$300,"="&amp;$D204)</f>
        <v>0</v>
      </c>
      <c r="F204" s="6">
        <f>SUMIFS(НОР!$O$3:$O$300,НОР!$B$3:$B$300,"="&amp;$B204,НОР!$C$3:$C$300,"="&amp;$C204,НОР!$D$3:$D$300,"="&amp;$D204)*$E204</f>
        <v>0</v>
      </c>
      <c r="G204" s="6">
        <f>SUMIFS(НОР!$N$3:$N$300,НОР!$B$3:$B$300,"="&amp;$B204,НОР!$C$3:$C$300,"="&amp;$C204,НОР!$D$3:$D$300,"="&amp;$D204)*$E204</f>
        <v>0</v>
      </c>
      <c r="H204" s="6">
        <f>SUMIFS(ФС!$O$3:$O$300,ФС!$B$3:$B$300,"="&amp;$B204,ФС!$C$3:$C$300,"="&amp;$C204,ФС!$D$3:$D$300,"="&amp;$D204)*$E204</f>
        <v>0</v>
      </c>
      <c r="I204" s="6">
        <f>SUMIFS(ФС!$N$3:$N$300,ФС!$B$3:$B$300,"="&amp;$B204,ФС!$C$3:$C$300,"="&amp;$C204,ФС!$D$3:$D$300,"="&amp;$D204)*$E204</f>
        <v>0</v>
      </c>
      <c r="J204" s="6"/>
      <c r="K204" s="6">
        <f t="shared" si="19"/>
        <v>0</v>
      </c>
      <c r="L204" s="6">
        <f>K204*Фонды!$G$3</f>
        <v>0</v>
      </c>
      <c r="M204" s="6"/>
      <c r="N204" s="6">
        <f>SUMIFS(Пуб!$AE$3:$AE$300,Пуб!$B$3:$B$300,"="&amp;$B204,Пуб!$C$3:$C$300,"="&amp;$C204,Пуб!$D$3:$D$300,"="&amp;$D204)*$E204</f>
        <v>0</v>
      </c>
      <c r="O204" s="6">
        <f>SUMIFS(Пат!$T$3:$T$300,Пат!$B$3:$B$300,"="&amp;$B204,Пат!$C$3:$C$300,"="&amp;$C204,Пат!$D$3:$D$300,"="&amp;$D204)*$E204</f>
        <v>0</v>
      </c>
      <c r="P204" s="6">
        <f>SUMIFS(Мон!$S$3:$S$300,Мон!$B$3:$B$300,"="&amp;$B204,Мон!$C$3:$C$300,"="&amp;$C204,Мон!$D$3:$D$300,"="&amp;$D204)*$E204</f>
        <v>0</v>
      </c>
      <c r="Q204" s="6">
        <f>SUMIFS(Док!$S$3:$S$300,Док!$B$3:$B$300,"="&amp;$B204,Док!$C$3:$C$300,"="&amp;$C204,Док!$D$3:$D$300,"="&amp;$D204)*$E204</f>
        <v>0</v>
      </c>
      <c r="R204" s="6">
        <f t="shared" si="20"/>
        <v>0</v>
      </c>
      <c r="S204" s="6"/>
      <c r="T204" s="6">
        <f t="shared" si="21"/>
        <v>0</v>
      </c>
      <c r="U204" s="6">
        <f>T204*Фонды!$G$4</f>
        <v>0</v>
      </c>
      <c r="V204" s="6"/>
      <c r="W204" s="6">
        <f>SUMIFS(АУР!$M$3:$M$300,АУР!$B$3:$B$300,"="&amp;$B204,АУР!$C$3:$C$300,"="&amp;$C204,АУР!$D$3:$D$300,"="&amp;$D204)*$E204</f>
        <v>0</v>
      </c>
      <c r="X204" s="6">
        <f>SUMIFS(АУР!$L$3:$L$300,АУР!$B$3:$B$300,"="&amp;$B204,АУР!$C$3:$C$300,"="&amp;$C204,АУР!$D$3:$D$300,"="&amp;$D204)*$E204</f>
        <v>0</v>
      </c>
      <c r="Y204" s="6"/>
      <c r="Z204" s="6">
        <f t="shared" si="22"/>
        <v>0</v>
      </c>
      <c r="AA204" s="6">
        <f>Z204*Фонды!$G$6</f>
        <v>0</v>
      </c>
      <c r="AB204" s="6"/>
      <c r="AC204" s="6">
        <f>SUMIFS(СР!$Q$3:$Q$300,СР!$B$3:$B$300,"="&amp;$B204,СР!$C$3:$C$300,"="&amp;$C204,СР!$D$3:$D$300,"="&amp;$D204)*$E204</f>
        <v>0</v>
      </c>
      <c r="AD204" s="6">
        <f>SUMIFS(СР!$P$3:$P$300,СР!$B$3:$B$300,"="&amp;$B204,СР!$C$3:$C$300,"="&amp;$C204,СР!$D$3:$D$300,"="&amp;$D204)*$E204</f>
        <v>0</v>
      </c>
      <c r="AE204" s="6"/>
      <c r="AF204" s="6">
        <f t="shared" si="23"/>
        <v>0</v>
      </c>
      <c r="AG204" s="6">
        <f>AF204*Фонды!$G$5</f>
        <v>0</v>
      </c>
      <c r="AH204" s="6"/>
      <c r="AI204" s="6">
        <f t="shared" si="24"/>
        <v>0</v>
      </c>
    </row>
    <row r="205" spans="2:35" x14ac:dyDescent="0.25">
      <c r="B205" s="6">
        <f>Исполнители!B205</f>
        <v>0</v>
      </c>
      <c r="C205" s="6">
        <f>Исполнители!C205</f>
        <v>0</v>
      </c>
      <c r="D205" s="6">
        <f>Исполнители!D205</f>
        <v>0</v>
      </c>
      <c r="E205" s="6">
        <f>SUMIFS(Исполнители!$X$3:$X$300,Исполнители!$B$3:$B$300,"="&amp;$B205,Исполнители!$C$3:$C$300,"="&amp;$C205,Исполнители!$D$3:$D$300,"="&amp;$D205)</f>
        <v>0</v>
      </c>
      <c r="F205" s="6">
        <f>SUMIFS(НОР!$O$3:$O$300,НОР!$B$3:$B$300,"="&amp;$B205,НОР!$C$3:$C$300,"="&amp;$C205,НОР!$D$3:$D$300,"="&amp;$D205)*$E205</f>
        <v>0</v>
      </c>
      <c r="G205" s="6">
        <f>SUMIFS(НОР!$N$3:$N$300,НОР!$B$3:$B$300,"="&amp;$B205,НОР!$C$3:$C$300,"="&amp;$C205,НОР!$D$3:$D$300,"="&amp;$D205)*$E205</f>
        <v>0</v>
      </c>
      <c r="H205" s="6">
        <f>SUMIFS(ФС!$O$3:$O$300,ФС!$B$3:$B$300,"="&amp;$B205,ФС!$C$3:$C$300,"="&amp;$C205,ФС!$D$3:$D$300,"="&amp;$D205)*$E205</f>
        <v>0</v>
      </c>
      <c r="I205" s="6">
        <f>SUMIFS(ФС!$N$3:$N$300,ФС!$B$3:$B$300,"="&amp;$B205,ФС!$C$3:$C$300,"="&amp;$C205,ФС!$D$3:$D$300,"="&amp;$D205)*$E205</f>
        <v>0</v>
      </c>
      <c r="J205" s="6"/>
      <c r="K205" s="6">
        <f t="shared" si="19"/>
        <v>0</v>
      </c>
      <c r="L205" s="6">
        <f>K205*Фонды!$G$3</f>
        <v>0</v>
      </c>
      <c r="M205" s="6"/>
      <c r="N205" s="6">
        <f>SUMIFS(Пуб!$AE$3:$AE$300,Пуб!$B$3:$B$300,"="&amp;$B205,Пуб!$C$3:$C$300,"="&amp;$C205,Пуб!$D$3:$D$300,"="&amp;$D205)*$E205</f>
        <v>0</v>
      </c>
      <c r="O205" s="6">
        <f>SUMIFS(Пат!$T$3:$T$300,Пат!$B$3:$B$300,"="&amp;$B205,Пат!$C$3:$C$300,"="&amp;$C205,Пат!$D$3:$D$300,"="&amp;$D205)*$E205</f>
        <v>0</v>
      </c>
      <c r="P205" s="6">
        <f>SUMIFS(Мон!$S$3:$S$300,Мон!$B$3:$B$300,"="&amp;$B205,Мон!$C$3:$C$300,"="&amp;$C205,Мон!$D$3:$D$300,"="&amp;$D205)*$E205</f>
        <v>0</v>
      </c>
      <c r="Q205" s="6">
        <f>SUMIFS(Док!$S$3:$S$300,Док!$B$3:$B$300,"="&amp;$B205,Док!$C$3:$C$300,"="&amp;$C205,Док!$D$3:$D$300,"="&amp;$D205)*$E205</f>
        <v>0</v>
      </c>
      <c r="R205" s="6">
        <f t="shared" si="20"/>
        <v>0</v>
      </c>
      <c r="S205" s="6"/>
      <c r="T205" s="6">
        <f t="shared" si="21"/>
        <v>0</v>
      </c>
      <c r="U205" s="6">
        <f>T205*Фонды!$G$4</f>
        <v>0</v>
      </c>
      <c r="V205" s="6"/>
      <c r="W205" s="6">
        <f>SUMIFS(АУР!$M$3:$M$300,АУР!$B$3:$B$300,"="&amp;$B205,АУР!$C$3:$C$300,"="&amp;$C205,АУР!$D$3:$D$300,"="&amp;$D205)*$E205</f>
        <v>0</v>
      </c>
      <c r="X205" s="6">
        <f>SUMIFS(АУР!$L$3:$L$300,АУР!$B$3:$B$300,"="&amp;$B205,АУР!$C$3:$C$300,"="&amp;$C205,АУР!$D$3:$D$300,"="&amp;$D205)*$E205</f>
        <v>0</v>
      </c>
      <c r="Y205" s="6"/>
      <c r="Z205" s="6">
        <f t="shared" si="22"/>
        <v>0</v>
      </c>
      <c r="AA205" s="6">
        <f>Z205*Фонды!$G$6</f>
        <v>0</v>
      </c>
      <c r="AB205" s="6"/>
      <c r="AC205" s="6">
        <f>SUMIFS(СР!$Q$3:$Q$300,СР!$B$3:$B$300,"="&amp;$B205,СР!$C$3:$C$300,"="&amp;$C205,СР!$D$3:$D$300,"="&amp;$D205)*$E205</f>
        <v>0</v>
      </c>
      <c r="AD205" s="6">
        <f>SUMIFS(СР!$P$3:$P$300,СР!$B$3:$B$300,"="&amp;$B205,СР!$C$3:$C$300,"="&amp;$C205,СР!$D$3:$D$300,"="&amp;$D205)*$E205</f>
        <v>0</v>
      </c>
      <c r="AE205" s="6"/>
      <c r="AF205" s="6">
        <f t="shared" si="23"/>
        <v>0</v>
      </c>
      <c r="AG205" s="6">
        <f>AF205*Фонды!$G$5</f>
        <v>0</v>
      </c>
      <c r="AH205" s="6"/>
      <c r="AI205" s="6">
        <f t="shared" si="24"/>
        <v>0</v>
      </c>
    </row>
    <row r="206" spans="2:35" x14ac:dyDescent="0.25">
      <c r="B206" s="6">
        <f>Исполнители!B206</f>
        <v>0</v>
      </c>
      <c r="C206" s="6">
        <f>Исполнители!C206</f>
        <v>0</v>
      </c>
      <c r="D206" s="6">
        <f>Исполнители!D206</f>
        <v>0</v>
      </c>
      <c r="E206" s="6">
        <f>SUMIFS(Исполнители!$X$3:$X$300,Исполнители!$B$3:$B$300,"="&amp;$B206,Исполнители!$C$3:$C$300,"="&amp;$C206,Исполнители!$D$3:$D$300,"="&amp;$D206)</f>
        <v>0</v>
      </c>
      <c r="F206" s="6">
        <f>SUMIFS(НОР!$O$3:$O$300,НОР!$B$3:$B$300,"="&amp;$B206,НОР!$C$3:$C$300,"="&amp;$C206,НОР!$D$3:$D$300,"="&amp;$D206)*$E206</f>
        <v>0</v>
      </c>
      <c r="G206" s="6">
        <f>SUMIFS(НОР!$N$3:$N$300,НОР!$B$3:$B$300,"="&amp;$B206,НОР!$C$3:$C$300,"="&amp;$C206,НОР!$D$3:$D$300,"="&amp;$D206)*$E206</f>
        <v>0</v>
      </c>
      <c r="H206" s="6">
        <f>SUMIFS(ФС!$O$3:$O$300,ФС!$B$3:$B$300,"="&amp;$B206,ФС!$C$3:$C$300,"="&amp;$C206,ФС!$D$3:$D$300,"="&amp;$D206)*$E206</f>
        <v>0</v>
      </c>
      <c r="I206" s="6">
        <f>SUMIFS(ФС!$N$3:$N$300,ФС!$B$3:$B$300,"="&amp;$B206,ФС!$C$3:$C$300,"="&amp;$C206,ФС!$D$3:$D$300,"="&amp;$D206)*$E206</f>
        <v>0</v>
      </c>
      <c r="J206" s="6"/>
      <c r="K206" s="6">
        <f t="shared" si="19"/>
        <v>0</v>
      </c>
      <c r="L206" s="6">
        <f>K206*Фонды!$G$3</f>
        <v>0</v>
      </c>
      <c r="M206" s="6"/>
      <c r="N206" s="6">
        <f>SUMIFS(Пуб!$AE$3:$AE$300,Пуб!$B$3:$B$300,"="&amp;$B206,Пуб!$C$3:$C$300,"="&amp;$C206,Пуб!$D$3:$D$300,"="&amp;$D206)*$E206</f>
        <v>0</v>
      </c>
      <c r="O206" s="6">
        <f>SUMIFS(Пат!$T$3:$T$300,Пат!$B$3:$B$300,"="&amp;$B206,Пат!$C$3:$C$300,"="&amp;$C206,Пат!$D$3:$D$300,"="&amp;$D206)*$E206</f>
        <v>0</v>
      </c>
      <c r="P206" s="6">
        <f>SUMIFS(Мон!$S$3:$S$300,Мон!$B$3:$B$300,"="&amp;$B206,Мон!$C$3:$C$300,"="&amp;$C206,Мон!$D$3:$D$300,"="&amp;$D206)*$E206</f>
        <v>0</v>
      </c>
      <c r="Q206" s="6">
        <f>SUMIFS(Док!$S$3:$S$300,Док!$B$3:$B$300,"="&amp;$B206,Док!$C$3:$C$300,"="&amp;$C206,Док!$D$3:$D$300,"="&amp;$D206)*$E206</f>
        <v>0</v>
      </c>
      <c r="R206" s="6">
        <f t="shared" si="20"/>
        <v>0</v>
      </c>
      <c r="S206" s="6"/>
      <c r="T206" s="6">
        <f t="shared" si="21"/>
        <v>0</v>
      </c>
      <c r="U206" s="6">
        <f>T206*Фонды!$G$4</f>
        <v>0</v>
      </c>
      <c r="V206" s="6"/>
      <c r="W206" s="6">
        <f>SUMIFS(АУР!$M$3:$M$300,АУР!$B$3:$B$300,"="&amp;$B206,АУР!$C$3:$C$300,"="&amp;$C206,АУР!$D$3:$D$300,"="&amp;$D206)*$E206</f>
        <v>0</v>
      </c>
      <c r="X206" s="6">
        <f>SUMIFS(АУР!$L$3:$L$300,АУР!$B$3:$B$300,"="&amp;$B206,АУР!$C$3:$C$300,"="&amp;$C206,АУР!$D$3:$D$300,"="&amp;$D206)*$E206</f>
        <v>0</v>
      </c>
      <c r="Y206" s="6"/>
      <c r="Z206" s="6">
        <f t="shared" si="22"/>
        <v>0</v>
      </c>
      <c r="AA206" s="6">
        <f>Z206*Фонды!$G$6</f>
        <v>0</v>
      </c>
      <c r="AB206" s="6"/>
      <c r="AC206" s="6">
        <f>SUMIFS(СР!$Q$3:$Q$300,СР!$B$3:$B$300,"="&amp;$B206,СР!$C$3:$C$300,"="&amp;$C206,СР!$D$3:$D$300,"="&amp;$D206)*$E206</f>
        <v>0</v>
      </c>
      <c r="AD206" s="6">
        <f>SUMIFS(СР!$P$3:$P$300,СР!$B$3:$B$300,"="&amp;$B206,СР!$C$3:$C$300,"="&amp;$C206,СР!$D$3:$D$300,"="&amp;$D206)*$E206</f>
        <v>0</v>
      </c>
      <c r="AE206" s="6"/>
      <c r="AF206" s="6">
        <f t="shared" si="23"/>
        <v>0</v>
      </c>
      <c r="AG206" s="6">
        <f>AF206*Фонды!$G$5</f>
        <v>0</v>
      </c>
      <c r="AH206" s="6"/>
      <c r="AI206" s="6">
        <f t="shared" si="24"/>
        <v>0</v>
      </c>
    </row>
    <row r="207" spans="2:35" x14ac:dyDescent="0.25">
      <c r="B207" s="6">
        <f>Исполнители!B207</f>
        <v>0</v>
      </c>
      <c r="C207" s="6">
        <f>Исполнители!C207</f>
        <v>0</v>
      </c>
      <c r="D207" s="6">
        <f>Исполнители!D207</f>
        <v>0</v>
      </c>
      <c r="E207" s="6">
        <f>SUMIFS(Исполнители!$X$3:$X$300,Исполнители!$B$3:$B$300,"="&amp;$B207,Исполнители!$C$3:$C$300,"="&amp;$C207,Исполнители!$D$3:$D$300,"="&amp;$D207)</f>
        <v>0</v>
      </c>
      <c r="F207" s="6">
        <f>SUMIFS(НОР!$O$3:$O$300,НОР!$B$3:$B$300,"="&amp;$B207,НОР!$C$3:$C$300,"="&amp;$C207,НОР!$D$3:$D$300,"="&amp;$D207)*$E207</f>
        <v>0</v>
      </c>
      <c r="G207" s="6">
        <f>SUMIFS(НОР!$N$3:$N$300,НОР!$B$3:$B$300,"="&amp;$B207,НОР!$C$3:$C$300,"="&amp;$C207,НОР!$D$3:$D$300,"="&amp;$D207)*$E207</f>
        <v>0</v>
      </c>
      <c r="H207" s="6">
        <f>SUMIFS(ФС!$O$3:$O$300,ФС!$B$3:$B$300,"="&amp;$B207,ФС!$C$3:$C$300,"="&amp;$C207,ФС!$D$3:$D$300,"="&amp;$D207)*$E207</f>
        <v>0</v>
      </c>
      <c r="I207" s="6">
        <f>SUMIFS(ФС!$N$3:$N$300,ФС!$B$3:$B$300,"="&amp;$B207,ФС!$C$3:$C$300,"="&amp;$C207,ФС!$D$3:$D$300,"="&amp;$D207)*$E207</f>
        <v>0</v>
      </c>
      <c r="J207" s="6"/>
      <c r="K207" s="6">
        <f t="shared" si="19"/>
        <v>0</v>
      </c>
      <c r="L207" s="6">
        <f>K207*Фонды!$G$3</f>
        <v>0</v>
      </c>
      <c r="M207" s="6"/>
      <c r="N207" s="6">
        <f>SUMIFS(Пуб!$AE$3:$AE$300,Пуб!$B$3:$B$300,"="&amp;$B207,Пуб!$C$3:$C$300,"="&amp;$C207,Пуб!$D$3:$D$300,"="&amp;$D207)*$E207</f>
        <v>0</v>
      </c>
      <c r="O207" s="6">
        <f>SUMIFS(Пат!$T$3:$T$300,Пат!$B$3:$B$300,"="&amp;$B207,Пат!$C$3:$C$300,"="&amp;$C207,Пат!$D$3:$D$300,"="&amp;$D207)*$E207</f>
        <v>0</v>
      </c>
      <c r="P207" s="6">
        <f>SUMIFS(Мон!$S$3:$S$300,Мон!$B$3:$B$300,"="&amp;$B207,Мон!$C$3:$C$300,"="&amp;$C207,Мон!$D$3:$D$300,"="&amp;$D207)*$E207</f>
        <v>0</v>
      </c>
      <c r="Q207" s="6">
        <f>SUMIFS(Док!$S$3:$S$300,Док!$B$3:$B$300,"="&amp;$B207,Док!$C$3:$C$300,"="&amp;$C207,Док!$D$3:$D$300,"="&amp;$D207)*$E207</f>
        <v>0</v>
      </c>
      <c r="R207" s="6">
        <f t="shared" si="20"/>
        <v>0</v>
      </c>
      <c r="S207" s="6"/>
      <c r="T207" s="6">
        <f t="shared" si="21"/>
        <v>0</v>
      </c>
      <c r="U207" s="6">
        <f>T207*Фонды!$G$4</f>
        <v>0</v>
      </c>
      <c r="V207" s="6"/>
      <c r="W207" s="6">
        <f>SUMIFS(АУР!$M$3:$M$300,АУР!$B$3:$B$300,"="&amp;$B207,АУР!$C$3:$C$300,"="&amp;$C207,АУР!$D$3:$D$300,"="&amp;$D207)*$E207</f>
        <v>0</v>
      </c>
      <c r="X207" s="6">
        <f>SUMIFS(АУР!$L$3:$L$300,АУР!$B$3:$B$300,"="&amp;$B207,АУР!$C$3:$C$300,"="&amp;$C207,АУР!$D$3:$D$300,"="&amp;$D207)*$E207</f>
        <v>0</v>
      </c>
      <c r="Y207" s="6"/>
      <c r="Z207" s="6">
        <f t="shared" si="22"/>
        <v>0</v>
      </c>
      <c r="AA207" s="6">
        <f>Z207*Фонды!$G$6</f>
        <v>0</v>
      </c>
      <c r="AB207" s="6"/>
      <c r="AC207" s="6">
        <f>SUMIFS(СР!$Q$3:$Q$300,СР!$B$3:$B$300,"="&amp;$B207,СР!$C$3:$C$300,"="&amp;$C207,СР!$D$3:$D$300,"="&amp;$D207)*$E207</f>
        <v>0</v>
      </c>
      <c r="AD207" s="6">
        <f>SUMIFS(СР!$P$3:$P$300,СР!$B$3:$B$300,"="&amp;$B207,СР!$C$3:$C$300,"="&amp;$C207,СР!$D$3:$D$300,"="&amp;$D207)*$E207</f>
        <v>0</v>
      </c>
      <c r="AE207" s="6"/>
      <c r="AF207" s="6">
        <f t="shared" si="23"/>
        <v>0</v>
      </c>
      <c r="AG207" s="6">
        <f>AF207*Фонды!$G$5</f>
        <v>0</v>
      </c>
      <c r="AH207" s="6"/>
      <c r="AI207" s="6">
        <f t="shared" si="24"/>
        <v>0</v>
      </c>
    </row>
    <row r="208" spans="2:35" x14ac:dyDescent="0.25">
      <c r="B208" s="6">
        <f>Исполнители!B208</f>
        <v>0</v>
      </c>
      <c r="C208" s="6">
        <f>Исполнители!C208</f>
        <v>0</v>
      </c>
      <c r="D208" s="6">
        <f>Исполнители!D208</f>
        <v>0</v>
      </c>
      <c r="E208" s="6">
        <f>SUMIFS(Исполнители!$X$3:$X$300,Исполнители!$B$3:$B$300,"="&amp;$B208,Исполнители!$C$3:$C$300,"="&amp;$C208,Исполнители!$D$3:$D$300,"="&amp;$D208)</f>
        <v>0</v>
      </c>
      <c r="F208" s="6">
        <f>SUMIFS(НОР!$O$3:$O$300,НОР!$B$3:$B$300,"="&amp;$B208,НОР!$C$3:$C$300,"="&amp;$C208,НОР!$D$3:$D$300,"="&amp;$D208)*$E208</f>
        <v>0</v>
      </c>
      <c r="G208" s="6">
        <f>SUMIFS(НОР!$N$3:$N$300,НОР!$B$3:$B$300,"="&amp;$B208,НОР!$C$3:$C$300,"="&amp;$C208,НОР!$D$3:$D$300,"="&amp;$D208)*$E208</f>
        <v>0</v>
      </c>
      <c r="H208" s="6">
        <f>SUMIFS(ФС!$O$3:$O$300,ФС!$B$3:$B$300,"="&amp;$B208,ФС!$C$3:$C$300,"="&amp;$C208,ФС!$D$3:$D$300,"="&amp;$D208)*$E208</f>
        <v>0</v>
      </c>
      <c r="I208" s="6">
        <f>SUMIFS(ФС!$N$3:$N$300,ФС!$B$3:$B$300,"="&amp;$B208,ФС!$C$3:$C$300,"="&amp;$C208,ФС!$D$3:$D$300,"="&amp;$D208)*$E208</f>
        <v>0</v>
      </c>
      <c r="J208" s="6"/>
      <c r="K208" s="6">
        <f t="shared" si="19"/>
        <v>0</v>
      </c>
      <c r="L208" s="6">
        <f>K208*Фонды!$G$3</f>
        <v>0</v>
      </c>
      <c r="M208" s="6"/>
      <c r="N208" s="6">
        <f>SUMIFS(Пуб!$AE$3:$AE$300,Пуб!$B$3:$B$300,"="&amp;$B208,Пуб!$C$3:$C$300,"="&amp;$C208,Пуб!$D$3:$D$300,"="&amp;$D208)*$E208</f>
        <v>0</v>
      </c>
      <c r="O208" s="6">
        <f>SUMIFS(Пат!$T$3:$T$300,Пат!$B$3:$B$300,"="&amp;$B208,Пат!$C$3:$C$300,"="&amp;$C208,Пат!$D$3:$D$300,"="&amp;$D208)*$E208</f>
        <v>0</v>
      </c>
      <c r="P208" s="6">
        <f>SUMIFS(Мон!$S$3:$S$300,Мон!$B$3:$B$300,"="&amp;$B208,Мон!$C$3:$C$300,"="&amp;$C208,Мон!$D$3:$D$300,"="&amp;$D208)*$E208</f>
        <v>0</v>
      </c>
      <c r="Q208" s="6">
        <f>SUMIFS(Док!$S$3:$S$300,Док!$B$3:$B$300,"="&amp;$B208,Док!$C$3:$C$300,"="&amp;$C208,Док!$D$3:$D$300,"="&amp;$D208)*$E208</f>
        <v>0</v>
      </c>
      <c r="R208" s="6">
        <f t="shared" si="20"/>
        <v>0</v>
      </c>
      <c r="S208" s="6"/>
      <c r="T208" s="6">
        <f t="shared" si="21"/>
        <v>0</v>
      </c>
      <c r="U208" s="6">
        <f>T208*Фонды!$G$4</f>
        <v>0</v>
      </c>
      <c r="V208" s="6"/>
      <c r="W208" s="6">
        <f>SUMIFS(АУР!$M$3:$M$300,АУР!$B$3:$B$300,"="&amp;$B208,АУР!$C$3:$C$300,"="&amp;$C208,АУР!$D$3:$D$300,"="&amp;$D208)*$E208</f>
        <v>0</v>
      </c>
      <c r="X208" s="6">
        <f>SUMIFS(АУР!$L$3:$L$300,АУР!$B$3:$B$300,"="&amp;$B208,АУР!$C$3:$C$300,"="&amp;$C208,АУР!$D$3:$D$300,"="&amp;$D208)*$E208</f>
        <v>0</v>
      </c>
      <c r="Y208" s="6"/>
      <c r="Z208" s="6">
        <f t="shared" si="22"/>
        <v>0</v>
      </c>
      <c r="AA208" s="6">
        <f>Z208*Фонды!$G$6</f>
        <v>0</v>
      </c>
      <c r="AB208" s="6"/>
      <c r="AC208" s="6">
        <f>SUMIFS(СР!$Q$3:$Q$300,СР!$B$3:$B$300,"="&amp;$B208,СР!$C$3:$C$300,"="&amp;$C208,СР!$D$3:$D$300,"="&amp;$D208)*$E208</f>
        <v>0</v>
      </c>
      <c r="AD208" s="6">
        <f>SUMIFS(СР!$P$3:$P$300,СР!$B$3:$B$300,"="&amp;$B208,СР!$C$3:$C$300,"="&amp;$C208,СР!$D$3:$D$300,"="&amp;$D208)*$E208</f>
        <v>0</v>
      </c>
      <c r="AE208" s="6"/>
      <c r="AF208" s="6">
        <f t="shared" si="23"/>
        <v>0</v>
      </c>
      <c r="AG208" s="6">
        <f>AF208*Фонды!$G$5</f>
        <v>0</v>
      </c>
      <c r="AH208" s="6"/>
      <c r="AI208" s="6">
        <f t="shared" si="24"/>
        <v>0</v>
      </c>
    </row>
    <row r="209" spans="2:35" x14ac:dyDescent="0.25">
      <c r="B209" s="6">
        <f>Исполнители!B209</f>
        <v>0</v>
      </c>
      <c r="C209" s="6">
        <f>Исполнители!C209</f>
        <v>0</v>
      </c>
      <c r="D209" s="6">
        <f>Исполнители!D209</f>
        <v>0</v>
      </c>
      <c r="E209" s="6">
        <f>SUMIFS(Исполнители!$X$3:$X$300,Исполнители!$B$3:$B$300,"="&amp;$B209,Исполнители!$C$3:$C$300,"="&amp;$C209,Исполнители!$D$3:$D$300,"="&amp;$D209)</f>
        <v>0</v>
      </c>
      <c r="F209" s="6">
        <f>SUMIFS(НОР!$O$3:$O$300,НОР!$B$3:$B$300,"="&amp;$B209,НОР!$C$3:$C$300,"="&amp;$C209,НОР!$D$3:$D$300,"="&amp;$D209)*$E209</f>
        <v>0</v>
      </c>
      <c r="G209" s="6">
        <f>SUMIFS(НОР!$N$3:$N$300,НОР!$B$3:$B$300,"="&amp;$B209,НОР!$C$3:$C$300,"="&amp;$C209,НОР!$D$3:$D$300,"="&amp;$D209)*$E209</f>
        <v>0</v>
      </c>
      <c r="H209" s="6">
        <f>SUMIFS(ФС!$O$3:$O$300,ФС!$B$3:$B$300,"="&amp;$B209,ФС!$C$3:$C$300,"="&amp;$C209,ФС!$D$3:$D$300,"="&amp;$D209)*$E209</f>
        <v>0</v>
      </c>
      <c r="I209" s="6">
        <f>SUMIFS(ФС!$N$3:$N$300,ФС!$B$3:$B$300,"="&amp;$B209,ФС!$C$3:$C$300,"="&amp;$C209,ФС!$D$3:$D$300,"="&amp;$D209)*$E209</f>
        <v>0</v>
      </c>
      <c r="J209" s="6"/>
      <c r="K209" s="6">
        <f t="shared" si="19"/>
        <v>0</v>
      </c>
      <c r="L209" s="6">
        <f>K209*Фонды!$G$3</f>
        <v>0</v>
      </c>
      <c r="M209" s="6"/>
      <c r="N209" s="6">
        <f>SUMIFS(Пуб!$AE$3:$AE$300,Пуб!$B$3:$B$300,"="&amp;$B209,Пуб!$C$3:$C$300,"="&amp;$C209,Пуб!$D$3:$D$300,"="&amp;$D209)*$E209</f>
        <v>0</v>
      </c>
      <c r="O209" s="6">
        <f>SUMIFS(Пат!$T$3:$T$300,Пат!$B$3:$B$300,"="&amp;$B209,Пат!$C$3:$C$300,"="&amp;$C209,Пат!$D$3:$D$300,"="&amp;$D209)*$E209</f>
        <v>0</v>
      </c>
      <c r="P209" s="6">
        <f>SUMIFS(Мон!$S$3:$S$300,Мон!$B$3:$B$300,"="&amp;$B209,Мон!$C$3:$C$300,"="&amp;$C209,Мон!$D$3:$D$300,"="&amp;$D209)*$E209</f>
        <v>0</v>
      </c>
      <c r="Q209" s="6">
        <f>SUMIFS(Док!$S$3:$S$300,Док!$B$3:$B$300,"="&amp;$B209,Док!$C$3:$C$300,"="&amp;$C209,Док!$D$3:$D$300,"="&amp;$D209)*$E209</f>
        <v>0</v>
      </c>
      <c r="R209" s="6">
        <f t="shared" si="20"/>
        <v>0</v>
      </c>
      <c r="S209" s="6"/>
      <c r="T209" s="6">
        <f t="shared" si="21"/>
        <v>0</v>
      </c>
      <c r="U209" s="6">
        <f>T209*Фонды!$G$4</f>
        <v>0</v>
      </c>
      <c r="V209" s="6"/>
      <c r="W209" s="6">
        <f>SUMIFS(АУР!$M$3:$M$300,АУР!$B$3:$B$300,"="&amp;$B209,АУР!$C$3:$C$300,"="&amp;$C209,АУР!$D$3:$D$300,"="&amp;$D209)*$E209</f>
        <v>0</v>
      </c>
      <c r="X209" s="6">
        <f>SUMIFS(АУР!$L$3:$L$300,АУР!$B$3:$B$300,"="&amp;$B209,АУР!$C$3:$C$300,"="&amp;$C209,АУР!$D$3:$D$300,"="&amp;$D209)*$E209</f>
        <v>0</v>
      </c>
      <c r="Y209" s="6"/>
      <c r="Z209" s="6">
        <f t="shared" si="22"/>
        <v>0</v>
      </c>
      <c r="AA209" s="6">
        <f>Z209*Фонды!$G$6</f>
        <v>0</v>
      </c>
      <c r="AB209" s="6"/>
      <c r="AC209" s="6">
        <f>SUMIFS(СР!$Q$3:$Q$300,СР!$B$3:$B$300,"="&amp;$B209,СР!$C$3:$C$300,"="&amp;$C209,СР!$D$3:$D$300,"="&amp;$D209)*$E209</f>
        <v>0</v>
      </c>
      <c r="AD209" s="6">
        <f>SUMIFS(СР!$P$3:$P$300,СР!$B$3:$B$300,"="&amp;$B209,СР!$C$3:$C$300,"="&amp;$C209,СР!$D$3:$D$300,"="&amp;$D209)*$E209</f>
        <v>0</v>
      </c>
      <c r="AE209" s="6"/>
      <c r="AF209" s="6">
        <f t="shared" si="23"/>
        <v>0</v>
      </c>
      <c r="AG209" s="6">
        <f>AF209*Фонды!$G$5</f>
        <v>0</v>
      </c>
      <c r="AH209" s="6"/>
      <c r="AI209" s="6">
        <f t="shared" si="24"/>
        <v>0</v>
      </c>
    </row>
    <row r="210" spans="2:35" x14ac:dyDescent="0.25">
      <c r="B210" s="6">
        <f>Исполнители!B210</f>
        <v>0</v>
      </c>
      <c r="C210" s="6">
        <f>Исполнители!C210</f>
        <v>0</v>
      </c>
      <c r="D210" s="6">
        <f>Исполнители!D210</f>
        <v>0</v>
      </c>
      <c r="E210" s="6">
        <f>SUMIFS(Исполнители!$X$3:$X$300,Исполнители!$B$3:$B$300,"="&amp;$B210,Исполнители!$C$3:$C$300,"="&amp;$C210,Исполнители!$D$3:$D$300,"="&amp;$D210)</f>
        <v>0</v>
      </c>
      <c r="F210" s="6">
        <f>SUMIFS(НОР!$O$3:$O$300,НОР!$B$3:$B$300,"="&amp;$B210,НОР!$C$3:$C$300,"="&amp;$C210,НОР!$D$3:$D$300,"="&amp;$D210)*$E210</f>
        <v>0</v>
      </c>
      <c r="G210" s="6">
        <f>SUMIFS(НОР!$N$3:$N$300,НОР!$B$3:$B$300,"="&amp;$B210,НОР!$C$3:$C$300,"="&amp;$C210,НОР!$D$3:$D$300,"="&amp;$D210)*$E210</f>
        <v>0</v>
      </c>
      <c r="H210" s="6">
        <f>SUMIFS(ФС!$O$3:$O$300,ФС!$B$3:$B$300,"="&amp;$B210,ФС!$C$3:$C$300,"="&amp;$C210,ФС!$D$3:$D$300,"="&amp;$D210)*$E210</f>
        <v>0</v>
      </c>
      <c r="I210" s="6">
        <f>SUMIFS(ФС!$N$3:$N$300,ФС!$B$3:$B$300,"="&amp;$B210,ФС!$C$3:$C$300,"="&amp;$C210,ФС!$D$3:$D$300,"="&amp;$D210)*$E210</f>
        <v>0</v>
      </c>
      <c r="J210" s="6"/>
      <c r="K210" s="6">
        <f t="shared" si="19"/>
        <v>0</v>
      </c>
      <c r="L210" s="6">
        <f>K210*Фонды!$G$3</f>
        <v>0</v>
      </c>
      <c r="M210" s="6"/>
      <c r="N210" s="6">
        <f>SUMIFS(Пуб!$AE$3:$AE$300,Пуб!$B$3:$B$300,"="&amp;$B210,Пуб!$C$3:$C$300,"="&amp;$C210,Пуб!$D$3:$D$300,"="&amp;$D210)*$E210</f>
        <v>0</v>
      </c>
      <c r="O210" s="6">
        <f>SUMIFS(Пат!$T$3:$T$300,Пат!$B$3:$B$300,"="&amp;$B210,Пат!$C$3:$C$300,"="&amp;$C210,Пат!$D$3:$D$300,"="&amp;$D210)*$E210</f>
        <v>0</v>
      </c>
      <c r="P210" s="6">
        <f>SUMIFS(Мон!$S$3:$S$300,Мон!$B$3:$B$300,"="&amp;$B210,Мон!$C$3:$C$300,"="&amp;$C210,Мон!$D$3:$D$300,"="&amp;$D210)*$E210</f>
        <v>0</v>
      </c>
      <c r="Q210" s="6">
        <f>SUMIFS(Док!$S$3:$S$300,Док!$B$3:$B$300,"="&amp;$B210,Док!$C$3:$C$300,"="&amp;$C210,Док!$D$3:$D$300,"="&amp;$D210)*$E210</f>
        <v>0</v>
      </c>
      <c r="R210" s="6">
        <f t="shared" si="20"/>
        <v>0</v>
      </c>
      <c r="S210" s="6"/>
      <c r="T210" s="6">
        <f t="shared" si="21"/>
        <v>0</v>
      </c>
      <c r="U210" s="6">
        <f>T210*Фонды!$G$4</f>
        <v>0</v>
      </c>
      <c r="V210" s="6"/>
      <c r="W210" s="6">
        <f>SUMIFS(АУР!$M$3:$M$300,АУР!$B$3:$B$300,"="&amp;$B210,АУР!$C$3:$C$300,"="&amp;$C210,АУР!$D$3:$D$300,"="&amp;$D210)*$E210</f>
        <v>0</v>
      </c>
      <c r="X210" s="6">
        <f>SUMIFS(АУР!$L$3:$L$300,АУР!$B$3:$B$300,"="&amp;$B210,АУР!$C$3:$C$300,"="&amp;$C210,АУР!$D$3:$D$300,"="&amp;$D210)*$E210</f>
        <v>0</v>
      </c>
      <c r="Y210" s="6"/>
      <c r="Z210" s="6">
        <f t="shared" si="22"/>
        <v>0</v>
      </c>
      <c r="AA210" s="6">
        <f>Z210*Фонды!$G$6</f>
        <v>0</v>
      </c>
      <c r="AB210" s="6"/>
      <c r="AC210" s="6">
        <f>SUMIFS(СР!$Q$3:$Q$300,СР!$B$3:$B$300,"="&amp;$B210,СР!$C$3:$C$300,"="&amp;$C210,СР!$D$3:$D$300,"="&amp;$D210)*$E210</f>
        <v>0</v>
      </c>
      <c r="AD210" s="6">
        <f>SUMIFS(СР!$P$3:$P$300,СР!$B$3:$B$300,"="&amp;$B210,СР!$C$3:$C$300,"="&amp;$C210,СР!$D$3:$D$300,"="&amp;$D210)*$E210</f>
        <v>0</v>
      </c>
      <c r="AE210" s="6"/>
      <c r="AF210" s="6">
        <f t="shared" si="23"/>
        <v>0</v>
      </c>
      <c r="AG210" s="6">
        <f>AF210*Фонды!$G$5</f>
        <v>0</v>
      </c>
      <c r="AH210" s="6"/>
      <c r="AI210" s="6">
        <f t="shared" si="24"/>
        <v>0</v>
      </c>
    </row>
    <row r="211" spans="2:35" x14ac:dyDescent="0.25">
      <c r="B211" s="6">
        <f>Исполнители!B211</f>
        <v>0</v>
      </c>
      <c r="C211" s="6">
        <f>Исполнители!C211</f>
        <v>0</v>
      </c>
      <c r="D211" s="6">
        <f>Исполнители!D211</f>
        <v>0</v>
      </c>
      <c r="E211" s="6">
        <f>SUMIFS(Исполнители!$X$3:$X$300,Исполнители!$B$3:$B$300,"="&amp;$B211,Исполнители!$C$3:$C$300,"="&amp;$C211,Исполнители!$D$3:$D$300,"="&amp;$D211)</f>
        <v>0</v>
      </c>
      <c r="F211" s="6">
        <f>SUMIFS(НОР!$O$3:$O$300,НОР!$B$3:$B$300,"="&amp;$B211,НОР!$C$3:$C$300,"="&amp;$C211,НОР!$D$3:$D$300,"="&amp;$D211)*$E211</f>
        <v>0</v>
      </c>
      <c r="G211" s="6">
        <f>SUMIFS(НОР!$N$3:$N$300,НОР!$B$3:$B$300,"="&amp;$B211,НОР!$C$3:$C$300,"="&amp;$C211,НОР!$D$3:$D$300,"="&amp;$D211)*$E211</f>
        <v>0</v>
      </c>
      <c r="H211" s="6">
        <f>SUMIFS(ФС!$O$3:$O$300,ФС!$B$3:$B$300,"="&amp;$B211,ФС!$C$3:$C$300,"="&amp;$C211,ФС!$D$3:$D$300,"="&amp;$D211)*$E211</f>
        <v>0</v>
      </c>
      <c r="I211" s="6">
        <f>SUMIFS(ФС!$N$3:$N$300,ФС!$B$3:$B$300,"="&amp;$B211,ФС!$C$3:$C$300,"="&amp;$C211,ФС!$D$3:$D$300,"="&amp;$D211)*$E211</f>
        <v>0</v>
      </c>
      <c r="J211" s="6"/>
      <c r="K211" s="6">
        <f t="shared" si="19"/>
        <v>0</v>
      </c>
      <c r="L211" s="6">
        <f>K211*Фонды!$G$3</f>
        <v>0</v>
      </c>
      <c r="M211" s="6"/>
      <c r="N211" s="6">
        <f>SUMIFS(Пуб!$AE$3:$AE$300,Пуб!$B$3:$B$300,"="&amp;$B211,Пуб!$C$3:$C$300,"="&amp;$C211,Пуб!$D$3:$D$300,"="&amp;$D211)*$E211</f>
        <v>0</v>
      </c>
      <c r="O211" s="6">
        <f>SUMIFS(Пат!$T$3:$T$300,Пат!$B$3:$B$300,"="&amp;$B211,Пат!$C$3:$C$300,"="&amp;$C211,Пат!$D$3:$D$300,"="&amp;$D211)*$E211</f>
        <v>0</v>
      </c>
      <c r="P211" s="6">
        <f>SUMIFS(Мон!$S$3:$S$300,Мон!$B$3:$B$300,"="&amp;$B211,Мон!$C$3:$C$300,"="&amp;$C211,Мон!$D$3:$D$300,"="&amp;$D211)*$E211</f>
        <v>0</v>
      </c>
      <c r="Q211" s="6">
        <f>SUMIFS(Док!$S$3:$S$300,Док!$B$3:$B$300,"="&amp;$B211,Док!$C$3:$C$300,"="&amp;$C211,Док!$D$3:$D$300,"="&amp;$D211)*$E211</f>
        <v>0</v>
      </c>
      <c r="R211" s="6">
        <f t="shared" si="20"/>
        <v>0</v>
      </c>
      <c r="S211" s="6"/>
      <c r="T211" s="6">
        <f t="shared" si="21"/>
        <v>0</v>
      </c>
      <c r="U211" s="6">
        <f>T211*Фонды!$G$4</f>
        <v>0</v>
      </c>
      <c r="V211" s="6"/>
      <c r="W211" s="6">
        <f>SUMIFS(АУР!$M$3:$M$300,АУР!$B$3:$B$300,"="&amp;$B211,АУР!$C$3:$C$300,"="&amp;$C211,АУР!$D$3:$D$300,"="&amp;$D211)*$E211</f>
        <v>0</v>
      </c>
      <c r="X211" s="6">
        <f>SUMIFS(АУР!$L$3:$L$300,АУР!$B$3:$B$300,"="&amp;$B211,АУР!$C$3:$C$300,"="&amp;$C211,АУР!$D$3:$D$300,"="&amp;$D211)*$E211</f>
        <v>0</v>
      </c>
      <c r="Y211" s="6"/>
      <c r="Z211" s="6">
        <f t="shared" si="22"/>
        <v>0</v>
      </c>
      <c r="AA211" s="6">
        <f>Z211*Фонды!$G$6</f>
        <v>0</v>
      </c>
      <c r="AB211" s="6"/>
      <c r="AC211" s="6">
        <f>SUMIFS(СР!$Q$3:$Q$300,СР!$B$3:$B$300,"="&amp;$B211,СР!$C$3:$C$300,"="&amp;$C211,СР!$D$3:$D$300,"="&amp;$D211)*$E211</f>
        <v>0</v>
      </c>
      <c r="AD211" s="6">
        <f>SUMIFS(СР!$P$3:$P$300,СР!$B$3:$B$300,"="&amp;$B211,СР!$C$3:$C$300,"="&amp;$C211,СР!$D$3:$D$300,"="&amp;$D211)*$E211</f>
        <v>0</v>
      </c>
      <c r="AE211" s="6"/>
      <c r="AF211" s="6">
        <f t="shared" si="23"/>
        <v>0</v>
      </c>
      <c r="AG211" s="6">
        <f>AF211*Фонды!$G$5</f>
        <v>0</v>
      </c>
      <c r="AH211" s="6"/>
      <c r="AI211" s="6">
        <f t="shared" si="24"/>
        <v>0</v>
      </c>
    </row>
    <row r="212" spans="2:35" x14ac:dyDescent="0.25">
      <c r="B212" s="6">
        <f>Исполнители!B212</f>
        <v>0</v>
      </c>
      <c r="C212" s="6">
        <f>Исполнители!C212</f>
        <v>0</v>
      </c>
      <c r="D212" s="6">
        <f>Исполнители!D212</f>
        <v>0</v>
      </c>
      <c r="E212" s="6">
        <f>SUMIFS(Исполнители!$X$3:$X$300,Исполнители!$B$3:$B$300,"="&amp;$B212,Исполнители!$C$3:$C$300,"="&amp;$C212,Исполнители!$D$3:$D$300,"="&amp;$D212)</f>
        <v>0</v>
      </c>
      <c r="F212" s="6">
        <f>SUMIFS(НОР!$O$3:$O$300,НОР!$B$3:$B$300,"="&amp;$B212,НОР!$C$3:$C$300,"="&amp;$C212,НОР!$D$3:$D$300,"="&amp;$D212)*$E212</f>
        <v>0</v>
      </c>
      <c r="G212" s="6">
        <f>SUMIFS(НОР!$N$3:$N$300,НОР!$B$3:$B$300,"="&amp;$B212,НОР!$C$3:$C$300,"="&amp;$C212,НОР!$D$3:$D$300,"="&amp;$D212)*$E212</f>
        <v>0</v>
      </c>
      <c r="H212" s="6">
        <f>SUMIFS(ФС!$O$3:$O$300,ФС!$B$3:$B$300,"="&amp;$B212,ФС!$C$3:$C$300,"="&amp;$C212,ФС!$D$3:$D$300,"="&amp;$D212)*$E212</f>
        <v>0</v>
      </c>
      <c r="I212" s="6">
        <f>SUMIFS(ФС!$N$3:$N$300,ФС!$B$3:$B$300,"="&amp;$B212,ФС!$C$3:$C$300,"="&amp;$C212,ФС!$D$3:$D$300,"="&amp;$D212)*$E212</f>
        <v>0</v>
      </c>
      <c r="J212" s="6"/>
      <c r="K212" s="6">
        <f t="shared" si="19"/>
        <v>0</v>
      </c>
      <c r="L212" s="6">
        <f>K212*Фонды!$G$3</f>
        <v>0</v>
      </c>
      <c r="M212" s="6"/>
      <c r="N212" s="6">
        <f>SUMIFS(Пуб!$AE$3:$AE$300,Пуб!$B$3:$B$300,"="&amp;$B212,Пуб!$C$3:$C$300,"="&amp;$C212,Пуб!$D$3:$D$300,"="&amp;$D212)*$E212</f>
        <v>0</v>
      </c>
      <c r="O212" s="6">
        <f>SUMIFS(Пат!$T$3:$T$300,Пат!$B$3:$B$300,"="&amp;$B212,Пат!$C$3:$C$300,"="&amp;$C212,Пат!$D$3:$D$300,"="&amp;$D212)*$E212</f>
        <v>0</v>
      </c>
      <c r="P212" s="6">
        <f>SUMIFS(Мон!$S$3:$S$300,Мон!$B$3:$B$300,"="&amp;$B212,Мон!$C$3:$C$300,"="&amp;$C212,Мон!$D$3:$D$300,"="&amp;$D212)*$E212</f>
        <v>0</v>
      </c>
      <c r="Q212" s="6">
        <f>SUMIFS(Док!$S$3:$S$300,Док!$B$3:$B$300,"="&amp;$B212,Док!$C$3:$C$300,"="&amp;$C212,Док!$D$3:$D$300,"="&amp;$D212)*$E212</f>
        <v>0</v>
      </c>
      <c r="R212" s="6">
        <f t="shared" si="20"/>
        <v>0</v>
      </c>
      <c r="S212" s="6"/>
      <c r="T212" s="6">
        <f t="shared" si="21"/>
        <v>0</v>
      </c>
      <c r="U212" s="6">
        <f>T212*Фонды!$G$4</f>
        <v>0</v>
      </c>
      <c r="V212" s="6"/>
      <c r="W212" s="6">
        <f>SUMIFS(АУР!$M$3:$M$300,АУР!$B$3:$B$300,"="&amp;$B212,АУР!$C$3:$C$300,"="&amp;$C212,АУР!$D$3:$D$300,"="&amp;$D212)*$E212</f>
        <v>0</v>
      </c>
      <c r="X212" s="6">
        <f>SUMIFS(АУР!$L$3:$L$300,АУР!$B$3:$B$300,"="&amp;$B212,АУР!$C$3:$C$300,"="&amp;$C212,АУР!$D$3:$D$300,"="&amp;$D212)*$E212</f>
        <v>0</v>
      </c>
      <c r="Y212" s="6"/>
      <c r="Z212" s="6">
        <f t="shared" si="22"/>
        <v>0</v>
      </c>
      <c r="AA212" s="6">
        <f>Z212*Фонды!$G$6</f>
        <v>0</v>
      </c>
      <c r="AB212" s="6"/>
      <c r="AC212" s="6">
        <f>SUMIFS(СР!$Q$3:$Q$300,СР!$B$3:$B$300,"="&amp;$B212,СР!$C$3:$C$300,"="&amp;$C212,СР!$D$3:$D$300,"="&amp;$D212)*$E212</f>
        <v>0</v>
      </c>
      <c r="AD212" s="6">
        <f>SUMIFS(СР!$P$3:$P$300,СР!$B$3:$B$300,"="&amp;$B212,СР!$C$3:$C$300,"="&amp;$C212,СР!$D$3:$D$300,"="&amp;$D212)*$E212</f>
        <v>0</v>
      </c>
      <c r="AE212" s="6"/>
      <c r="AF212" s="6">
        <f t="shared" si="23"/>
        <v>0</v>
      </c>
      <c r="AG212" s="6">
        <f>AF212*Фонды!$G$5</f>
        <v>0</v>
      </c>
      <c r="AH212" s="6"/>
      <c r="AI212" s="6">
        <f t="shared" si="24"/>
        <v>0</v>
      </c>
    </row>
    <row r="213" spans="2:35" x14ac:dyDescent="0.25">
      <c r="B213" s="6">
        <f>Исполнители!B213</f>
        <v>0</v>
      </c>
      <c r="C213" s="6">
        <f>Исполнители!C213</f>
        <v>0</v>
      </c>
      <c r="D213" s="6">
        <f>Исполнители!D213</f>
        <v>0</v>
      </c>
      <c r="E213" s="6">
        <f>SUMIFS(Исполнители!$X$3:$X$300,Исполнители!$B$3:$B$300,"="&amp;$B213,Исполнители!$C$3:$C$300,"="&amp;$C213,Исполнители!$D$3:$D$300,"="&amp;$D213)</f>
        <v>0</v>
      </c>
      <c r="F213" s="6">
        <f>SUMIFS(НОР!$O$3:$O$300,НОР!$B$3:$B$300,"="&amp;$B213,НОР!$C$3:$C$300,"="&amp;$C213,НОР!$D$3:$D$300,"="&amp;$D213)*$E213</f>
        <v>0</v>
      </c>
      <c r="G213" s="6">
        <f>SUMIFS(НОР!$N$3:$N$300,НОР!$B$3:$B$300,"="&amp;$B213,НОР!$C$3:$C$300,"="&amp;$C213,НОР!$D$3:$D$300,"="&amp;$D213)*$E213</f>
        <v>0</v>
      </c>
      <c r="H213" s="6">
        <f>SUMIFS(ФС!$O$3:$O$300,ФС!$B$3:$B$300,"="&amp;$B213,ФС!$C$3:$C$300,"="&amp;$C213,ФС!$D$3:$D$300,"="&amp;$D213)*$E213</f>
        <v>0</v>
      </c>
      <c r="I213" s="6">
        <f>SUMIFS(ФС!$N$3:$N$300,ФС!$B$3:$B$300,"="&amp;$B213,ФС!$C$3:$C$300,"="&amp;$C213,ФС!$D$3:$D$300,"="&amp;$D213)*$E213</f>
        <v>0</v>
      </c>
      <c r="J213" s="6"/>
      <c r="K213" s="6">
        <f t="shared" si="19"/>
        <v>0</v>
      </c>
      <c r="L213" s="6">
        <f>K213*Фонды!$G$3</f>
        <v>0</v>
      </c>
      <c r="M213" s="6"/>
      <c r="N213" s="6">
        <f>SUMIFS(Пуб!$AE$3:$AE$300,Пуб!$B$3:$B$300,"="&amp;$B213,Пуб!$C$3:$C$300,"="&amp;$C213,Пуб!$D$3:$D$300,"="&amp;$D213)*$E213</f>
        <v>0</v>
      </c>
      <c r="O213" s="6">
        <f>SUMIFS(Пат!$T$3:$T$300,Пат!$B$3:$B$300,"="&amp;$B213,Пат!$C$3:$C$300,"="&amp;$C213,Пат!$D$3:$D$300,"="&amp;$D213)*$E213</f>
        <v>0</v>
      </c>
      <c r="P213" s="6">
        <f>SUMIFS(Мон!$S$3:$S$300,Мон!$B$3:$B$300,"="&amp;$B213,Мон!$C$3:$C$300,"="&amp;$C213,Мон!$D$3:$D$300,"="&amp;$D213)*$E213</f>
        <v>0</v>
      </c>
      <c r="Q213" s="6">
        <f>SUMIFS(Док!$S$3:$S$300,Док!$B$3:$B$300,"="&amp;$B213,Док!$C$3:$C$300,"="&amp;$C213,Док!$D$3:$D$300,"="&amp;$D213)*$E213</f>
        <v>0</v>
      </c>
      <c r="R213" s="6">
        <f t="shared" si="20"/>
        <v>0</v>
      </c>
      <c r="S213" s="6"/>
      <c r="T213" s="6">
        <f t="shared" si="21"/>
        <v>0</v>
      </c>
      <c r="U213" s="6">
        <f>T213*Фонды!$G$4</f>
        <v>0</v>
      </c>
      <c r="V213" s="6"/>
      <c r="W213" s="6">
        <f>SUMIFS(АУР!$M$3:$M$300,АУР!$B$3:$B$300,"="&amp;$B213,АУР!$C$3:$C$300,"="&amp;$C213,АУР!$D$3:$D$300,"="&amp;$D213)*$E213</f>
        <v>0</v>
      </c>
      <c r="X213" s="6">
        <f>SUMIFS(АУР!$L$3:$L$300,АУР!$B$3:$B$300,"="&amp;$B213,АУР!$C$3:$C$300,"="&amp;$C213,АУР!$D$3:$D$300,"="&amp;$D213)*$E213</f>
        <v>0</v>
      </c>
      <c r="Y213" s="6"/>
      <c r="Z213" s="6">
        <f t="shared" si="22"/>
        <v>0</v>
      </c>
      <c r="AA213" s="6">
        <f>Z213*Фонды!$G$6</f>
        <v>0</v>
      </c>
      <c r="AB213" s="6"/>
      <c r="AC213" s="6">
        <f>SUMIFS(СР!$Q$3:$Q$300,СР!$B$3:$B$300,"="&amp;$B213,СР!$C$3:$C$300,"="&amp;$C213,СР!$D$3:$D$300,"="&amp;$D213)*$E213</f>
        <v>0</v>
      </c>
      <c r="AD213" s="6">
        <f>SUMIFS(СР!$P$3:$P$300,СР!$B$3:$B$300,"="&amp;$B213,СР!$C$3:$C$300,"="&amp;$C213,СР!$D$3:$D$300,"="&amp;$D213)*$E213</f>
        <v>0</v>
      </c>
      <c r="AE213" s="6"/>
      <c r="AF213" s="6">
        <f t="shared" si="23"/>
        <v>0</v>
      </c>
      <c r="AG213" s="6">
        <f>AF213*Фонды!$G$5</f>
        <v>0</v>
      </c>
      <c r="AH213" s="6"/>
      <c r="AI213" s="6">
        <f t="shared" si="24"/>
        <v>0</v>
      </c>
    </row>
    <row r="214" spans="2:35" x14ac:dyDescent="0.25">
      <c r="B214" s="6">
        <f>Исполнители!B214</f>
        <v>0</v>
      </c>
      <c r="C214" s="6">
        <f>Исполнители!C214</f>
        <v>0</v>
      </c>
      <c r="D214" s="6">
        <f>Исполнители!D214</f>
        <v>0</v>
      </c>
      <c r="E214" s="6">
        <f>SUMIFS(Исполнители!$X$3:$X$300,Исполнители!$B$3:$B$300,"="&amp;$B214,Исполнители!$C$3:$C$300,"="&amp;$C214,Исполнители!$D$3:$D$300,"="&amp;$D214)</f>
        <v>0</v>
      </c>
      <c r="F214" s="6">
        <f>SUMIFS(НОР!$O$3:$O$300,НОР!$B$3:$B$300,"="&amp;$B214,НОР!$C$3:$C$300,"="&amp;$C214,НОР!$D$3:$D$300,"="&amp;$D214)*$E214</f>
        <v>0</v>
      </c>
      <c r="G214" s="6">
        <f>SUMIFS(НОР!$N$3:$N$300,НОР!$B$3:$B$300,"="&amp;$B214,НОР!$C$3:$C$300,"="&amp;$C214,НОР!$D$3:$D$300,"="&amp;$D214)*$E214</f>
        <v>0</v>
      </c>
      <c r="H214" s="6">
        <f>SUMIFS(ФС!$O$3:$O$300,ФС!$B$3:$B$300,"="&amp;$B214,ФС!$C$3:$C$300,"="&amp;$C214,ФС!$D$3:$D$300,"="&amp;$D214)*$E214</f>
        <v>0</v>
      </c>
      <c r="I214" s="6">
        <f>SUMIFS(ФС!$N$3:$N$300,ФС!$B$3:$B$300,"="&amp;$B214,ФС!$C$3:$C$300,"="&amp;$C214,ФС!$D$3:$D$300,"="&amp;$D214)*$E214</f>
        <v>0</v>
      </c>
      <c r="J214" s="6"/>
      <c r="K214" s="6">
        <f t="shared" si="19"/>
        <v>0</v>
      </c>
      <c r="L214" s="6">
        <f>K214*Фонды!$G$3</f>
        <v>0</v>
      </c>
      <c r="M214" s="6"/>
      <c r="N214" s="6">
        <f>SUMIFS(Пуб!$AE$3:$AE$300,Пуб!$B$3:$B$300,"="&amp;$B214,Пуб!$C$3:$C$300,"="&amp;$C214,Пуб!$D$3:$D$300,"="&amp;$D214)*$E214</f>
        <v>0</v>
      </c>
      <c r="O214" s="6">
        <f>SUMIFS(Пат!$T$3:$T$300,Пат!$B$3:$B$300,"="&amp;$B214,Пат!$C$3:$C$300,"="&amp;$C214,Пат!$D$3:$D$300,"="&amp;$D214)*$E214</f>
        <v>0</v>
      </c>
      <c r="P214" s="6">
        <f>SUMIFS(Мон!$S$3:$S$300,Мон!$B$3:$B$300,"="&amp;$B214,Мон!$C$3:$C$300,"="&amp;$C214,Мон!$D$3:$D$300,"="&amp;$D214)*$E214</f>
        <v>0</v>
      </c>
      <c r="Q214" s="6">
        <f>SUMIFS(Док!$S$3:$S$300,Док!$B$3:$B$300,"="&amp;$B214,Док!$C$3:$C$300,"="&amp;$C214,Док!$D$3:$D$300,"="&amp;$D214)*$E214</f>
        <v>0</v>
      </c>
      <c r="R214" s="6">
        <f t="shared" si="20"/>
        <v>0</v>
      </c>
      <c r="S214" s="6"/>
      <c r="T214" s="6">
        <f t="shared" si="21"/>
        <v>0</v>
      </c>
      <c r="U214" s="6">
        <f>T214*Фонды!$G$4</f>
        <v>0</v>
      </c>
      <c r="V214" s="6"/>
      <c r="W214" s="6">
        <f>SUMIFS(АУР!$M$3:$M$300,АУР!$B$3:$B$300,"="&amp;$B214,АУР!$C$3:$C$300,"="&amp;$C214,АУР!$D$3:$D$300,"="&amp;$D214)*$E214</f>
        <v>0</v>
      </c>
      <c r="X214" s="6">
        <f>SUMIFS(АУР!$L$3:$L$300,АУР!$B$3:$B$300,"="&amp;$B214,АУР!$C$3:$C$300,"="&amp;$C214,АУР!$D$3:$D$300,"="&amp;$D214)*$E214</f>
        <v>0</v>
      </c>
      <c r="Y214" s="6"/>
      <c r="Z214" s="6">
        <f t="shared" si="22"/>
        <v>0</v>
      </c>
      <c r="AA214" s="6">
        <f>Z214*Фонды!$G$6</f>
        <v>0</v>
      </c>
      <c r="AB214" s="6"/>
      <c r="AC214" s="6">
        <f>SUMIFS(СР!$Q$3:$Q$300,СР!$B$3:$B$300,"="&amp;$B214,СР!$C$3:$C$300,"="&amp;$C214,СР!$D$3:$D$300,"="&amp;$D214)*$E214</f>
        <v>0</v>
      </c>
      <c r="AD214" s="6">
        <f>SUMIFS(СР!$P$3:$P$300,СР!$B$3:$B$300,"="&amp;$B214,СР!$C$3:$C$300,"="&amp;$C214,СР!$D$3:$D$300,"="&amp;$D214)*$E214</f>
        <v>0</v>
      </c>
      <c r="AE214" s="6"/>
      <c r="AF214" s="6">
        <f t="shared" si="23"/>
        <v>0</v>
      </c>
      <c r="AG214" s="6">
        <f>AF214*Фонды!$G$5</f>
        <v>0</v>
      </c>
      <c r="AH214" s="6"/>
      <c r="AI214" s="6">
        <f t="shared" si="24"/>
        <v>0</v>
      </c>
    </row>
    <row r="215" spans="2:35" x14ac:dyDescent="0.25">
      <c r="B215" s="6">
        <f>Исполнители!B215</f>
        <v>0</v>
      </c>
      <c r="C215" s="6">
        <f>Исполнители!C215</f>
        <v>0</v>
      </c>
      <c r="D215" s="6">
        <f>Исполнители!D215</f>
        <v>0</v>
      </c>
      <c r="E215" s="6">
        <f>SUMIFS(Исполнители!$X$3:$X$300,Исполнители!$B$3:$B$300,"="&amp;$B215,Исполнители!$C$3:$C$300,"="&amp;$C215,Исполнители!$D$3:$D$300,"="&amp;$D215)</f>
        <v>0</v>
      </c>
      <c r="F215" s="6">
        <f>SUMIFS(НОР!$O$3:$O$300,НОР!$B$3:$B$300,"="&amp;$B215,НОР!$C$3:$C$300,"="&amp;$C215,НОР!$D$3:$D$300,"="&amp;$D215)*$E215</f>
        <v>0</v>
      </c>
      <c r="G215" s="6">
        <f>SUMIFS(НОР!$N$3:$N$300,НОР!$B$3:$B$300,"="&amp;$B215,НОР!$C$3:$C$300,"="&amp;$C215,НОР!$D$3:$D$300,"="&amp;$D215)*$E215</f>
        <v>0</v>
      </c>
      <c r="H215" s="6">
        <f>SUMIFS(ФС!$O$3:$O$300,ФС!$B$3:$B$300,"="&amp;$B215,ФС!$C$3:$C$300,"="&amp;$C215,ФС!$D$3:$D$300,"="&amp;$D215)*$E215</f>
        <v>0</v>
      </c>
      <c r="I215" s="6">
        <f>SUMIFS(ФС!$N$3:$N$300,ФС!$B$3:$B$300,"="&amp;$B215,ФС!$C$3:$C$300,"="&amp;$C215,ФС!$D$3:$D$300,"="&amp;$D215)*$E215</f>
        <v>0</v>
      </c>
      <c r="J215" s="6"/>
      <c r="K215" s="6">
        <f t="shared" si="19"/>
        <v>0</v>
      </c>
      <c r="L215" s="6">
        <f>K215*Фонды!$G$3</f>
        <v>0</v>
      </c>
      <c r="M215" s="6"/>
      <c r="N215" s="6">
        <f>SUMIFS(Пуб!$AE$3:$AE$300,Пуб!$B$3:$B$300,"="&amp;$B215,Пуб!$C$3:$C$300,"="&amp;$C215,Пуб!$D$3:$D$300,"="&amp;$D215)*$E215</f>
        <v>0</v>
      </c>
      <c r="O215" s="6">
        <f>SUMIFS(Пат!$T$3:$T$300,Пат!$B$3:$B$300,"="&amp;$B215,Пат!$C$3:$C$300,"="&amp;$C215,Пат!$D$3:$D$300,"="&amp;$D215)*$E215</f>
        <v>0</v>
      </c>
      <c r="P215" s="6">
        <f>SUMIFS(Мон!$S$3:$S$300,Мон!$B$3:$B$300,"="&amp;$B215,Мон!$C$3:$C$300,"="&amp;$C215,Мон!$D$3:$D$300,"="&amp;$D215)*$E215</f>
        <v>0</v>
      </c>
      <c r="Q215" s="6">
        <f>SUMIFS(Док!$S$3:$S$300,Док!$B$3:$B$300,"="&amp;$B215,Док!$C$3:$C$300,"="&amp;$C215,Док!$D$3:$D$300,"="&amp;$D215)*$E215</f>
        <v>0</v>
      </c>
      <c r="R215" s="6">
        <f t="shared" si="20"/>
        <v>0</v>
      </c>
      <c r="S215" s="6"/>
      <c r="T215" s="6">
        <f t="shared" si="21"/>
        <v>0</v>
      </c>
      <c r="U215" s="6">
        <f>T215*Фонды!$G$4</f>
        <v>0</v>
      </c>
      <c r="V215" s="6"/>
      <c r="W215" s="6">
        <f>SUMIFS(АУР!$M$3:$M$300,АУР!$B$3:$B$300,"="&amp;$B215,АУР!$C$3:$C$300,"="&amp;$C215,АУР!$D$3:$D$300,"="&amp;$D215)*$E215</f>
        <v>0</v>
      </c>
      <c r="X215" s="6">
        <f>SUMIFS(АУР!$L$3:$L$300,АУР!$B$3:$B$300,"="&amp;$B215,АУР!$C$3:$C$300,"="&amp;$C215,АУР!$D$3:$D$300,"="&amp;$D215)*$E215</f>
        <v>0</v>
      </c>
      <c r="Y215" s="6"/>
      <c r="Z215" s="6">
        <f t="shared" si="22"/>
        <v>0</v>
      </c>
      <c r="AA215" s="6">
        <f>Z215*Фонды!$G$6</f>
        <v>0</v>
      </c>
      <c r="AB215" s="6"/>
      <c r="AC215" s="6">
        <f>SUMIFS(СР!$Q$3:$Q$300,СР!$B$3:$B$300,"="&amp;$B215,СР!$C$3:$C$300,"="&amp;$C215,СР!$D$3:$D$300,"="&amp;$D215)*$E215</f>
        <v>0</v>
      </c>
      <c r="AD215" s="6">
        <f>SUMIFS(СР!$P$3:$P$300,СР!$B$3:$B$300,"="&amp;$B215,СР!$C$3:$C$300,"="&amp;$C215,СР!$D$3:$D$300,"="&amp;$D215)*$E215</f>
        <v>0</v>
      </c>
      <c r="AE215" s="6"/>
      <c r="AF215" s="6">
        <f t="shared" si="23"/>
        <v>0</v>
      </c>
      <c r="AG215" s="6">
        <f>AF215*Фонды!$G$5</f>
        <v>0</v>
      </c>
      <c r="AH215" s="6"/>
      <c r="AI215" s="6">
        <f t="shared" si="24"/>
        <v>0</v>
      </c>
    </row>
    <row r="216" spans="2:35" x14ac:dyDescent="0.25">
      <c r="B216" s="6">
        <f>Исполнители!B216</f>
        <v>0</v>
      </c>
      <c r="C216" s="6">
        <f>Исполнители!C216</f>
        <v>0</v>
      </c>
      <c r="D216" s="6">
        <f>Исполнители!D216</f>
        <v>0</v>
      </c>
      <c r="E216" s="6">
        <f>SUMIFS(Исполнители!$X$3:$X$300,Исполнители!$B$3:$B$300,"="&amp;$B216,Исполнители!$C$3:$C$300,"="&amp;$C216,Исполнители!$D$3:$D$300,"="&amp;$D216)</f>
        <v>0</v>
      </c>
      <c r="F216" s="6">
        <f>SUMIFS(НОР!$O$3:$O$300,НОР!$B$3:$B$300,"="&amp;$B216,НОР!$C$3:$C$300,"="&amp;$C216,НОР!$D$3:$D$300,"="&amp;$D216)*$E216</f>
        <v>0</v>
      </c>
      <c r="G216" s="6">
        <f>SUMIFS(НОР!$N$3:$N$300,НОР!$B$3:$B$300,"="&amp;$B216,НОР!$C$3:$C$300,"="&amp;$C216,НОР!$D$3:$D$300,"="&amp;$D216)*$E216</f>
        <v>0</v>
      </c>
      <c r="H216" s="6">
        <f>SUMIFS(ФС!$O$3:$O$300,ФС!$B$3:$B$300,"="&amp;$B216,ФС!$C$3:$C$300,"="&amp;$C216,ФС!$D$3:$D$300,"="&amp;$D216)*$E216</f>
        <v>0</v>
      </c>
      <c r="I216" s="6">
        <f>SUMIFS(ФС!$N$3:$N$300,ФС!$B$3:$B$300,"="&amp;$B216,ФС!$C$3:$C$300,"="&amp;$C216,ФС!$D$3:$D$300,"="&amp;$D216)*$E216</f>
        <v>0</v>
      </c>
      <c r="J216" s="6"/>
      <c r="K216" s="6">
        <f t="shared" si="19"/>
        <v>0</v>
      </c>
      <c r="L216" s="6">
        <f>K216*Фонды!$G$3</f>
        <v>0</v>
      </c>
      <c r="M216" s="6"/>
      <c r="N216" s="6">
        <f>SUMIFS(Пуб!$AE$3:$AE$300,Пуб!$B$3:$B$300,"="&amp;$B216,Пуб!$C$3:$C$300,"="&amp;$C216,Пуб!$D$3:$D$300,"="&amp;$D216)*$E216</f>
        <v>0</v>
      </c>
      <c r="O216" s="6">
        <f>SUMIFS(Пат!$T$3:$T$300,Пат!$B$3:$B$300,"="&amp;$B216,Пат!$C$3:$C$300,"="&amp;$C216,Пат!$D$3:$D$300,"="&amp;$D216)*$E216</f>
        <v>0</v>
      </c>
      <c r="P216" s="6">
        <f>SUMIFS(Мон!$S$3:$S$300,Мон!$B$3:$B$300,"="&amp;$B216,Мон!$C$3:$C$300,"="&amp;$C216,Мон!$D$3:$D$300,"="&amp;$D216)*$E216</f>
        <v>0</v>
      </c>
      <c r="Q216" s="6">
        <f>SUMIFS(Док!$S$3:$S$300,Док!$B$3:$B$300,"="&amp;$B216,Док!$C$3:$C$300,"="&amp;$C216,Док!$D$3:$D$300,"="&amp;$D216)*$E216</f>
        <v>0</v>
      </c>
      <c r="R216" s="6">
        <f t="shared" si="20"/>
        <v>0</v>
      </c>
      <c r="S216" s="6"/>
      <c r="T216" s="6">
        <f t="shared" si="21"/>
        <v>0</v>
      </c>
      <c r="U216" s="6">
        <f>T216*Фонды!$G$4</f>
        <v>0</v>
      </c>
      <c r="V216" s="6"/>
      <c r="W216" s="6">
        <f>SUMIFS(АУР!$M$3:$M$300,АУР!$B$3:$B$300,"="&amp;$B216,АУР!$C$3:$C$300,"="&amp;$C216,АУР!$D$3:$D$300,"="&amp;$D216)*$E216</f>
        <v>0</v>
      </c>
      <c r="X216" s="6">
        <f>SUMIFS(АУР!$L$3:$L$300,АУР!$B$3:$B$300,"="&amp;$B216,АУР!$C$3:$C$300,"="&amp;$C216,АУР!$D$3:$D$300,"="&amp;$D216)*$E216</f>
        <v>0</v>
      </c>
      <c r="Y216" s="6"/>
      <c r="Z216" s="6">
        <f t="shared" si="22"/>
        <v>0</v>
      </c>
      <c r="AA216" s="6">
        <f>Z216*Фонды!$G$6</f>
        <v>0</v>
      </c>
      <c r="AB216" s="6"/>
      <c r="AC216" s="6">
        <f>SUMIFS(СР!$Q$3:$Q$300,СР!$B$3:$B$300,"="&amp;$B216,СР!$C$3:$C$300,"="&amp;$C216,СР!$D$3:$D$300,"="&amp;$D216)*$E216</f>
        <v>0</v>
      </c>
      <c r="AD216" s="6">
        <f>SUMIFS(СР!$P$3:$P$300,СР!$B$3:$B$300,"="&amp;$B216,СР!$C$3:$C$300,"="&amp;$C216,СР!$D$3:$D$300,"="&amp;$D216)*$E216</f>
        <v>0</v>
      </c>
      <c r="AE216" s="6"/>
      <c r="AF216" s="6">
        <f t="shared" si="23"/>
        <v>0</v>
      </c>
      <c r="AG216" s="6">
        <f>AF216*Фонды!$G$5</f>
        <v>0</v>
      </c>
      <c r="AH216" s="6"/>
      <c r="AI216" s="6">
        <f t="shared" si="24"/>
        <v>0</v>
      </c>
    </row>
    <row r="217" spans="2:35" x14ac:dyDescent="0.25">
      <c r="B217" s="6">
        <f>Исполнители!B217</f>
        <v>0</v>
      </c>
      <c r="C217" s="6">
        <f>Исполнители!C217</f>
        <v>0</v>
      </c>
      <c r="D217" s="6">
        <f>Исполнители!D217</f>
        <v>0</v>
      </c>
      <c r="E217" s="6">
        <f>SUMIFS(Исполнители!$X$3:$X$300,Исполнители!$B$3:$B$300,"="&amp;$B217,Исполнители!$C$3:$C$300,"="&amp;$C217,Исполнители!$D$3:$D$300,"="&amp;$D217)</f>
        <v>0</v>
      </c>
      <c r="F217" s="6">
        <f>SUMIFS(НОР!$O$3:$O$300,НОР!$B$3:$B$300,"="&amp;$B217,НОР!$C$3:$C$300,"="&amp;$C217,НОР!$D$3:$D$300,"="&amp;$D217)*$E217</f>
        <v>0</v>
      </c>
      <c r="G217" s="6">
        <f>SUMIFS(НОР!$N$3:$N$300,НОР!$B$3:$B$300,"="&amp;$B217,НОР!$C$3:$C$300,"="&amp;$C217,НОР!$D$3:$D$300,"="&amp;$D217)*$E217</f>
        <v>0</v>
      </c>
      <c r="H217" s="6">
        <f>SUMIFS(ФС!$O$3:$O$300,ФС!$B$3:$B$300,"="&amp;$B217,ФС!$C$3:$C$300,"="&amp;$C217,ФС!$D$3:$D$300,"="&amp;$D217)*$E217</f>
        <v>0</v>
      </c>
      <c r="I217" s="6">
        <f>SUMIFS(ФС!$N$3:$N$300,ФС!$B$3:$B$300,"="&amp;$B217,ФС!$C$3:$C$300,"="&amp;$C217,ФС!$D$3:$D$300,"="&amp;$D217)*$E217</f>
        <v>0</v>
      </c>
      <c r="J217" s="6"/>
      <c r="K217" s="6">
        <f t="shared" si="19"/>
        <v>0</v>
      </c>
      <c r="L217" s="6">
        <f>K217*Фонды!$G$3</f>
        <v>0</v>
      </c>
      <c r="M217" s="6"/>
      <c r="N217" s="6">
        <f>SUMIFS(Пуб!$AE$3:$AE$300,Пуб!$B$3:$B$300,"="&amp;$B217,Пуб!$C$3:$C$300,"="&amp;$C217,Пуб!$D$3:$D$300,"="&amp;$D217)*$E217</f>
        <v>0</v>
      </c>
      <c r="O217" s="6">
        <f>SUMIFS(Пат!$T$3:$T$300,Пат!$B$3:$B$300,"="&amp;$B217,Пат!$C$3:$C$300,"="&amp;$C217,Пат!$D$3:$D$300,"="&amp;$D217)*$E217</f>
        <v>0</v>
      </c>
      <c r="P217" s="6">
        <f>SUMIFS(Мон!$S$3:$S$300,Мон!$B$3:$B$300,"="&amp;$B217,Мон!$C$3:$C$300,"="&amp;$C217,Мон!$D$3:$D$300,"="&amp;$D217)*$E217</f>
        <v>0</v>
      </c>
      <c r="Q217" s="6">
        <f>SUMIFS(Док!$S$3:$S$300,Док!$B$3:$B$300,"="&amp;$B217,Док!$C$3:$C$300,"="&amp;$C217,Док!$D$3:$D$300,"="&amp;$D217)*$E217</f>
        <v>0</v>
      </c>
      <c r="R217" s="6">
        <f t="shared" si="20"/>
        <v>0</v>
      </c>
      <c r="S217" s="6"/>
      <c r="T217" s="6">
        <f t="shared" si="21"/>
        <v>0</v>
      </c>
      <c r="U217" s="6">
        <f>T217*Фонды!$G$4</f>
        <v>0</v>
      </c>
      <c r="V217" s="6"/>
      <c r="W217" s="6">
        <f>SUMIFS(АУР!$M$3:$M$300,АУР!$B$3:$B$300,"="&amp;$B217,АУР!$C$3:$C$300,"="&amp;$C217,АУР!$D$3:$D$300,"="&amp;$D217)*$E217</f>
        <v>0</v>
      </c>
      <c r="X217" s="6">
        <f>SUMIFS(АУР!$L$3:$L$300,АУР!$B$3:$B$300,"="&amp;$B217,АУР!$C$3:$C$300,"="&amp;$C217,АУР!$D$3:$D$300,"="&amp;$D217)*$E217</f>
        <v>0</v>
      </c>
      <c r="Y217" s="6"/>
      <c r="Z217" s="6">
        <f t="shared" si="22"/>
        <v>0</v>
      </c>
      <c r="AA217" s="6">
        <f>Z217*Фонды!$G$6</f>
        <v>0</v>
      </c>
      <c r="AB217" s="6"/>
      <c r="AC217" s="6">
        <f>SUMIFS(СР!$Q$3:$Q$300,СР!$B$3:$B$300,"="&amp;$B217,СР!$C$3:$C$300,"="&amp;$C217,СР!$D$3:$D$300,"="&amp;$D217)*$E217</f>
        <v>0</v>
      </c>
      <c r="AD217" s="6">
        <f>SUMIFS(СР!$P$3:$P$300,СР!$B$3:$B$300,"="&amp;$B217,СР!$C$3:$C$300,"="&amp;$C217,СР!$D$3:$D$300,"="&amp;$D217)*$E217</f>
        <v>0</v>
      </c>
      <c r="AE217" s="6"/>
      <c r="AF217" s="6">
        <f t="shared" si="23"/>
        <v>0</v>
      </c>
      <c r="AG217" s="6">
        <f>AF217*Фонды!$G$5</f>
        <v>0</v>
      </c>
      <c r="AH217" s="6"/>
      <c r="AI217" s="6">
        <f t="shared" si="24"/>
        <v>0</v>
      </c>
    </row>
    <row r="218" spans="2:35" x14ac:dyDescent="0.25">
      <c r="B218" s="6">
        <f>Исполнители!B218</f>
        <v>0</v>
      </c>
      <c r="C218" s="6">
        <f>Исполнители!C218</f>
        <v>0</v>
      </c>
      <c r="D218" s="6">
        <f>Исполнители!D218</f>
        <v>0</v>
      </c>
      <c r="E218" s="6">
        <f>SUMIFS(Исполнители!$X$3:$X$300,Исполнители!$B$3:$B$300,"="&amp;$B218,Исполнители!$C$3:$C$300,"="&amp;$C218,Исполнители!$D$3:$D$300,"="&amp;$D218)</f>
        <v>0</v>
      </c>
      <c r="F218" s="6">
        <f>SUMIFS(НОР!$O$3:$O$300,НОР!$B$3:$B$300,"="&amp;$B218,НОР!$C$3:$C$300,"="&amp;$C218,НОР!$D$3:$D$300,"="&amp;$D218)*$E218</f>
        <v>0</v>
      </c>
      <c r="G218" s="6">
        <f>SUMIFS(НОР!$N$3:$N$300,НОР!$B$3:$B$300,"="&amp;$B218,НОР!$C$3:$C$300,"="&amp;$C218,НОР!$D$3:$D$300,"="&amp;$D218)*$E218</f>
        <v>0</v>
      </c>
      <c r="H218" s="6">
        <f>SUMIFS(ФС!$O$3:$O$300,ФС!$B$3:$B$300,"="&amp;$B218,ФС!$C$3:$C$300,"="&amp;$C218,ФС!$D$3:$D$300,"="&amp;$D218)*$E218</f>
        <v>0</v>
      </c>
      <c r="I218" s="6">
        <f>SUMIFS(ФС!$N$3:$N$300,ФС!$B$3:$B$300,"="&amp;$B218,ФС!$C$3:$C$300,"="&amp;$C218,ФС!$D$3:$D$300,"="&amp;$D218)*$E218</f>
        <v>0</v>
      </c>
      <c r="J218" s="6"/>
      <c r="K218" s="6">
        <f t="shared" si="19"/>
        <v>0</v>
      </c>
      <c r="L218" s="6">
        <f>K218*Фонды!$G$3</f>
        <v>0</v>
      </c>
      <c r="M218" s="6"/>
      <c r="N218" s="6">
        <f>SUMIFS(Пуб!$AE$3:$AE$300,Пуб!$B$3:$B$300,"="&amp;$B218,Пуб!$C$3:$C$300,"="&amp;$C218,Пуб!$D$3:$D$300,"="&amp;$D218)*$E218</f>
        <v>0</v>
      </c>
      <c r="O218" s="6">
        <f>SUMIFS(Пат!$T$3:$T$300,Пат!$B$3:$B$300,"="&amp;$B218,Пат!$C$3:$C$300,"="&amp;$C218,Пат!$D$3:$D$300,"="&amp;$D218)*$E218</f>
        <v>0</v>
      </c>
      <c r="P218" s="6">
        <f>SUMIFS(Мон!$S$3:$S$300,Мон!$B$3:$B$300,"="&amp;$B218,Мон!$C$3:$C$300,"="&amp;$C218,Мон!$D$3:$D$300,"="&amp;$D218)*$E218</f>
        <v>0</v>
      </c>
      <c r="Q218" s="6">
        <f>SUMIFS(Док!$S$3:$S$300,Док!$B$3:$B$300,"="&amp;$B218,Док!$C$3:$C$300,"="&amp;$C218,Док!$D$3:$D$300,"="&amp;$D218)*$E218</f>
        <v>0</v>
      </c>
      <c r="R218" s="6">
        <f t="shared" si="20"/>
        <v>0</v>
      </c>
      <c r="S218" s="6"/>
      <c r="T218" s="6">
        <f t="shared" si="21"/>
        <v>0</v>
      </c>
      <c r="U218" s="6">
        <f>T218*Фонды!$G$4</f>
        <v>0</v>
      </c>
      <c r="V218" s="6"/>
      <c r="W218" s="6">
        <f>SUMIFS(АУР!$M$3:$M$300,АУР!$B$3:$B$300,"="&amp;$B218,АУР!$C$3:$C$300,"="&amp;$C218,АУР!$D$3:$D$300,"="&amp;$D218)*$E218</f>
        <v>0</v>
      </c>
      <c r="X218" s="6">
        <f>SUMIFS(АУР!$L$3:$L$300,АУР!$B$3:$B$300,"="&amp;$B218,АУР!$C$3:$C$300,"="&amp;$C218,АУР!$D$3:$D$300,"="&amp;$D218)*$E218</f>
        <v>0</v>
      </c>
      <c r="Y218" s="6"/>
      <c r="Z218" s="6">
        <f t="shared" si="22"/>
        <v>0</v>
      </c>
      <c r="AA218" s="6">
        <f>Z218*Фонды!$G$6</f>
        <v>0</v>
      </c>
      <c r="AB218" s="6"/>
      <c r="AC218" s="6">
        <f>SUMIFS(СР!$Q$3:$Q$300,СР!$B$3:$B$300,"="&amp;$B218,СР!$C$3:$C$300,"="&amp;$C218,СР!$D$3:$D$300,"="&amp;$D218)*$E218</f>
        <v>0</v>
      </c>
      <c r="AD218" s="6">
        <f>SUMIFS(СР!$P$3:$P$300,СР!$B$3:$B$300,"="&amp;$B218,СР!$C$3:$C$300,"="&amp;$C218,СР!$D$3:$D$300,"="&amp;$D218)*$E218</f>
        <v>0</v>
      </c>
      <c r="AE218" s="6"/>
      <c r="AF218" s="6">
        <f t="shared" si="23"/>
        <v>0</v>
      </c>
      <c r="AG218" s="6">
        <f>AF218*Фонды!$G$5</f>
        <v>0</v>
      </c>
      <c r="AH218" s="6"/>
      <c r="AI218" s="6">
        <f t="shared" si="24"/>
        <v>0</v>
      </c>
    </row>
    <row r="219" spans="2:35" x14ac:dyDescent="0.25">
      <c r="B219" s="6">
        <f>Исполнители!B219</f>
        <v>0</v>
      </c>
      <c r="C219" s="6">
        <f>Исполнители!C219</f>
        <v>0</v>
      </c>
      <c r="D219" s="6">
        <f>Исполнители!D219</f>
        <v>0</v>
      </c>
      <c r="E219" s="6">
        <f>SUMIFS(Исполнители!$X$3:$X$300,Исполнители!$B$3:$B$300,"="&amp;$B219,Исполнители!$C$3:$C$300,"="&amp;$C219,Исполнители!$D$3:$D$300,"="&amp;$D219)</f>
        <v>0</v>
      </c>
      <c r="F219" s="6">
        <f>SUMIFS(НОР!$O$3:$O$300,НОР!$B$3:$B$300,"="&amp;$B219,НОР!$C$3:$C$300,"="&amp;$C219,НОР!$D$3:$D$300,"="&amp;$D219)*$E219</f>
        <v>0</v>
      </c>
      <c r="G219" s="6">
        <f>SUMIFS(НОР!$N$3:$N$300,НОР!$B$3:$B$300,"="&amp;$B219,НОР!$C$3:$C$300,"="&amp;$C219,НОР!$D$3:$D$300,"="&amp;$D219)*$E219</f>
        <v>0</v>
      </c>
      <c r="H219" s="6">
        <f>SUMIFS(ФС!$O$3:$O$300,ФС!$B$3:$B$300,"="&amp;$B219,ФС!$C$3:$C$300,"="&amp;$C219,ФС!$D$3:$D$300,"="&amp;$D219)*$E219</f>
        <v>0</v>
      </c>
      <c r="I219" s="6">
        <f>SUMIFS(ФС!$N$3:$N$300,ФС!$B$3:$B$300,"="&amp;$B219,ФС!$C$3:$C$300,"="&amp;$C219,ФС!$D$3:$D$300,"="&amp;$D219)*$E219</f>
        <v>0</v>
      </c>
      <c r="J219" s="6"/>
      <c r="K219" s="6">
        <f t="shared" si="19"/>
        <v>0</v>
      </c>
      <c r="L219" s="6">
        <f>K219*Фонды!$G$3</f>
        <v>0</v>
      </c>
      <c r="M219" s="6"/>
      <c r="N219" s="6">
        <f>SUMIFS(Пуб!$AE$3:$AE$300,Пуб!$B$3:$B$300,"="&amp;$B219,Пуб!$C$3:$C$300,"="&amp;$C219,Пуб!$D$3:$D$300,"="&amp;$D219)*$E219</f>
        <v>0</v>
      </c>
      <c r="O219" s="6">
        <f>SUMIFS(Пат!$T$3:$T$300,Пат!$B$3:$B$300,"="&amp;$B219,Пат!$C$3:$C$300,"="&amp;$C219,Пат!$D$3:$D$300,"="&amp;$D219)*$E219</f>
        <v>0</v>
      </c>
      <c r="P219" s="6">
        <f>SUMIFS(Мон!$S$3:$S$300,Мон!$B$3:$B$300,"="&amp;$B219,Мон!$C$3:$C$300,"="&amp;$C219,Мон!$D$3:$D$300,"="&amp;$D219)*$E219</f>
        <v>0</v>
      </c>
      <c r="Q219" s="6">
        <f>SUMIFS(Док!$S$3:$S$300,Док!$B$3:$B$300,"="&amp;$B219,Док!$C$3:$C$300,"="&amp;$C219,Док!$D$3:$D$300,"="&amp;$D219)*$E219</f>
        <v>0</v>
      </c>
      <c r="R219" s="6">
        <f t="shared" si="20"/>
        <v>0</v>
      </c>
      <c r="S219" s="6"/>
      <c r="T219" s="6">
        <f t="shared" si="21"/>
        <v>0</v>
      </c>
      <c r="U219" s="6">
        <f>T219*Фонды!$G$4</f>
        <v>0</v>
      </c>
      <c r="V219" s="6"/>
      <c r="W219" s="6">
        <f>SUMIFS(АУР!$M$3:$M$300,АУР!$B$3:$B$300,"="&amp;$B219,АУР!$C$3:$C$300,"="&amp;$C219,АУР!$D$3:$D$300,"="&amp;$D219)*$E219</f>
        <v>0</v>
      </c>
      <c r="X219" s="6">
        <f>SUMIFS(АУР!$L$3:$L$300,АУР!$B$3:$B$300,"="&amp;$B219,АУР!$C$3:$C$300,"="&amp;$C219,АУР!$D$3:$D$300,"="&amp;$D219)*$E219</f>
        <v>0</v>
      </c>
      <c r="Y219" s="6"/>
      <c r="Z219" s="6">
        <f t="shared" si="22"/>
        <v>0</v>
      </c>
      <c r="AA219" s="6">
        <f>Z219*Фонды!$G$6</f>
        <v>0</v>
      </c>
      <c r="AB219" s="6"/>
      <c r="AC219" s="6">
        <f>SUMIFS(СР!$Q$3:$Q$300,СР!$B$3:$B$300,"="&amp;$B219,СР!$C$3:$C$300,"="&amp;$C219,СР!$D$3:$D$300,"="&amp;$D219)*$E219</f>
        <v>0</v>
      </c>
      <c r="AD219" s="6">
        <f>SUMIFS(СР!$P$3:$P$300,СР!$B$3:$B$300,"="&amp;$B219,СР!$C$3:$C$300,"="&amp;$C219,СР!$D$3:$D$300,"="&amp;$D219)*$E219</f>
        <v>0</v>
      </c>
      <c r="AE219" s="6"/>
      <c r="AF219" s="6">
        <f t="shared" si="23"/>
        <v>0</v>
      </c>
      <c r="AG219" s="6">
        <f>AF219*Фонды!$G$5</f>
        <v>0</v>
      </c>
      <c r="AH219" s="6"/>
      <c r="AI219" s="6">
        <f t="shared" si="24"/>
        <v>0</v>
      </c>
    </row>
    <row r="220" spans="2:35" x14ac:dyDescent="0.25">
      <c r="B220" s="6">
        <f>Исполнители!B220</f>
        <v>0</v>
      </c>
      <c r="C220" s="6">
        <f>Исполнители!C220</f>
        <v>0</v>
      </c>
      <c r="D220" s="6">
        <f>Исполнители!D220</f>
        <v>0</v>
      </c>
      <c r="E220" s="6">
        <f>SUMIFS(Исполнители!$X$3:$X$300,Исполнители!$B$3:$B$300,"="&amp;$B220,Исполнители!$C$3:$C$300,"="&amp;$C220,Исполнители!$D$3:$D$300,"="&amp;$D220)</f>
        <v>0</v>
      </c>
      <c r="F220" s="6">
        <f>SUMIFS(НОР!$O$3:$O$300,НОР!$B$3:$B$300,"="&amp;$B220,НОР!$C$3:$C$300,"="&amp;$C220,НОР!$D$3:$D$300,"="&amp;$D220)*$E220</f>
        <v>0</v>
      </c>
      <c r="G220" s="6">
        <f>SUMIFS(НОР!$N$3:$N$300,НОР!$B$3:$B$300,"="&amp;$B220,НОР!$C$3:$C$300,"="&amp;$C220,НОР!$D$3:$D$300,"="&amp;$D220)*$E220</f>
        <v>0</v>
      </c>
      <c r="H220" s="6">
        <f>SUMIFS(ФС!$O$3:$O$300,ФС!$B$3:$B$300,"="&amp;$B220,ФС!$C$3:$C$300,"="&amp;$C220,ФС!$D$3:$D$300,"="&amp;$D220)*$E220</f>
        <v>0</v>
      </c>
      <c r="I220" s="6">
        <f>SUMIFS(ФС!$N$3:$N$300,ФС!$B$3:$B$300,"="&amp;$B220,ФС!$C$3:$C$300,"="&amp;$C220,ФС!$D$3:$D$300,"="&amp;$D220)*$E220</f>
        <v>0</v>
      </c>
      <c r="J220" s="6"/>
      <c r="K220" s="6">
        <f t="shared" si="19"/>
        <v>0</v>
      </c>
      <c r="L220" s="6">
        <f>K220*Фонды!$G$3</f>
        <v>0</v>
      </c>
      <c r="M220" s="6"/>
      <c r="N220" s="6">
        <f>SUMIFS(Пуб!$AE$3:$AE$300,Пуб!$B$3:$B$300,"="&amp;$B220,Пуб!$C$3:$C$300,"="&amp;$C220,Пуб!$D$3:$D$300,"="&amp;$D220)*$E220</f>
        <v>0</v>
      </c>
      <c r="O220" s="6">
        <f>SUMIFS(Пат!$T$3:$T$300,Пат!$B$3:$B$300,"="&amp;$B220,Пат!$C$3:$C$300,"="&amp;$C220,Пат!$D$3:$D$300,"="&amp;$D220)*$E220</f>
        <v>0</v>
      </c>
      <c r="P220" s="6">
        <f>SUMIFS(Мон!$S$3:$S$300,Мон!$B$3:$B$300,"="&amp;$B220,Мон!$C$3:$C$300,"="&amp;$C220,Мон!$D$3:$D$300,"="&amp;$D220)*$E220</f>
        <v>0</v>
      </c>
      <c r="Q220" s="6">
        <f>SUMIFS(Док!$S$3:$S$300,Док!$B$3:$B$300,"="&amp;$B220,Док!$C$3:$C$300,"="&amp;$C220,Док!$D$3:$D$300,"="&amp;$D220)*$E220</f>
        <v>0</v>
      </c>
      <c r="R220" s="6">
        <f t="shared" si="20"/>
        <v>0</v>
      </c>
      <c r="S220" s="6"/>
      <c r="T220" s="6">
        <f t="shared" si="21"/>
        <v>0</v>
      </c>
      <c r="U220" s="6">
        <f>T220*Фонды!$G$4</f>
        <v>0</v>
      </c>
      <c r="V220" s="6"/>
      <c r="W220" s="6">
        <f>SUMIFS(АУР!$M$3:$M$300,АУР!$B$3:$B$300,"="&amp;$B220,АУР!$C$3:$C$300,"="&amp;$C220,АУР!$D$3:$D$300,"="&amp;$D220)*$E220</f>
        <v>0</v>
      </c>
      <c r="X220" s="6">
        <f>SUMIFS(АУР!$L$3:$L$300,АУР!$B$3:$B$300,"="&amp;$B220,АУР!$C$3:$C$300,"="&amp;$C220,АУР!$D$3:$D$300,"="&amp;$D220)*$E220</f>
        <v>0</v>
      </c>
      <c r="Y220" s="6"/>
      <c r="Z220" s="6">
        <f t="shared" si="22"/>
        <v>0</v>
      </c>
      <c r="AA220" s="6">
        <f>Z220*Фонды!$G$6</f>
        <v>0</v>
      </c>
      <c r="AB220" s="6"/>
      <c r="AC220" s="6">
        <f>SUMIFS(СР!$Q$3:$Q$300,СР!$B$3:$B$300,"="&amp;$B220,СР!$C$3:$C$300,"="&amp;$C220,СР!$D$3:$D$300,"="&amp;$D220)*$E220</f>
        <v>0</v>
      </c>
      <c r="AD220" s="6">
        <f>SUMIFS(СР!$P$3:$P$300,СР!$B$3:$B$300,"="&amp;$B220,СР!$C$3:$C$300,"="&amp;$C220,СР!$D$3:$D$300,"="&amp;$D220)*$E220</f>
        <v>0</v>
      </c>
      <c r="AE220" s="6"/>
      <c r="AF220" s="6">
        <f t="shared" si="23"/>
        <v>0</v>
      </c>
      <c r="AG220" s="6">
        <f>AF220*Фонды!$G$5</f>
        <v>0</v>
      </c>
      <c r="AH220" s="6"/>
      <c r="AI220" s="6">
        <f t="shared" si="24"/>
        <v>0</v>
      </c>
    </row>
    <row r="221" spans="2:35" x14ac:dyDescent="0.25">
      <c r="B221" s="6">
        <f>Исполнители!B221</f>
        <v>0</v>
      </c>
      <c r="C221" s="6">
        <f>Исполнители!C221</f>
        <v>0</v>
      </c>
      <c r="D221" s="6">
        <f>Исполнители!D221</f>
        <v>0</v>
      </c>
      <c r="E221" s="6">
        <f>SUMIFS(Исполнители!$X$3:$X$300,Исполнители!$B$3:$B$300,"="&amp;$B221,Исполнители!$C$3:$C$300,"="&amp;$C221,Исполнители!$D$3:$D$300,"="&amp;$D221)</f>
        <v>0</v>
      </c>
      <c r="F221" s="6">
        <f>SUMIFS(НОР!$O$3:$O$300,НОР!$B$3:$B$300,"="&amp;$B221,НОР!$C$3:$C$300,"="&amp;$C221,НОР!$D$3:$D$300,"="&amp;$D221)*$E221</f>
        <v>0</v>
      </c>
      <c r="G221" s="6">
        <f>SUMIFS(НОР!$N$3:$N$300,НОР!$B$3:$B$300,"="&amp;$B221,НОР!$C$3:$C$300,"="&amp;$C221,НОР!$D$3:$D$300,"="&amp;$D221)*$E221</f>
        <v>0</v>
      </c>
      <c r="H221" s="6">
        <f>SUMIFS(ФС!$O$3:$O$300,ФС!$B$3:$B$300,"="&amp;$B221,ФС!$C$3:$C$300,"="&amp;$C221,ФС!$D$3:$D$300,"="&amp;$D221)*$E221</f>
        <v>0</v>
      </c>
      <c r="I221" s="6">
        <f>SUMIFS(ФС!$N$3:$N$300,ФС!$B$3:$B$300,"="&amp;$B221,ФС!$C$3:$C$300,"="&amp;$C221,ФС!$D$3:$D$300,"="&amp;$D221)*$E221</f>
        <v>0</v>
      </c>
      <c r="J221" s="6"/>
      <c r="K221" s="6">
        <f t="shared" si="19"/>
        <v>0</v>
      </c>
      <c r="L221" s="6">
        <f>K221*Фонды!$G$3</f>
        <v>0</v>
      </c>
      <c r="M221" s="6"/>
      <c r="N221" s="6">
        <f>SUMIFS(Пуб!$AE$3:$AE$300,Пуб!$B$3:$B$300,"="&amp;$B221,Пуб!$C$3:$C$300,"="&amp;$C221,Пуб!$D$3:$D$300,"="&amp;$D221)*$E221</f>
        <v>0</v>
      </c>
      <c r="O221" s="6">
        <f>SUMIFS(Пат!$T$3:$T$300,Пат!$B$3:$B$300,"="&amp;$B221,Пат!$C$3:$C$300,"="&amp;$C221,Пат!$D$3:$D$300,"="&amp;$D221)*$E221</f>
        <v>0</v>
      </c>
      <c r="P221" s="6">
        <f>SUMIFS(Мон!$S$3:$S$300,Мон!$B$3:$B$300,"="&amp;$B221,Мон!$C$3:$C$300,"="&amp;$C221,Мон!$D$3:$D$300,"="&amp;$D221)*$E221</f>
        <v>0</v>
      </c>
      <c r="Q221" s="6">
        <f>SUMIFS(Док!$S$3:$S$300,Док!$B$3:$B$300,"="&amp;$B221,Док!$C$3:$C$300,"="&amp;$C221,Док!$D$3:$D$300,"="&amp;$D221)*$E221</f>
        <v>0</v>
      </c>
      <c r="R221" s="6">
        <f t="shared" si="20"/>
        <v>0</v>
      </c>
      <c r="S221" s="6"/>
      <c r="T221" s="6">
        <f t="shared" si="21"/>
        <v>0</v>
      </c>
      <c r="U221" s="6">
        <f>T221*Фонды!$G$4</f>
        <v>0</v>
      </c>
      <c r="V221" s="6"/>
      <c r="W221" s="6">
        <f>SUMIFS(АУР!$M$3:$M$300,АУР!$B$3:$B$300,"="&amp;$B221,АУР!$C$3:$C$300,"="&amp;$C221,АУР!$D$3:$D$300,"="&amp;$D221)*$E221</f>
        <v>0</v>
      </c>
      <c r="X221" s="6">
        <f>SUMIFS(АУР!$L$3:$L$300,АУР!$B$3:$B$300,"="&amp;$B221,АУР!$C$3:$C$300,"="&amp;$C221,АУР!$D$3:$D$300,"="&amp;$D221)*$E221</f>
        <v>0</v>
      </c>
      <c r="Y221" s="6"/>
      <c r="Z221" s="6">
        <f t="shared" si="22"/>
        <v>0</v>
      </c>
      <c r="AA221" s="6">
        <f>Z221*Фонды!$G$6</f>
        <v>0</v>
      </c>
      <c r="AB221" s="6"/>
      <c r="AC221" s="6">
        <f>SUMIFS(СР!$Q$3:$Q$300,СР!$B$3:$B$300,"="&amp;$B221,СР!$C$3:$C$300,"="&amp;$C221,СР!$D$3:$D$300,"="&amp;$D221)*$E221</f>
        <v>0</v>
      </c>
      <c r="AD221" s="6">
        <f>SUMIFS(СР!$P$3:$P$300,СР!$B$3:$B$300,"="&amp;$B221,СР!$C$3:$C$300,"="&amp;$C221,СР!$D$3:$D$300,"="&amp;$D221)*$E221</f>
        <v>0</v>
      </c>
      <c r="AE221" s="6"/>
      <c r="AF221" s="6">
        <f t="shared" si="23"/>
        <v>0</v>
      </c>
      <c r="AG221" s="6">
        <f>AF221*Фонды!$G$5</f>
        <v>0</v>
      </c>
      <c r="AH221" s="6"/>
      <c r="AI221" s="6">
        <f t="shared" si="24"/>
        <v>0</v>
      </c>
    </row>
    <row r="222" spans="2:35" x14ac:dyDescent="0.25">
      <c r="B222" s="6">
        <f>Исполнители!B222</f>
        <v>0</v>
      </c>
      <c r="C222" s="6">
        <f>Исполнители!C222</f>
        <v>0</v>
      </c>
      <c r="D222" s="6">
        <f>Исполнители!D222</f>
        <v>0</v>
      </c>
      <c r="E222" s="6">
        <f>SUMIFS(Исполнители!$X$3:$X$300,Исполнители!$B$3:$B$300,"="&amp;$B222,Исполнители!$C$3:$C$300,"="&amp;$C222,Исполнители!$D$3:$D$300,"="&amp;$D222)</f>
        <v>0</v>
      </c>
      <c r="F222" s="6">
        <f>SUMIFS(НОР!$O$3:$O$300,НОР!$B$3:$B$300,"="&amp;$B222,НОР!$C$3:$C$300,"="&amp;$C222,НОР!$D$3:$D$300,"="&amp;$D222)*$E222</f>
        <v>0</v>
      </c>
      <c r="G222" s="6">
        <f>SUMIFS(НОР!$N$3:$N$300,НОР!$B$3:$B$300,"="&amp;$B222,НОР!$C$3:$C$300,"="&amp;$C222,НОР!$D$3:$D$300,"="&amp;$D222)*$E222</f>
        <v>0</v>
      </c>
      <c r="H222" s="6">
        <f>SUMIFS(ФС!$O$3:$O$300,ФС!$B$3:$B$300,"="&amp;$B222,ФС!$C$3:$C$300,"="&amp;$C222,ФС!$D$3:$D$300,"="&amp;$D222)*$E222</f>
        <v>0</v>
      </c>
      <c r="I222" s="6">
        <f>SUMIFS(ФС!$N$3:$N$300,ФС!$B$3:$B$300,"="&amp;$B222,ФС!$C$3:$C$300,"="&amp;$C222,ФС!$D$3:$D$300,"="&amp;$D222)*$E222</f>
        <v>0</v>
      </c>
      <c r="J222" s="6"/>
      <c r="K222" s="6">
        <f t="shared" si="19"/>
        <v>0</v>
      </c>
      <c r="L222" s="6">
        <f>K222*Фонды!$G$3</f>
        <v>0</v>
      </c>
      <c r="M222" s="6"/>
      <c r="N222" s="6">
        <f>SUMIFS(Пуб!$AE$3:$AE$300,Пуб!$B$3:$B$300,"="&amp;$B222,Пуб!$C$3:$C$300,"="&amp;$C222,Пуб!$D$3:$D$300,"="&amp;$D222)*$E222</f>
        <v>0</v>
      </c>
      <c r="O222" s="6">
        <f>SUMIFS(Пат!$T$3:$T$300,Пат!$B$3:$B$300,"="&amp;$B222,Пат!$C$3:$C$300,"="&amp;$C222,Пат!$D$3:$D$300,"="&amp;$D222)*$E222</f>
        <v>0</v>
      </c>
      <c r="P222" s="6">
        <f>SUMIFS(Мон!$S$3:$S$300,Мон!$B$3:$B$300,"="&amp;$B222,Мон!$C$3:$C$300,"="&amp;$C222,Мон!$D$3:$D$300,"="&amp;$D222)*$E222</f>
        <v>0</v>
      </c>
      <c r="Q222" s="6">
        <f>SUMIFS(Док!$S$3:$S$300,Док!$B$3:$B$300,"="&amp;$B222,Док!$C$3:$C$300,"="&amp;$C222,Док!$D$3:$D$300,"="&amp;$D222)*$E222</f>
        <v>0</v>
      </c>
      <c r="R222" s="6">
        <f t="shared" si="20"/>
        <v>0</v>
      </c>
      <c r="S222" s="6"/>
      <c r="T222" s="6">
        <f t="shared" si="21"/>
        <v>0</v>
      </c>
      <c r="U222" s="6">
        <f>T222*Фонды!$G$4</f>
        <v>0</v>
      </c>
      <c r="V222" s="6"/>
      <c r="W222" s="6">
        <f>SUMIFS(АУР!$M$3:$M$300,АУР!$B$3:$B$300,"="&amp;$B222,АУР!$C$3:$C$300,"="&amp;$C222,АУР!$D$3:$D$300,"="&amp;$D222)*$E222</f>
        <v>0</v>
      </c>
      <c r="X222" s="6">
        <f>SUMIFS(АУР!$L$3:$L$300,АУР!$B$3:$B$300,"="&amp;$B222,АУР!$C$3:$C$300,"="&amp;$C222,АУР!$D$3:$D$300,"="&amp;$D222)*$E222</f>
        <v>0</v>
      </c>
      <c r="Y222" s="6"/>
      <c r="Z222" s="6">
        <f t="shared" si="22"/>
        <v>0</v>
      </c>
      <c r="AA222" s="6">
        <f>Z222*Фонды!$G$6</f>
        <v>0</v>
      </c>
      <c r="AB222" s="6"/>
      <c r="AC222" s="6">
        <f>SUMIFS(СР!$Q$3:$Q$300,СР!$B$3:$B$300,"="&amp;$B222,СР!$C$3:$C$300,"="&amp;$C222,СР!$D$3:$D$300,"="&amp;$D222)*$E222</f>
        <v>0</v>
      </c>
      <c r="AD222" s="6">
        <f>SUMIFS(СР!$P$3:$P$300,СР!$B$3:$B$300,"="&amp;$B222,СР!$C$3:$C$300,"="&amp;$C222,СР!$D$3:$D$300,"="&amp;$D222)*$E222</f>
        <v>0</v>
      </c>
      <c r="AE222" s="6"/>
      <c r="AF222" s="6">
        <f t="shared" si="23"/>
        <v>0</v>
      </c>
      <c r="AG222" s="6">
        <f>AF222*Фонды!$G$5</f>
        <v>0</v>
      </c>
      <c r="AH222" s="6"/>
      <c r="AI222" s="6">
        <f t="shared" si="24"/>
        <v>0</v>
      </c>
    </row>
    <row r="223" spans="2:35" x14ac:dyDescent="0.25">
      <c r="B223" s="6">
        <f>Исполнители!B223</f>
        <v>0</v>
      </c>
      <c r="C223" s="6">
        <f>Исполнители!C223</f>
        <v>0</v>
      </c>
      <c r="D223" s="6">
        <f>Исполнители!D223</f>
        <v>0</v>
      </c>
      <c r="E223" s="6">
        <f>SUMIFS(Исполнители!$X$3:$X$300,Исполнители!$B$3:$B$300,"="&amp;$B223,Исполнители!$C$3:$C$300,"="&amp;$C223,Исполнители!$D$3:$D$300,"="&amp;$D223)</f>
        <v>0</v>
      </c>
      <c r="F223" s="6">
        <f>SUMIFS(НОР!$O$3:$O$300,НОР!$B$3:$B$300,"="&amp;$B223,НОР!$C$3:$C$300,"="&amp;$C223,НОР!$D$3:$D$300,"="&amp;$D223)*$E223</f>
        <v>0</v>
      </c>
      <c r="G223" s="6">
        <f>SUMIFS(НОР!$N$3:$N$300,НОР!$B$3:$B$300,"="&amp;$B223,НОР!$C$3:$C$300,"="&amp;$C223,НОР!$D$3:$D$300,"="&amp;$D223)*$E223</f>
        <v>0</v>
      </c>
      <c r="H223" s="6">
        <f>SUMIFS(ФС!$O$3:$O$300,ФС!$B$3:$B$300,"="&amp;$B223,ФС!$C$3:$C$300,"="&amp;$C223,ФС!$D$3:$D$300,"="&amp;$D223)*$E223</f>
        <v>0</v>
      </c>
      <c r="I223" s="6">
        <f>SUMIFS(ФС!$N$3:$N$300,ФС!$B$3:$B$300,"="&amp;$B223,ФС!$C$3:$C$300,"="&amp;$C223,ФС!$D$3:$D$300,"="&amp;$D223)*$E223</f>
        <v>0</v>
      </c>
      <c r="J223" s="6"/>
      <c r="K223" s="6">
        <f t="shared" si="19"/>
        <v>0</v>
      </c>
      <c r="L223" s="6">
        <f>K223*Фонды!$G$3</f>
        <v>0</v>
      </c>
      <c r="M223" s="6"/>
      <c r="N223" s="6">
        <f>SUMIFS(Пуб!$AE$3:$AE$300,Пуб!$B$3:$B$300,"="&amp;$B223,Пуб!$C$3:$C$300,"="&amp;$C223,Пуб!$D$3:$D$300,"="&amp;$D223)*$E223</f>
        <v>0</v>
      </c>
      <c r="O223" s="6">
        <f>SUMIFS(Пат!$T$3:$T$300,Пат!$B$3:$B$300,"="&amp;$B223,Пат!$C$3:$C$300,"="&amp;$C223,Пат!$D$3:$D$300,"="&amp;$D223)*$E223</f>
        <v>0</v>
      </c>
      <c r="P223" s="6">
        <f>SUMIFS(Мон!$S$3:$S$300,Мон!$B$3:$B$300,"="&amp;$B223,Мон!$C$3:$C$300,"="&amp;$C223,Мон!$D$3:$D$300,"="&amp;$D223)*$E223</f>
        <v>0</v>
      </c>
      <c r="Q223" s="6">
        <f>SUMIFS(Док!$S$3:$S$300,Док!$B$3:$B$300,"="&amp;$B223,Док!$C$3:$C$300,"="&amp;$C223,Док!$D$3:$D$300,"="&amp;$D223)*$E223</f>
        <v>0</v>
      </c>
      <c r="R223" s="6">
        <f t="shared" si="20"/>
        <v>0</v>
      </c>
      <c r="S223" s="6"/>
      <c r="T223" s="6">
        <f t="shared" si="21"/>
        <v>0</v>
      </c>
      <c r="U223" s="6">
        <f>T223*Фонды!$G$4</f>
        <v>0</v>
      </c>
      <c r="V223" s="6"/>
      <c r="W223" s="6">
        <f>SUMIFS(АУР!$M$3:$M$300,АУР!$B$3:$B$300,"="&amp;$B223,АУР!$C$3:$C$300,"="&amp;$C223,АУР!$D$3:$D$300,"="&amp;$D223)*$E223</f>
        <v>0</v>
      </c>
      <c r="X223" s="6">
        <f>SUMIFS(АУР!$L$3:$L$300,АУР!$B$3:$B$300,"="&amp;$B223,АУР!$C$3:$C$300,"="&amp;$C223,АУР!$D$3:$D$300,"="&amp;$D223)*$E223</f>
        <v>0</v>
      </c>
      <c r="Y223" s="6"/>
      <c r="Z223" s="6">
        <f t="shared" si="22"/>
        <v>0</v>
      </c>
      <c r="AA223" s="6">
        <f>Z223*Фонды!$G$6</f>
        <v>0</v>
      </c>
      <c r="AB223" s="6"/>
      <c r="AC223" s="6">
        <f>SUMIFS(СР!$Q$3:$Q$300,СР!$B$3:$B$300,"="&amp;$B223,СР!$C$3:$C$300,"="&amp;$C223,СР!$D$3:$D$300,"="&amp;$D223)*$E223</f>
        <v>0</v>
      </c>
      <c r="AD223" s="6">
        <f>SUMIFS(СР!$P$3:$P$300,СР!$B$3:$B$300,"="&amp;$B223,СР!$C$3:$C$300,"="&amp;$C223,СР!$D$3:$D$300,"="&amp;$D223)*$E223</f>
        <v>0</v>
      </c>
      <c r="AE223" s="6"/>
      <c r="AF223" s="6">
        <f t="shared" si="23"/>
        <v>0</v>
      </c>
      <c r="AG223" s="6">
        <f>AF223*Фонды!$G$5</f>
        <v>0</v>
      </c>
      <c r="AH223" s="6"/>
      <c r="AI223" s="6">
        <f t="shared" si="24"/>
        <v>0</v>
      </c>
    </row>
    <row r="224" spans="2:35" x14ac:dyDescent="0.25">
      <c r="B224" s="6">
        <f>Исполнители!B224</f>
        <v>0</v>
      </c>
      <c r="C224" s="6">
        <f>Исполнители!C224</f>
        <v>0</v>
      </c>
      <c r="D224" s="6">
        <f>Исполнители!D224</f>
        <v>0</v>
      </c>
      <c r="E224" s="6">
        <f>SUMIFS(Исполнители!$X$3:$X$300,Исполнители!$B$3:$B$300,"="&amp;$B224,Исполнители!$C$3:$C$300,"="&amp;$C224,Исполнители!$D$3:$D$300,"="&amp;$D224)</f>
        <v>0</v>
      </c>
      <c r="F224" s="6">
        <f>SUMIFS(НОР!$O$3:$O$300,НОР!$B$3:$B$300,"="&amp;$B224,НОР!$C$3:$C$300,"="&amp;$C224,НОР!$D$3:$D$300,"="&amp;$D224)*$E224</f>
        <v>0</v>
      </c>
      <c r="G224" s="6">
        <f>SUMIFS(НОР!$N$3:$N$300,НОР!$B$3:$B$300,"="&amp;$B224,НОР!$C$3:$C$300,"="&amp;$C224,НОР!$D$3:$D$300,"="&amp;$D224)*$E224</f>
        <v>0</v>
      </c>
      <c r="H224" s="6">
        <f>SUMIFS(ФС!$O$3:$O$300,ФС!$B$3:$B$300,"="&amp;$B224,ФС!$C$3:$C$300,"="&amp;$C224,ФС!$D$3:$D$300,"="&amp;$D224)*$E224</f>
        <v>0</v>
      </c>
      <c r="I224" s="6">
        <f>SUMIFS(ФС!$N$3:$N$300,ФС!$B$3:$B$300,"="&amp;$B224,ФС!$C$3:$C$300,"="&amp;$C224,ФС!$D$3:$D$300,"="&amp;$D224)*$E224</f>
        <v>0</v>
      </c>
      <c r="J224" s="6"/>
      <c r="K224" s="6">
        <f t="shared" si="19"/>
        <v>0</v>
      </c>
      <c r="L224" s="6">
        <f>K224*Фонды!$G$3</f>
        <v>0</v>
      </c>
      <c r="M224" s="6"/>
      <c r="N224" s="6">
        <f>SUMIFS(Пуб!$AE$3:$AE$300,Пуб!$B$3:$B$300,"="&amp;$B224,Пуб!$C$3:$C$300,"="&amp;$C224,Пуб!$D$3:$D$300,"="&amp;$D224)*$E224</f>
        <v>0</v>
      </c>
      <c r="O224" s="6">
        <f>SUMIFS(Пат!$T$3:$T$300,Пат!$B$3:$B$300,"="&amp;$B224,Пат!$C$3:$C$300,"="&amp;$C224,Пат!$D$3:$D$300,"="&amp;$D224)*$E224</f>
        <v>0</v>
      </c>
      <c r="P224" s="6">
        <f>SUMIFS(Мон!$S$3:$S$300,Мон!$B$3:$B$300,"="&amp;$B224,Мон!$C$3:$C$300,"="&amp;$C224,Мон!$D$3:$D$300,"="&amp;$D224)*$E224</f>
        <v>0</v>
      </c>
      <c r="Q224" s="6">
        <f>SUMIFS(Док!$S$3:$S$300,Док!$B$3:$B$300,"="&amp;$B224,Док!$C$3:$C$300,"="&amp;$C224,Док!$D$3:$D$300,"="&amp;$D224)*$E224</f>
        <v>0</v>
      </c>
      <c r="R224" s="6">
        <f t="shared" si="20"/>
        <v>0</v>
      </c>
      <c r="S224" s="6"/>
      <c r="T224" s="6">
        <f t="shared" si="21"/>
        <v>0</v>
      </c>
      <c r="U224" s="6">
        <f>T224*Фонды!$G$4</f>
        <v>0</v>
      </c>
      <c r="V224" s="6"/>
      <c r="W224" s="6">
        <f>SUMIFS(АУР!$M$3:$M$300,АУР!$B$3:$B$300,"="&amp;$B224,АУР!$C$3:$C$300,"="&amp;$C224,АУР!$D$3:$D$300,"="&amp;$D224)*$E224</f>
        <v>0</v>
      </c>
      <c r="X224" s="6">
        <f>SUMIFS(АУР!$L$3:$L$300,АУР!$B$3:$B$300,"="&amp;$B224,АУР!$C$3:$C$300,"="&amp;$C224,АУР!$D$3:$D$300,"="&amp;$D224)*$E224</f>
        <v>0</v>
      </c>
      <c r="Y224" s="6"/>
      <c r="Z224" s="6">
        <f t="shared" si="22"/>
        <v>0</v>
      </c>
      <c r="AA224" s="6">
        <f>Z224*Фонды!$G$6</f>
        <v>0</v>
      </c>
      <c r="AB224" s="6"/>
      <c r="AC224" s="6">
        <f>SUMIFS(СР!$Q$3:$Q$300,СР!$B$3:$B$300,"="&amp;$B224,СР!$C$3:$C$300,"="&amp;$C224,СР!$D$3:$D$300,"="&amp;$D224)*$E224</f>
        <v>0</v>
      </c>
      <c r="AD224" s="6">
        <f>SUMIFS(СР!$P$3:$P$300,СР!$B$3:$B$300,"="&amp;$B224,СР!$C$3:$C$300,"="&amp;$C224,СР!$D$3:$D$300,"="&amp;$D224)*$E224</f>
        <v>0</v>
      </c>
      <c r="AE224" s="6"/>
      <c r="AF224" s="6">
        <f t="shared" si="23"/>
        <v>0</v>
      </c>
      <c r="AG224" s="6">
        <f>AF224*Фонды!$G$5</f>
        <v>0</v>
      </c>
      <c r="AH224" s="6"/>
      <c r="AI224" s="6">
        <f t="shared" si="24"/>
        <v>0</v>
      </c>
    </row>
    <row r="225" spans="2:35" x14ac:dyDescent="0.25">
      <c r="B225" s="6">
        <f>Исполнители!B225</f>
        <v>0</v>
      </c>
      <c r="C225" s="6">
        <f>Исполнители!C225</f>
        <v>0</v>
      </c>
      <c r="D225" s="6">
        <f>Исполнители!D225</f>
        <v>0</v>
      </c>
      <c r="E225" s="6">
        <f>SUMIFS(Исполнители!$X$3:$X$300,Исполнители!$B$3:$B$300,"="&amp;$B225,Исполнители!$C$3:$C$300,"="&amp;$C225,Исполнители!$D$3:$D$300,"="&amp;$D225)</f>
        <v>0</v>
      </c>
      <c r="F225" s="6">
        <f>SUMIFS(НОР!$O$3:$O$300,НОР!$B$3:$B$300,"="&amp;$B225,НОР!$C$3:$C$300,"="&amp;$C225,НОР!$D$3:$D$300,"="&amp;$D225)*$E225</f>
        <v>0</v>
      </c>
      <c r="G225" s="6">
        <f>SUMIFS(НОР!$N$3:$N$300,НОР!$B$3:$B$300,"="&amp;$B225,НОР!$C$3:$C$300,"="&amp;$C225,НОР!$D$3:$D$300,"="&amp;$D225)*$E225</f>
        <v>0</v>
      </c>
      <c r="H225" s="6">
        <f>SUMIFS(ФС!$O$3:$O$300,ФС!$B$3:$B$300,"="&amp;$B225,ФС!$C$3:$C$300,"="&amp;$C225,ФС!$D$3:$D$300,"="&amp;$D225)*$E225</f>
        <v>0</v>
      </c>
      <c r="I225" s="6">
        <f>SUMIFS(ФС!$N$3:$N$300,ФС!$B$3:$B$300,"="&amp;$B225,ФС!$C$3:$C$300,"="&amp;$C225,ФС!$D$3:$D$300,"="&amp;$D225)*$E225</f>
        <v>0</v>
      </c>
      <c r="J225" s="6"/>
      <c r="K225" s="6">
        <f t="shared" si="19"/>
        <v>0</v>
      </c>
      <c r="L225" s="6">
        <f>K225*Фонды!$G$3</f>
        <v>0</v>
      </c>
      <c r="M225" s="6"/>
      <c r="N225" s="6">
        <f>SUMIFS(Пуб!$AE$3:$AE$300,Пуб!$B$3:$B$300,"="&amp;$B225,Пуб!$C$3:$C$300,"="&amp;$C225,Пуб!$D$3:$D$300,"="&amp;$D225)*$E225</f>
        <v>0</v>
      </c>
      <c r="O225" s="6">
        <f>SUMIFS(Пат!$T$3:$T$300,Пат!$B$3:$B$300,"="&amp;$B225,Пат!$C$3:$C$300,"="&amp;$C225,Пат!$D$3:$D$300,"="&amp;$D225)*$E225</f>
        <v>0</v>
      </c>
      <c r="P225" s="6">
        <f>SUMIFS(Мон!$S$3:$S$300,Мон!$B$3:$B$300,"="&amp;$B225,Мон!$C$3:$C$300,"="&amp;$C225,Мон!$D$3:$D$300,"="&amp;$D225)*$E225</f>
        <v>0</v>
      </c>
      <c r="Q225" s="6">
        <f>SUMIFS(Док!$S$3:$S$300,Док!$B$3:$B$300,"="&amp;$B225,Док!$C$3:$C$300,"="&amp;$C225,Док!$D$3:$D$300,"="&amp;$D225)*$E225</f>
        <v>0</v>
      </c>
      <c r="R225" s="6">
        <f t="shared" si="20"/>
        <v>0</v>
      </c>
      <c r="S225" s="6"/>
      <c r="T225" s="6">
        <f t="shared" si="21"/>
        <v>0</v>
      </c>
      <c r="U225" s="6">
        <f>T225*Фонды!$G$4</f>
        <v>0</v>
      </c>
      <c r="V225" s="6"/>
      <c r="W225" s="6">
        <f>SUMIFS(АУР!$M$3:$M$300,АУР!$B$3:$B$300,"="&amp;$B225,АУР!$C$3:$C$300,"="&amp;$C225,АУР!$D$3:$D$300,"="&amp;$D225)*$E225</f>
        <v>0</v>
      </c>
      <c r="X225" s="6">
        <f>SUMIFS(АУР!$L$3:$L$300,АУР!$B$3:$B$300,"="&amp;$B225,АУР!$C$3:$C$300,"="&amp;$C225,АУР!$D$3:$D$300,"="&amp;$D225)*$E225</f>
        <v>0</v>
      </c>
      <c r="Y225" s="6"/>
      <c r="Z225" s="6">
        <f t="shared" si="22"/>
        <v>0</v>
      </c>
      <c r="AA225" s="6">
        <f>Z225*Фонды!$G$6</f>
        <v>0</v>
      </c>
      <c r="AB225" s="6"/>
      <c r="AC225" s="6">
        <f>SUMIFS(СР!$Q$3:$Q$300,СР!$B$3:$B$300,"="&amp;$B225,СР!$C$3:$C$300,"="&amp;$C225,СР!$D$3:$D$300,"="&amp;$D225)*$E225</f>
        <v>0</v>
      </c>
      <c r="AD225" s="6">
        <f>SUMIFS(СР!$P$3:$P$300,СР!$B$3:$B$300,"="&amp;$B225,СР!$C$3:$C$300,"="&amp;$C225,СР!$D$3:$D$300,"="&amp;$D225)*$E225</f>
        <v>0</v>
      </c>
      <c r="AE225" s="6"/>
      <c r="AF225" s="6">
        <f t="shared" si="23"/>
        <v>0</v>
      </c>
      <c r="AG225" s="6">
        <f>AF225*Фонды!$G$5</f>
        <v>0</v>
      </c>
      <c r="AH225" s="6"/>
      <c r="AI225" s="6">
        <f t="shared" si="24"/>
        <v>0</v>
      </c>
    </row>
    <row r="226" spans="2:35" x14ac:dyDescent="0.25">
      <c r="B226" s="6">
        <f>Исполнители!B226</f>
        <v>0</v>
      </c>
      <c r="C226" s="6">
        <f>Исполнители!C226</f>
        <v>0</v>
      </c>
      <c r="D226" s="6">
        <f>Исполнители!D226</f>
        <v>0</v>
      </c>
      <c r="E226" s="6">
        <f>SUMIFS(Исполнители!$X$3:$X$300,Исполнители!$B$3:$B$300,"="&amp;$B226,Исполнители!$C$3:$C$300,"="&amp;$C226,Исполнители!$D$3:$D$300,"="&amp;$D226)</f>
        <v>0</v>
      </c>
      <c r="F226" s="6">
        <f>SUMIFS(НОР!$O$3:$O$300,НОР!$B$3:$B$300,"="&amp;$B226,НОР!$C$3:$C$300,"="&amp;$C226,НОР!$D$3:$D$300,"="&amp;$D226)*$E226</f>
        <v>0</v>
      </c>
      <c r="G226" s="6">
        <f>SUMIFS(НОР!$N$3:$N$300,НОР!$B$3:$B$300,"="&amp;$B226,НОР!$C$3:$C$300,"="&amp;$C226,НОР!$D$3:$D$300,"="&amp;$D226)*$E226</f>
        <v>0</v>
      </c>
      <c r="H226" s="6">
        <f>SUMIFS(ФС!$O$3:$O$300,ФС!$B$3:$B$300,"="&amp;$B226,ФС!$C$3:$C$300,"="&amp;$C226,ФС!$D$3:$D$300,"="&amp;$D226)*$E226</f>
        <v>0</v>
      </c>
      <c r="I226" s="6">
        <f>SUMIFS(ФС!$N$3:$N$300,ФС!$B$3:$B$300,"="&amp;$B226,ФС!$C$3:$C$300,"="&amp;$C226,ФС!$D$3:$D$300,"="&amp;$D226)*$E226</f>
        <v>0</v>
      </c>
      <c r="J226" s="6"/>
      <c r="K226" s="6">
        <f t="shared" si="19"/>
        <v>0</v>
      </c>
      <c r="L226" s="6">
        <f>K226*Фонды!$G$3</f>
        <v>0</v>
      </c>
      <c r="M226" s="6"/>
      <c r="N226" s="6">
        <f>SUMIFS(Пуб!$AE$3:$AE$300,Пуб!$B$3:$B$300,"="&amp;$B226,Пуб!$C$3:$C$300,"="&amp;$C226,Пуб!$D$3:$D$300,"="&amp;$D226)*$E226</f>
        <v>0</v>
      </c>
      <c r="O226" s="6">
        <f>SUMIFS(Пат!$T$3:$T$300,Пат!$B$3:$B$300,"="&amp;$B226,Пат!$C$3:$C$300,"="&amp;$C226,Пат!$D$3:$D$300,"="&amp;$D226)*$E226</f>
        <v>0</v>
      </c>
      <c r="P226" s="6">
        <f>SUMIFS(Мон!$S$3:$S$300,Мон!$B$3:$B$300,"="&amp;$B226,Мон!$C$3:$C$300,"="&amp;$C226,Мон!$D$3:$D$300,"="&amp;$D226)*$E226</f>
        <v>0</v>
      </c>
      <c r="Q226" s="6">
        <f>SUMIFS(Док!$S$3:$S$300,Док!$B$3:$B$300,"="&amp;$B226,Док!$C$3:$C$300,"="&amp;$C226,Док!$D$3:$D$300,"="&amp;$D226)*$E226</f>
        <v>0</v>
      </c>
      <c r="R226" s="6">
        <f t="shared" si="20"/>
        <v>0</v>
      </c>
      <c r="S226" s="6"/>
      <c r="T226" s="6">
        <f t="shared" si="21"/>
        <v>0</v>
      </c>
      <c r="U226" s="6">
        <f>T226*Фонды!$G$4</f>
        <v>0</v>
      </c>
      <c r="V226" s="6"/>
      <c r="W226" s="6">
        <f>SUMIFS(АУР!$M$3:$M$300,АУР!$B$3:$B$300,"="&amp;$B226,АУР!$C$3:$C$300,"="&amp;$C226,АУР!$D$3:$D$300,"="&amp;$D226)*$E226</f>
        <v>0</v>
      </c>
      <c r="X226" s="6">
        <f>SUMIFS(АУР!$L$3:$L$300,АУР!$B$3:$B$300,"="&amp;$B226,АУР!$C$3:$C$300,"="&amp;$C226,АУР!$D$3:$D$300,"="&amp;$D226)*$E226</f>
        <v>0</v>
      </c>
      <c r="Y226" s="6"/>
      <c r="Z226" s="6">
        <f t="shared" si="22"/>
        <v>0</v>
      </c>
      <c r="AA226" s="6">
        <f>Z226*Фонды!$G$6</f>
        <v>0</v>
      </c>
      <c r="AB226" s="6"/>
      <c r="AC226" s="6">
        <f>SUMIFS(СР!$Q$3:$Q$300,СР!$B$3:$B$300,"="&amp;$B226,СР!$C$3:$C$300,"="&amp;$C226,СР!$D$3:$D$300,"="&amp;$D226)*$E226</f>
        <v>0</v>
      </c>
      <c r="AD226" s="6">
        <f>SUMIFS(СР!$P$3:$P$300,СР!$B$3:$B$300,"="&amp;$B226,СР!$C$3:$C$300,"="&amp;$C226,СР!$D$3:$D$300,"="&amp;$D226)*$E226</f>
        <v>0</v>
      </c>
      <c r="AE226" s="6"/>
      <c r="AF226" s="6">
        <f t="shared" si="23"/>
        <v>0</v>
      </c>
      <c r="AG226" s="6">
        <f>AF226*Фонды!$G$5</f>
        <v>0</v>
      </c>
      <c r="AH226" s="6"/>
      <c r="AI226" s="6">
        <f t="shared" si="24"/>
        <v>0</v>
      </c>
    </row>
    <row r="227" spans="2:35" x14ac:dyDescent="0.25">
      <c r="B227" s="6">
        <f>Исполнители!B227</f>
        <v>0</v>
      </c>
      <c r="C227" s="6">
        <f>Исполнители!C227</f>
        <v>0</v>
      </c>
      <c r="D227" s="6">
        <f>Исполнители!D227</f>
        <v>0</v>
      </c>
      <c r="E227" s="6">
        <f>SUMIFS(Исполнители!$X$3:$X$300,Исполнители!$B$3:$B$300,"="&amp;$B227,Исполнители!$C$3:$C$300,"="&amp;$C227,Исполнители!$D$3:$D$300,"="&amp;$D227)</f>
        <v>0</v>
      </c>
      <c r="F227" s="6">
        <f>SUMIFS(НОР!$O$3:$O$300,НОР!$B$3:$B$300,"="&amp;$B227,НОР!$C$3:$C$300,"="&amp;$C227,НОР!$D$3:$D$300,"="&amp;$D227)*$E227</f>
        <v>0</v>
      </c>
      <c r="G227" s="6">
        <f>SUMIFS(НОР!$N$3:$N$300,НОР!$B$3:$B$300,"="&amp;$B227,НОР!$C$3:$C$300,"="&amp;$C227,НОР!$D$3:$D$300,"="&amp;$D227)*$E227</f>
        <v>0</v>
      </c>
      <c r="H227" s="6">
        <f>SUMIFS(ФС!$O$3:$O$300,ФС!$B$3:$B$300,"="&amp;$B227,ФС!$C$3:$C$300,"="&amp;$C227,ФС!$D$3:$D$300,"="&amp;$D227)*$E227</f>
        <v>0</v>
      </c>
      <c r="I227" s="6">
        <f>SUMIFS(ФС!$N$3:$N$300,ФС!$B$3:$B$300,"="&amp;$B227,ФС!$C$3:$C$300,"="&amp;$C227,ФС!$D$3:$D$300,"="&amp;$D227)*$E227</f>
        <v>0</v>
      </c>
      <c r="J227" s="6"/>
      <c r="K227" s="6">
        <f t="shared" si="19"/>
        <v>0</v>
      </c>
      <c r="L227" s="6">
        <f>K227*Фонды!$G$3</f>
        <v>0</v>
      </c>
      <c r="M227" s="6"/>
      <c r="N227" s="6">
        <f>SUMIFS(Пуб!$AE$3:$AE$300,Пуб!$B$3:$B$300,"="&amp;$B227,Пуб!$C$3:$C$300,"="&amp;$C227,Пуб!$D$3:$D$300,"="&amp;$D227)*$E227</f>
        <v>0</v>
      </c>
      <c r="O227" s="6">
        <f>SUMIFS(Пат!$T$3:$T$300,Пат!$B$3:$B$300,"="&amp;$B227,Пат!$C$3:$C$300,"="&amp;$C227,Пат!$D$3:$D$300,"="&amp;$D227)*$E227</f>
        <v>0</v>
      </c>
      <c r="P227" s="6">
        <f>SUMIFS(Мон!$S$3:$S$300,Мон!$B$3:$B$300,"="&amp;$B227,Мон!$C$3:$C$300,"="&amp;$C227,Мон!$D$3:$D$300,"="&amp;$D227)*$E227</f>
        <v>0</v>
      </c>
      <c r="Q227" s="6">
        <f>SUMIFS(Док!$S$3:$S$300,Док!$B$3:$B$300,"="&amp;$B227,Док!$C$3:$C$300,"="&amp;$C227,Док!$D$3:$D$300,"="&amp;$D227)*$E227</f>
        <v>0</v>
      </c>
      <c r="R227" s="6">
        <f t="shared" si="20"/>
        <v>0</v>
      </c>
      <c r="S227" s="6"/>
      <c r="T227" s="6">
        <f t="shared" si="21"/>
        <v>0</v>
      </c>
      <c r="U227" s="6">
        <f>T227*Фонды!$G$4</f>
        <v>0</v>
      </c>
      <c r="V227" s="6"/>
      <c r="W227" s="6">
        <f>SUMIFS(АУР!$M$3:$M$300,АУР!$B$3:$B$300,"="&amp;$B227,АУР!$C$3:$C$300,"="&amp;$C227,АУР!$D$3:$D$300,"="&amp;$D227)*$E227</f>
        <v>0</v>
      </c>
      <c r="X227" s="6">
        <f>SUMIFS(АУР!$L$3:$L$300,АУР!$B$3:$B$300,"="&amp;$B227,АУР!$C$3:$C$300,"="&amp;$C227,АУР!$D$3:$D$300,"="&amp;$D227)*$E227</f>
        <v>0</v>
      </c>
      <c r="Y227" s="6"/>
      <c r="Z227" s="6">
        <f t="shared" si="22"/>
        <v>0</v>
      </c>
      <c r="AA227" s="6">
        <f>Z227*Фонды!$G$6</f>
        <v>0</v>
      </c>
      <c r="AB227" s="6"/>
      <c r="AC227" s="6">
        <f>SUMIFS(СР!$Q$3:$Q$300,СР!$B$3:$B$300,"="&amp;$B227,СР!$C$3:$C$300,"="&amp;$C227,СР!$D$3:$D$300,"="&amp;$D227)*$E227</f>
        <v>0</v>
      </c>
      <c r="AD227" s="6">
        <f>SUMIFS(СР!$P$3:$P$300,СР!$B$3:$B$300,"="&amp;$B227,СР!$C$3:$C$300,"="&amp;$C227,СР!$D$3:$D$300,"="&amp;$D227)*$E227</f>
        <v>0</v>
      </c>
      <c r="AE227" s="6"/>
      <c r="AF227" s="6">
        <f t="shared" si="23"/>
        <v>0</v>
      </c>
      <c r="AG227" s="6">
        <f>AF227*Фонды!$G$5</f>
        <v>0</v>
      </c>
      <c r="AH227" s="6"/>
      <c r="AI227" s="6">
        <f t="shared" si="24"/>
        <v>0</v>
      </c>
    </row>
    <row r="228" spans="2:35" x14ac:dyDescent="0.25">
      <c r="B228" s="6">
        <f>Исполнители!B228</f>
        <v>0</v>
      </c>
      <c r="C228" s="6">
        <f>Исполнители!C228</f>
        <v>0</v>
      </c>
      <c r="D228" s="6">
        <f>Исполнители!D228</f>
        <v>0</v>
      </c>
      <c r="E228" s="6">
        <f>SUMIFS(Исполнители!$X$3:$X$300,Исполнители!$B$3:$B$300,"="&amp;$B228,Исполнители!$C$3:$C$300,"="&amp;$C228,Исполнители!$D$3:$D$300,"="&amp;$D228)</f>
        <v>0</v>
      </c>
      <c r="F228" s="6">
        <f>SUMIFS(НОР!$O$3:$O$300,НОР!$B$3:$B$300,"="&amp;$B228,НОР!$C$3:$C$300,"="&amp;$C228,НОР!$D$3:$D$300,"="&amp;$D228)*$E228</f>
        <v>0</v>
      </c>
      <c r="G228" s="6">
        <f>SUMIFS(НОР!$N$3:$N$300,НОР!$B$3:$B$300,"="&amp;$B228,НОР!$C$3:$C$300,"="&amp;$C228,НОР!$D$3:$D$300,"="&amp;$D228)*$E228</f>
        <v>0</v>
      </c>
      <c r="H228" s="6">
        <f>SUMIFS(ФС!$O$3:$O$300,ФС!$B$3:$B$300,"="&amp;$B228,ФС!$C$3:$C$300,"="&amp;$C228,ФС!$D$3:$D$300,"="&amp;$D228)*$E228</f>
        <v>0</v>
      </c>
      <c r="I228" s="6">
        <f>SUMIFS(ФС!$N$3:$N$300,ФС!$B$3:$B$300,"="&amp;$B228,ФС!$C$3:$C$300,"="&amp;$C228,ФС!$D$3:$D$300,"="&amp;$D228)*$E228</f>
        <v>0</v>
      </c>
      <c r="J228" s="6"/>
      <c r="K228" s="6">
        <f t="shared" si="19"/>
        <v>0</v>
      </c>
      <c r="L228" s="6">
        <f>K228*Фонды!$G$3</f>
        <v>0</v>
      </c>
      <c r="M228" s="6"/>
      <c r="N228" s="6">
        <f>SUMIFS(Пуб!$AE$3:$AE$300,Пуб!$B$3:$B$300,"="&amp;$B228,Пуб!$C$3:$C$300,"="&amp;$C228,Пуб!$D$3:$D$300,"="&amp;$D228)*$E228</f>
        <v>0</v>
      </c>
      <c r="O228" s="6">
        <f>SUMIFS(Пат!$T$3:$T$300,Пат!$B$3:$B$300,"="&amp;$B228,Пат!$C$3:$C$300,"="&amp;$C228,Пат!$D$3:$D$300,"="&amp;$D228)*$E228</f>
        <v>0</v>
      </c>
      <c r="P228" s="6">
        <f>SUMIFS(Мон!$S$3:$S$300,Мон!$B$3:$B$300,"="&amp;$B228,Мон!$C$3:$C$300,"="&amp;$C228,Мон!$D$3:$D$300,"="&amp;$D228)*$E228</f>
        <v>0</v>
      </c>
      <c r="Q228" s="6">
        <f>SUMIFS(Док!$S$3:$S$300,Док!$B$3:$B$300,"="&amp;$B228,Док!$C$3:$C$300,"="&amp;$C228,Док!$D$3:$D$300,"="&amp;$D228)*$E228</f>
        <v>0</v>
      </c>
      <c r="R228" s="6">
        <f t="shared" si="20"/>
        <v>0</v>
      </c>
      <c r="S228" s="6"/>
      <c r="T228" s="6">
        <f t="shared" si="21"/>
        <v>0</v>
      </c>
      <c r="U228" s="6">
        <f>T228*Фонды!$G$4</f>
        <v>0</v>
      </c>
      <c r="V228" s="6"/>
      <c r="W228" s="6">
        <f>SUMIFS(АУР!$M$3:$M$300,АУР!$B$3:$B$300,"="&amp;$B228,АУР!$C$3:$C$300,"="&amp;$C228,АУР!$D$3:$D$300,"="&amp;$D228)*$E228</f>
        <v>0</v>
      </c>
      <c r="X228" s="6">
        <f>SUMIFS(АУР!$L$3:$L$300,АУР!$B$3:$B$300,"="&amp;$B228,АУР!$C$3:$C$300,"="&amp;$C228,АУР!$D$3:$D$300,"="&amp;$D228)*$E228</f>
        <v>0</v>
      </c>
      <c r="Y228" s="6"/>
      <c r="Z228" s="6">
        <f t="shared" si="22"/>
        <v>0</v>
      </c>
      <c r="AA228" s="6">
        <f>Z228*Фонды!$G$6</f>
        <v>0</v>
      </c>
      <c r="AB228" s="6"/>
      <c r="AC228" s="6">
        <f>SUMIFS(СР!$Q$3:$Q$300,СР!$B$3:$B$300,"="&amp;$B228,СР!$C$3:$C$300,"="&amp;$C228,СР!$D$3:$D$300,"="&amp;$D228)*$E228</f>
        <v>0</v>
      </c>
      <c r="AD228" s="6">
        <f>SUMIFS(СР!$P$3:$P$300,СР!$B$3:$B$300,"="&amp;$B228,СР!$C$3:$C$300,"="&amp;$C228,СР!$D$3:$D$300,"="&amp;$D228)*$E228</f>
        <v>0</v>
      </c>
      <c r="AE228" s="6"/>
      <c r="AF228" s="6">
        <f t="shared" si="23"/>
        <v>0</v>
      </c>
      <c r="AG228" s="6">
        <f>AF228*Фонды!$G$5</f>
        <v>0</v>
      </c>
      <c r="AH228" s="6"/>
      <c r="AI228" s="6">
        <f t="shared" si="24"/>
        <v>0</v>
      </c>
    </row>
    <row r="229" spans="2:35" x14ac:dyDescent="0.25">
      <c r="B229" s="6">
        <f>Исполнители!B229</f>
        <v>0</v>
      </c>
      <c r="C229" s="6">
        <f>Исполнители!C229</f>
        <v>0</v>
      </c>
      <c r="D229" s="6">
        <f>Исполнители!D229</f>
        <v>0</v>
      </c>
      <c r="E229" s="6">
        <f>SUMIFS(Исполнители!$X$3:$X$300,Исполнители!$B$3:$B$300,"="&amp;$B229,Исполнители!$C$3:$C$300,"="&amp;$C229,Исполнители!$D$3:$D$300,"="&amp;$D229)</f>
        <v>0</v>
      </c>
      <c r="F229" s="6">
        <f>SUMIFS(НОР!$O$3:$O$300,НОР!$B$3:$B$300,"="&amp;$B229,НОР!$C$3:$C$300,"="&amp;$C229,НОР!$D$3:$D$300,"="&amp;$D229)*$E229</f>
        <v>0</v>
      </c>
      <c r="G229" s="6">
        <f>SUMIFS(НОР!$N$3:$N$300,НОР!$B$3:$B$300,"="&amp;$B229,НОР!$C$3:$C$300,"="&amp;$C229,НОР!$D$3:$D$300,"="&amp;$D229)*$E229</f>
        <v>0</v>
      </c>
      <c r="H229" s="6">
        <f>SUMIFS(ФС!$O$3:$O$300,ФС!$B$3:$B$300,"="&amp;$B229,ФС!$C$3:$C$300,"="&amp;$C229,ФС!$D$3:$D$300,"="&amp;$D229)*$E229</f>
        <v>0</v>
      </c>
      <c r="I229" s="6">
        <f>SUMIFS(ФС!$N$3:$N$300,ФС!$B$3:$B$300,"="&amp;$B229,ФС!$C$3:$C$300,"="&amp;$C229,ФС!$D$3:$D$300,"="&amp;$D229)*$E229</f>
        <v>0</v>
      </c>
      <c r="J229" s="6"/>
      <c r="K229" s="6">
        <f t="shared" si="19"/>
        <v>0</v>
      </c>
      <c r="L229" s="6">
        <f>K229*Фонды!$G$3</f>
        <v>0</v>
      </c>
      <c r="M229" s="6"/>
      <c r="N229" s="6">
        <f>SUMIFS(Пуб!$AE$3:$AE$300,Пуб!$B$3:$B$300,"="&amp;$B229,Пуб!$C$3:$C$300,"="&amp;$C229,Пуб!$D$3:$D$300,"="&amp;$D229)*$E229</f>
        <v>0</v>
      </c>
      <c r="O229" s="6">
        <f>SUMIFS(Пат!$T$3:$T$300,Пат!$B$3:$B$300,"="&amp;$B229,Пат!$C$3:$C$300,"="&amp;$C229,Пат!$D$3:$D$300,"="&amp;$D229)*$E229</f>
        <v>0</v>
      </c>
      <c r="P229" s="6">
        <f>SUMIFS(Мон!$S$3:$S$300,Мон!$B$3:$B$300,"="&amp;$B229,Мон!$C$3:$C$300,"="&amp;$C229,Мон!$D$3:$D$300,"="&amp;$D229)*$E229</f>
        <v>0</v>
      </c>
      <c r="Q229" s="6">
        <f>SUMIFS(Док!$S$3:$S$300,Док!$B$3:$B$300,"="&amp;$B229,Док!$C$3:$C$300,"="&amp;$C229,Док!$D$3:$D$300,"="&amp;$D229)*$E229</f>
        <v>0</v>
      </c>
      <c r="R229" s="6">
        <f t="shared" si="20"/>
        <v>0</v>
      </c>
      <c r="S229" s="6"/>
      <c r="T229" s="6">
        <f t="shared" si="21"/>
        <v>0</v>
      </c>
      <c r="U229" s="6">
        <f>T229*Фонды!$G$4</f>
        <v>0</v>
      </c>
      <c r="V229" s="6"/>
      <c r="W229" s="6">
        <f>SUMIFS(АУР!$M$3:$M$300,АУР!$B$3:$B$300,"="&amp;$B229,АУР!$C$3:$C$300,"="&amp;$C229,АУР!$D$3:$D$300,"="&amp;$D229)*$E229</f>
        <v>0</v>
      </c>
      <c r="X229" s="6">
        <f>SUMIFS(АУР!$L$3:$L$300,АУР!$B$3:$B$300,"="&amp;$B229,АУР!$C$3:$C$300,"="&amp;$C229,АУР!$D$3:$D$300,"="&amp;$D229)*$E229</f>
        <v>0</v>
      </c>
      <c r="Y229" s="6"/>
      <c r="Z229" s="6">
        <f t="shared" si="22"/>
        <v>0</v>
      </c>
      <c r="AA229" s="6">
        <f>Z229*Фонды!$G$6</f>
        <v>0</v>
      </c>
      <c r="AB229" s="6"/>
      <c r="AC229" s="6">
        <f>SUMIFS(СР!$Q$3:$Q$300,СР!$B$3:$B$300,"="&amp;$B229,СР!$C$3:$C$300,"="&amp;$C229,СР!$D$3:$D$300,"="&amp;$D229)*$E229</f>
        <v>0</v>
      </c>
      <c r="AD229" s="6">
        <f>SUMIFS(СР!$P$3:$P$300,СР!$B$3:$B$300,"="&amp;$B229,СР!$C$3:$C$300,"="&amp;$C229,СР!$D$3:$D$300,"="&amp;$D229)*$E229</f>
        <v>0</v>
      </c>
      <c r="AE229" s="6"/>
      <c r="AF229" s="6">
        <f t="shared" si="23"/>
        <v>0</v>
      </c>
      <c r="AG229" s="6">
        <f>AF229*Фонды!$G$5</f>
        <v>0</v>
      </c>
      <c r="AH229" s="6"/>
      <c r="AI229" s="6">
        <f t="shared" si="24"/>
        <v>0</v>
      </c>
    </row>
    <row r="230" spans="2:35" x14ac:dyDescent="0.25">
      <c r="B230" s="6">
        <f>Исполнители!B230</f>
        <v>0</v>
      </c>
      <c r="C230" s="6">
        <f>Исполнители!C230</f>
        <v>0</v>
      </c>
      <c r="D230" s="6">
        <f>Исполнители!D230</f>
        <v>0</v>
      </c>
      <c r="E230" s="6">
        <f>SUMIFS(Исполнители!$X$3:$X$300,Исполнители!$B$3:$B$300,"="&amp;$B230,Исполнители!$C$3:$C$300,"="&amp;$C230,Исполнители!$D$3:$D$300,"="&amp;$D230)</f>
        <v>0</v>
      </c>
      <c r="F230" s="6">
        <f>SUMIFS(НОР!$O$3:$O$300,НОР!$B$3:$B$300,"="&amp;$B230,НОР!$C$3:$C$300,"="&amp;$C230,НОР!$D$3:$D$300,"="&amp;$D230)*$E230</f>
        <v>0</v>
      </c>
      <c r="G230" s="6">
        <f>SUMIFS(НОР!$N$3:$N$300,НОР!$B$3:$B$300,"="&amp;$B230,НОР!$C$3:$C$300,"="&amp;$C230,НОР!$D$3:$D$300,"="&amp;$D230)*$E230</f>
        <v>0</v>
      </c>
      <c r="H230" s="6">
        <f>SUMIFS(ФС!$O$3:$O$300,ФС!$B$3:$B$300,"="&amp;$B230,ФС!$C$3:$C$300,"="&amp;$C230,ФС!$D$3:$D$300,"="&amp;$D230)*$E230</f>
        <v>0</v>
      </c>
      <c r="I230" s="6">
        <f>SUMIFS(ФС!$N$3:$N$300,ФС!$B$3:$B$300,"="&amp;$B230,ФС!$C$3:$C$300,"="&amp;$C230,ФС!$D$3:$D$300,"="&amp;$D230)*$E230</f>
        <v>0</v>
      </c>
      <c r="J230" s="6"/>
      <c r="K230" s="6">
        <f t="shared" si="19"/>
        <v>0</v>
      </c>
      <c r="L230" s="6">
        <f>K230*Фонды!$G$3</f>
        <v>0</v>
      </c>
      <c r="M230" s="6"/>
      <c r="N230" s="6">
        <f>SUMIFS(Пуб!$AE$3:$AE$300,Пуб!$B$3:$B$300,"="&amp;$B230,Пуб!$C$3:$C$300,"="&amp;$C230,Пуб!$D$3:$D$300,"="&amp;$D230)*$E230</f>
        <v>0</v>
      </c>
      <c r="O230" s="6">
        <f>SUMIFS(Пат!$T$3:$T$300,Пат!$B$3:$B$300,"="&amp;$B230,Пат!$C$3:$C$300,"="&amp;$C230,Пат!$D$3:$D$300,"="&amp;$D230)*$E230</f>
        <v>0</v>
      </c>
      <c r="P230" s="6">
        <f>SUMIFS(Мон!$S$3:$S$300,Мон!$B$3:$B$300,"="&amp;$B230,Мон!$C$3:$C$300,"="&amp;$C230,Мон!$D$3:$D$300,"="&amp;$D230)*$E230</f>
        <v>0</v>
      </c>
      <c r="Q230" s="6">
        <f>SUMIFS(Док!$S$3:$S$300,Док!$B$3:$B$300,"="&amp;$B230,Док!$C$3:$C$300,"="&amp;$C230,Док!$D$3:$D$300,"="&amp;$D230)*$E230</f>
        <v>0</v>
      </c>
      <c r="R230" s="6">
        <f t="shared" si="20"/>
        <v>0</v>
      </c>
      <c r="S230" s="6"/>
      <c r="T230" s="6">
        <f t="shared" si="21"/>
        <v>0</v>
      </c>
      <c r="U230" s="6">
        <f>T230*Фонды!$G$4</f>
        <v>0</v>
      </c>
      <c r="V230" s="6"/>
      <c r="W230" s="6">
        <f>SUMIFS(АУР!$M$3:$M$300,АУР!$B$3:$B$300,"="&amp;$B230,АУР!$C$3:$C$300,"="&amp;$C230,АУР!$D$3:$D$300,"="&amp;$D230)*$E230</f>
        <v>0</v>
      </c>
      <c r="X230" s="6">
        <f>SUMIFS(АУР!$L$3:$L$300,АУР!$B$3:$B$300,"="&amp;$B230,АУР!$C$3:$C$300,"="&amp;$C230,АУР!$D$3:$D$300,"="&amp;$D230)*$E230</f>
        <v>0</v>
      </c>
      <c r="Y230" s="6"/>
      <c r="Z230" s="6">
        <f t="shared" si="22"/>
        <v>0</v>
      </c>
      <c r="AA230" s="6">
        <f>Z230*Фонды!$G$6</f>
        <v>0</v>
      </c>
      <c r="AB230" s="6"/>
      <c r="AC230" s="6">
        <f>SUMIFS(СР!$Q$3:$Q$300,СР!$B$3:$B$300,"="&amp;$B230,СР!$C$3:$C$300,"="&amp;$C230,СР!$D$3:$D$300,"="&amp;$D230)*$E230</f>
        <v>0</v>
      </c>
      <c r="AD230" s="6">
        <f>SUMIFS(СР!$P$3:$P$300,СР!$B$3:$B$300,"="&amp;$B230,СР!$C$3:$C$300,"="&amp;$C230,СР!$D$3:$D$300,"="&amp;$D230)*$E230</f>
        <v>0</v>
      </c>
      <c r="AE230" s="6"/>
      <c r="AF230" s="6">
        <f t="shared" si="23"/>
        <v>0</v>
      </c>
      <c r="AG230" s="6">
        <f>AF230*Фонды!$G$5</f>
        <v>0</v>
      </c>
      <c r="AH230" s="6"/>
      <c r="AI230" s="6">
        <f t="shared" si="24"/>
        <v>0</v>
      </c>
    </row>
    <row r="231" spans="2:35" x14ac:dyDescent="0.25">
      <c r="B231" s="6">
        <f>Исполнители!B231</f>
        <v>0</v>
      </c>
      <c r="C231" s="6">
        <f>Исполнители!C231</f>
        <v>0</v>
      </c>
      <c r="D231" s="6">
        <f>Исполнители!D231</f>
        <v>0</v>
      </c>
      <c r="E231" s="6">
        <f>SUMIFS(Исполнители!$X$3:$X$300,Исполнители!$B$3:$B$300,"="&amp;$B231,Исполнители!$C$3:$C$300,"="&amp;$C231,Исполнители!$D$3:$D$300,"="&amp;$D231)</f>
        <v>0</v>
      </c>
      <c r="F231" s="6">
        <f>SUMIFS(НОР!$O$3:$O$300,НОР!$B$3:$B$300,"="&amp;$B231,НОР!$C$3:$C$300,"="&amp;$C231,НОР!$D$3:$D$300,"="&amp;$D231)*$E231</f>
        <v>0</v>
      </c>
      <c r="G231" s="6">
        <f>SUMIFS(НОР!$N$3:$N$300,НОР!$B$3:$B$300,"="&amp;$B231,НОР!$C$3:$C$300,"="&amp;$C231,НОР!$D$3:$D$300,"="&amp;$D231)*$E231</f>
        <v>0</v>
      </c>
      <c r="H231" s="6">
        <f>SUMIFS(ФС!$O$3:$O$300,ФС!$B$3:$B$300,"="&amp;$B231,ФС!$C$3:$C$300,"="&amp;$C231,ФС!$D$3:$D$300,"="&amp;$D231)*$E231</f>
        <v>0</v>
      </c>
      <c r="I231" s="6">
        <f>SUMIFS(ФС!$N$3:$N$300,ФС!$B$3:$B$300,"="&amp;$B231,ФС!$C$3:$C$300,"="&amp;$C231,ФС!$D$3:$D$300,"="&amp;$D231)*$E231</f>
        <v>0</v>
      </c>
      <c r="J231" s="6"/>
      <c r="K231" s="6">
        <f t="shared" si="19"/>
        <v>0</v>
      </c>
      <c r="L231" s="6">
        <f>K231*Фонды!$G$3</f>
        <v>0</v>
      </c>
      <c r="M231" s="6"/>
      <c r="N231" s="6">
        <f>SUMIFS(Пуб!$AE$3:$AE$300,Пуб!$B$3:$B$300,"="&amp;$B231,Пуб!$C$3:$C$300,"="&amp;$C231,Пуб!$D$3:$D$300,"="&amp;$D231)*$E231</f>
        <v>0</v>
      </c>
      <c r="O231" s="6">
        <f>SUMIFS(Пат!$T$3:$T$300,Пат!$B$3:$B$300,"="&amp;$B231,Пат!$C$3:$C$300,"="&amp;$C231,Пат!$D$3:$D$300,"="&amp;$D231)*$E231</f>
        <v>0</v>
      </c>
      <c r="P231" s="6">
        <f>SUMIFS(Мон!$S$3:$S$300,Мон!$B$3:$B$300,"="&amp;$B231,Мон!$C$3:$C$300,"="&amp;$C231,Мон!$D$3:$D$300,"="&amp;$D231)*$E231</f>
        <v>0</v>
      </c>
      <c r="Q231" s="6">
        <f>SUMIFS(Док!$S$3:$S$300,Док!$B$3:$B$300,"="&amp;$B231,Док!$C$3:$C$300,"="&amp;$C231,Док!$D$3:$D$300,"="&amp;$D231)*$E231</f>
        <v>0</v>
      </c>
      <c r="R231" s="6">
        <f t="shared" si="20"/>
        <v>0</v>
      </c>
      <c r="S231" s="6"/>
      <c r="T231" s="6">
        <f t="shared" si="21"/>
        <v>0</v>
      </c>
      <c r="U231" s="6">
        <f>T231*Фонды!$G$4</f>
        <v>0</v>
      </c>
      <c r="V231" s="6"/>
      <c r="W231" s="6">
        <f>SUMIFS(АУР!$M$3:$M$300,АУР!$B$3:$B$300,"="&amp;$B231,АУР!$C$3:$C$300,"="&amp;$C231,АУР!$D$3:$D$300,"="&amp;$D231)*$E231</f>
        <v>0</v>
      </c>
      <c r="X231" s="6">
        <f>SUMIFS(АУР!$L$3:$L$300,АУР!$B$3:$B$300,"="&amp;$B231,АУР!$C$3:$C$300,"="&amp;$C231,АУР!$D$3:$D$300,"="&amp;$D231)*$E231</f>
        <v>0</v>
      </c>
      <c r="Y231" s="6"/>
      <c r="Z231" s="6">
        <f t="shared" si="22"/>
        <v>0</v>
      </c>
      <c r="AA231" s="6">
        <f>Z231*Фонды!$G$6</f>
        <v>0</v>
      </c>
      <c r="AB231" s="6"/>
      <c r="AC231" s="6">
        <f>SUMIFS(СР!$Q$3:$Q$300,СР!$B$3:$B$300,"="&amp;$B231,СР!$C$3:$C$300,"="&amp;$C231,СР!$D$3:$D$300,"="&amp;$D231)*$E231</f>
        <v>0</v>
      </c>
      <c r="AD231" s="6">
        <f>SUMIFS(СР!$P$3:$P$300,СР!$B$3:$B$300,"="&amp;$B231,СР!$C$3:$C$300,"="&amp;$C231,СР!$D$3:$D$300,"="&amp;$D231)*$E231</f>
        <v>0</v>
      </c>
      <c r="AE231" s="6"/>
      <c r="AF231" s="6">
        <f t="shared" si="23"/>
        <v>0</v>
      </c>
      <c r="AG231" s="6">
        <f>AF231*Фонды!$G$5</f>
        <v>0</v>
      </c>
      <c r="AH231" s="6"/>
      <c r="AI231" s="6">
        <f t="shared" si="24"/>
        <v>0</v>
      </c>
    </row>
    <row r="232" spans="2:35" x14ac:dyDescent="0.25">
      <c r="B232" s="6">
        <f>Исполнители!B232</f>
        <v>0</v>
      </c>
      <c r="C232" s="6">
        <f>Исполнители!C232</f>
        <v>0</v>
      </c>
      <c r="D232" s="6">
        <f>Исполнители!D232</f>
        <v>0</v>
      </c>
      <c r="E232" s="6">
        <f>SUMIFS(Исполнители!$X$3:$X$300,Исполнители!$B$3:$B$300,"="&amp;$B232,Исполнители!$C$3:$C$300,"="&amp;$C232,Исполнители!$D$3:$D$300,"="&amp;$D232)</f>
        <v>0</v>
      </c>
      <c r="F232" s="6">
        <f>SUMIFS(НОР!$O$3:$O$300,НОР!$B$3:$B$300,"="&amp;$B232,НОР!$C$3:$C$300,"="&amp;$C232,НОР!$D$3:$D$300,"="&amp;$D232)*$E232</f>
        <v>0</v>
      </c>
      <c r="G232" s="6">
        <f>SUMIFS(НОР!$N$3:$N$300,НОР!$B$3:$B$300,"="&amp;$B232,НОР!$C$3:$C$300,"="&amp;$C232,НОР!$D$3:$D$300,"="&amp;$D232)*$E232</f>
        <v>0</v>
      </c>
      <c r="H232" s="6">
        <f>SUMIFS(ФС!$O$3:$O$300,ФС!$B$3:$B$300,"="&amp;$B232,ФС!$C$3:$C$300,"="&amp;$C232,ФС!$D$3:$D$300,"="&amp;$D232)*$E232</f>
        <v>0</v>
      </c>
      <c r="I232" s="6">
        <f>SUMIFS(ФС!$N$3:$N$300,ФС!$B$3:$B$300,"="&amp;$B232,ФС!$C$3:$C$300,"="&amp;$C232,ФС!$D$3:$D$300,"="&amp;$D232)*$E232</f>
        <v>0</v>
      </c>
      <c r="J232" s="6"/>
      <c r="K232" s="6">
        <f t="shared" si="19"/>
        <v>0</v>
      </c>
      <c r="L232" s="6">
        <f>K232*Фонды!$G$3</f>
        <v>0</v>
      </c>
      <c r="M232" s="6"/>
      <c r="N232" s="6">
        <f>SUMIFS(Пуб!$AE$3:$AE$300,Пуб!$B$3:$B$300,"="&amp;$B232,Пуб!$C$3:$C$300,"="&amp;$C232,Пуб!$D$3:$D$300,"="&amp;$D232)*$E232</f>
        <v>0</v>
      </c>
      <c r="O232" s="6">
        <f>SUMIFS(Пат!$T$3:$T$300,Пат!$B$3:$B$300,"="&amp;$B232,Пат!$C$3:$C$300,"="&amp;$C232,Пат!$D$3:$D$300,"="&amp;$D232)*$E232</f>
        <v>0</v>
      </c>
      <c r="P232" s="6">
        <f>SUMIFS(Мон!$S$3:$S$300,Мон!$B$3:$B$300,"="&amp;$B232,Мон!$C$3:$C$300,"="&amp;$C232,Мон!$D$3:$D$300,"="&amp;$D232)*$E232</f>
        <v>0</v>
      </c>
      <c r="Q232" s="6">
        <f>SUMIFS(Док!$S$3:$S$300,Док!$B$3:$B$300,"="&amp;$B232,Док!$C$3:$C$300,"="&amp;$C232,Док!$D$3:$D$300,"="&amp;$D232)*$E232</f>
        <v>0</v>
      </c>
      <c r="R232" s="6">
        <f t="shared" si="20"/>
        <v>0</v>
      </c>
      <c r="S232" s="6"/>
      <c r="T232" s="6">
        <f t="shared" si="21"/>
        <v>0</v>
      </c>
      <c r="U232" s="6">
        <f>T232*Фонды!$G$4</f>
        <v>0</v>
      </c>
      <c r="V232" s="6"/>
      <c r="W232" s="6">
        <f>SUMIFS(АУР!$M$3:$M$300,АУР!$B$3:$B$300,"="&amp;$B232,АУР!$C$3:$C$300,"="&amp;$C232,АУР!$D$3:$D$300,"="&amp;$D232)*$E232</f>
        <v>0</v>
      </c>
      <c r="X232" s="6">
        <f>SUMIFS(АУР!$L$3:$L$300,АУР!$B$3:$B$300,"="&amp;$B232,АУР!$C$3:$C$300,"="&amp;$C232,АУР!$D$3:$D$300,"="&amp;$D232)*$E232</f>
        <v>0</v>
      </c>
      <c r="Y232" s="6"/>
      <c r="Z232" s="6">
        <f t="shared" si="22"/>
        <v>0</v>
      </c>
      <c r="AA232" s="6">
        <f>Z232*Фонды!$G$6</f>
        <v>0</v>
      </c>
      <c r="AB232" s="6"/>
      <c r="AC232" s="6">
        <f>SUMIFS(СР!$Q$3:$Q$300,СР!$B$3:$B$300,"="&amp;$B232,СР!$C$3:$C$300,"="&amp;$C232,СР!$D$3:$D$300,"="&amp;$D232)*$E232</f>
        <v>0</v>
      </c>
      <c r="AD232" s="6">
        <f>SUMIFS(СР!$P$3:$P$300,СР!$B$3:$B$300,"="&amp;$B232,СР!$C$3:$C$300,"="&amp;$C232,СР!$D$3:$D$300,"="&amp;$D232)*$E232</f>
        <v>0</v>
      </c>
      <c r="AE232" s="6"/>
      <c r="AF232" s="6">
        <f t="shared" si="23"/>
        <v>0</v>
      </c>
      <c r="AG232" s="6">
        <f>AF232*Фонды!$G$5</f>
        <v>0</v>
      </c>
      <c r="AH232" s="6"/>
      <c r="AI232" s="6">
        <f t="shared" si="24"/>
        <v>0</v>
      </c>
    </row>
    <row r="233" spans="2:35" x14ac:dyDescent="0.25">
      <c r="B233" s="6">
        <f>Исполнители!B233</f>
        <v>0</v>
      </c>
      <c r="C233" s="6">
        <f>Исполнители!C233</f>
        <v>0</v>
      </c>
      <c r="D233" s="6">
        <f>Исполнители!D233</f>
        <v>0</v>
      </c>
      <c r="E233" s="6">
        <f>SUMIFS(Исполнители!$X$3:$X$300,Исполнители!$B$3:$B$300,"="&amp;$B233,Исполнители!$C$3:$C$300,"="&amp;$C233,Исполнители!$D$3:$D$300,"="&amp;$D233)</f>
        <v>0</v>
      </c>
      <c r="F233" s="6">
        <f>SUMIFS(НОР!$O$3:$O$300,НОР!$B$3:$B$300,"="&amp;$B233,НОР!$C$3:$C$300,"="&amp;$C233,НОР!$D$3:$D$300,"="&amp;$D233)*$E233</f>
        <v>0</v>
      </c>
      <c r="G233" s="6">
        <f>SUMIFS(НОР!$N$3:$N$300,НОР!$B$3:$B$300,"="&amp;$B233,НОР!$C$3:$C$300,"="&amp;$C233,НОР!$D$3:$D$300,"="&amp;$D233)*$E233</f>
        <v>0</v>
      </c>
      <c r="H233" s="6">
        <f>SUMIFS(ФС!$O$3:$O$300,ФС!$B$3:$B$300,"="&amp;$B233,ФС!$C$3:$C$300,"="&amp;$C233,ФС!$D$3:$D$300,"="&amp;$D233)*$E233</f>
        <v>0</v>
      </c>
      <c r="I233" s="6">
        <f>SUMIFS(ФС!$N$3:$N$300,ФС!$B$3:$B$300,"="&amp;$B233,ФС!$C$3:$C$300,"="&amp;$C233,ФС!$D$3:$D$300,"="&amp;$D233)*$E233</f>
        <v>0</v>
      </c>
      <c r="J233" s="6"/>
      <c r="K233" s="6">
        <f t="shared" si="19"/>
        <v>0</v>
      </c>
      <c r="L233" s="6">
        <f>K233*Фонды!$G$3</f>
        <v>0</v>
      </c>
      <c r="M233" s="6"/>
      <c r="N233" s="6">
        <f>SUMIFS(Пуб!$AE$3:$AE$300,Пуб!$B$3:$B$300,"="&amp;$B233,Пуб!$C$3:$C$300,"="&amp;$C233,Пуб!$D$3:$D$300,"="&amp;$D233)*$E233</f>
        <v>0</v>
      </c>
      <c r="O233" s="6">
        <f>SUMIFS(Пат!$T$3:$T$300,Пат!$B$3:$B$300,"="&amp;$B233,Пат!$C$3:$C$300,"="&amp;$C233,Пат!$D$3:$D$300,"="&amp;$D233)*$E233</f>
        <v>0</v>
      </c>
      <c r="P233" s="6">
        <f>SUMIFS(Мон!$S$3:$S$300,Мон!$B$3:$B$300,"="&amp;$B233,Мон!$C$3:$C$300,"="&amp;$C233,Мон!$D$3:$D$300,"="&amp;$D233)*$E233</f>
        <v>0</v>
      </c>
      <c r="Q233" s="6">
        <f>SUMIFS(Док!$S$3:$S$300,Док!$B$3:$B$300,"="&amp;$B233,Док!$C$3:$C$300,"="&amp;$C233,Док!$D$3:$D$300,"="&amp;$D233)*$E233</f>
        <v>0</v>
      </c>
      <c r="R233" s="6">
        <f t="shared" si="20"/>
        <v>0</v>
      </c>
      <c r="S233" s="6"/>
      <c r="T233" s="6">
        <f t="shared" si="21"/>
        <v>0</v>
      </c>
      <c r="U233" s="6">
        <f>T233*Фонды!$G$4</f>
        <v>0</v>
      </c>
      <c r="V233" s="6"/>
      <c r="W233" s="6">
        <f>SUMIFS(АУР!$M$3:$M$300,АУР!$B$3:$B$300,"="&amp;$B233,АУР!$C$3:$C$300,"="&amp;$C233,АУР!$D$3:$D$300,"="&amp;$D233)*$E233</f>
        <v>0</v>
      </c>
      <c r="X233" s="6">
        <f>SUMIFS(АУР!$L$3:$L$300,АУР!$B$3:$B$300,"="&amp;$B233,АУР!$C$3:$C$300,"="&amp;$C233,АУР!$D$3:$D$300,"="&amp;$D233)*$E233</f>
        <v>0</v>
      </c>
      <c r="Y233" s="6"/>
      <c r="Z233" s="6">
        <f t="shared" si="22"/>
        <v>0</v>
      </c>
      <c r="AA233" s="6">
        <f>Z233*Фонды!$G$6</f>
        <v>0</v>
      </c>
      <c r="AB233" s="6"/>
      <c r="AC233" s="6">
        <f>SUMIFS(СР!$Q$3:$Q$300,СР!$B$3:$B$300,"="&amp;$B233,СР!$C$3:$C$300,"="&amp;$C233,СР!$D$3:$D$300,"="&amp;$D233)*$E233</f>
        <v>0</v>
      </c>
      <c r="AD233" s="6">
        <f>SUMIFS(СР!$P$3:$P$300,СР!$B$3:$B$300,"="&amp;$B233,СР!$C$3:$C$300,"="&amp;$C233,СР!$D$3:$D$300,"="&amp;$D233)*$E233</f>
        <v>0</v>
      </c>
      <c r="AE233" s="6"/>
      <c r="AF233" s="6">
        <f t="shared" si="23"/>
        <v>0</v>
      </c>
      <c r="AG233" s="6">
        <f>AF233*Фонды!$G$5</f>
        <v>0</v>
      </c>
      <c r="AH233" s="6"/>
      <c r="AI233" s="6">
        <f t="shared" si="24"/>
        <v>0</v>
      </c>
    </row>
    <row r="234" spans="2:35" x14ac:dyDescent="0.25">
      <c r="B234" s="6">
        <f>Исполнители!B234</f>
        <v>0</v>
      </c>
      <c r="C234" s="6">
        <f>Исполнители!C234</f>
        <v>0</v>
      </c>
      <c r="D234" s="6">
        <f>Исполнители!D234</f>
        <v>0</v>
      </c>
      <c r="E234" s="6">
        <f>SUMIFS(Исполнители!$X$3:$X$300,Исполнители!$B$3:$B$300,"="&amp;$B234,Исполнители!$C$3:$C$300,"="&amp;$C234,Исполнители!$D$3:$D$300,"="&amp;$D234)</f>
        <v>0</v>
      </c>
      <c r="F234" s="6">
        <f>SUMIFS(НОР!$O$3:$O$300,НОР!$B$3:$B$300,"="&amp;$B234,НОР!$C$3:$C$300,"="&amp;$C234,НОР!$D$3:$D$300,"="&amp;$D234)*$E234</f>
        <v>0</v>
      </c>
      <c r="G234" s="6">
        <f>SUMIFS(НОР!$N$3:$N$300,НОР!$B$3:$B$300,"="&amp;$B234,НОР!$C$3:$C$300,"="&amp;$C234,НОР!$D$3:$D$300,"="&amp;$D234)*$E234</f>
        <v>0</v>
      </c>
      <c r="H234" s="6">
        <f>SUMIFS(ФС!$O$3:$O$300,ФС!$B$3:$B$300,"="&amp;$B234,ФС!$C$3:$C$300,"="&amp;$C234,ФС!$D$3:$D$300,"="&amp;$D234)*$E234</f>
        <v>0</v>
      </c>
      <c r="I234" s="6">
        <f>SUMIFS(ФС!$N$3:$N$300,ФС!$B$3:$B$300,"="&amp;$B234,ФС!$C$3:$C$300,"="&amp;$C234,ФС!$D$3:$D$300,"="&amp;$D234)*$E234</f>
        <v>0</v>
      </c>
      <c r="J234" s="6"/>
      <c r="K234" s="6">
        <f t="shared" si="19"/>
        <v>0</v>
      </c>
      <c r="L234" s="6">
        <f>K234*Фонды!$G$3</f>
        <v>0</v>
      </c>
      <c r="M234" s="6"/>
      <c r="N234" s="6">
        <f>SUMIFS(Пуб!$AE$3:$AE$300,Пуб!$B$3:$B$300,"="&amp;$B234,Пуб!$C$3:$C$300,"="&amp;$C234,Пуб!$D$3:$D$300,"="&amp;$D234)*$E234</f>
        <v>0</v>
      </c>
      <c r="O234" s="6">
        <f>SUMIFS(Пат!$T$3:$T$300,Пат!$B$3:$B$300,"="&amp;$B234,Пат!$C$3:$C$300,"="&amp;$C234,Пат!$D$3:$D$300,"="&amp;$D234)*$E234</f>
        <v>0</v>
      </c>
      <c r="P234" s="6">
        <f>SUMIFS(Мон!$S$3:$S$300,Мон!$B$3:$B$300,"="&amp;$B234,Мон!$C$3:$C$300,"="&amp;$C234,Мон!$D$3:$D$300,"="&amp;$D234)*$E234</f>
        <v>0</v>
      </c>
      <c r="Q234" s="6">
        <f>SUMIFS(Док!$S$3:$S$300,Док!$B$3:$B$300,"="&amp;$B234,Док!$C$3:$C$300,"="&amp;$C234,Док!$D$3:$D$300,"="&amp;$D234)*$E234</f>
        <v>0</v>
      </c>
      <c r="R234" s="6">
        <f t="shared" si="20"/>
        <v>0</v>
      </c>
      <c r="S234" s="6"/>
      <c r="T234" s="6">
        <f t="shared" si="21"/>
        <v>0</v>
      </c>
      <c r="U234" s="6">
        <f>T234*Фонды!$G$4</f>
        <v>0</v>
      </c>
      <c r="V234" s="6"/>
      <c r="W234" s="6">
        <f>SUMIFS(АУР!$M$3:$M$300,АУР!$B$3:$B$300,"="&amp;$B234,АУР!$C$3:$C$300,"="&amp;$C234,АУР!$D$3:$D$300,"="&amp;$D234)*$E234</f>
        <v>0</v>
      </c>
      <c r="X234" s="6">
        <f>SUMIFS(АУР!$L$3:$L$300,АУР!$B$3:$B$300,"="&amp;$B234,АУР!$C$3:$C$300,"="&amp;$C234,АУР!$D$3:$D$300,"="&amp;$D234)*$E234</f>
        <v>0</v>
      </c>
      <c r="Y234" s="6"/>
      <c r="Z234" s="6">
        <f t="shared" si="22"/>
        <v>0</v>
      </c>
      <c r="AA234" s="6">
        <f>Z234*Фонды!$G$6</f>
        <v>0</v>
      </c>
      <c r="AB234" s="6"/>
      <c r="AC234" s="6">
        <f>SUMIFS(СР!$Q$3:$Q$300,СР!$B$3:$B$300,"="&amp;$B234,СР!$C$3:$C$300,"="&amp;$C234,СР!$D$3:$D$300,"="&amp;$D234)*$E234</f>
        <v>0</v>
      </c>
      <c r="AD234" s="6">
        <f>SUMIFS(СР!$P$3:$P$300,СР!$B$3:$B$300,"="&amp;$B234,СР!$C$3:$C$300,"="&amp;$C234,СР!$D$3:$D$300,"="&amp;$D234)*$E234</f>
        <v>0</v>
      </c>
      <c r="AE234" s="6"/>
      <c r="AF234" s="6">
        <f t="shared" si="23"/>
        <v>0</v>
      </c>
      <c r="AG234" s="6">
        <f>AF234*Фонды!$G$5</f>
        <v>0</v>
      </c>
      <c r="AH234" s="6"/>
      <c r="AI234" s="6">
        <f t="shared" si="24"/>
        <v>0</v>
      </c>
    </row>
    <row r="235" spans="2:35" x14ac:dyDescent="0.25">
      <c r="B235" s="6">
        <f>Исполнители!B235</f>
        <v>0</v>
      </c>
      <c r="C235" s="6">
        <f>Исполнители!C235</f>
        <v>0</v>
      </c>
      <c r="D235" s="6">
        <f>Исполнители!D235</f>
        <v>0</v>
      </c>
      <c r="E235" s="6">
        <f>SUMIFS(Исполнители!$X$3:$X$300,Исполнители!$B$3:$B$300,"="&amp;$B235,Исполнители!$C$3:$C$300,"="&amp;$C235,Исполнители!$D$3:$D$300,"="&amp;$D235)</f>
        <v>0</v>
      </c>
      <c r="F235" s="6">
        <f>SUMIFS(НОР!$O$3:$O$300,НОР!$B$3:$B$300,"="&amp;$B235,НОР!$C$3:$C$300,"="&amp;$C235,НОР!$D$3:$D$300,"="&amp;$D235)*$E235</f>
        <v>0</v>
      </c>
      <c r="G235" s="6">
        <f>SUMIFS(НОР!$N$3:$N$300,НОР!$B$3:$B$300,"="&amp;$B235,НОР!$C$3:$C$300,"="&amp;$C235,НОР!$D$3:$D$300,"="&amp;$D235)*$E235</f>
        <v>0</v>
      </c>
      <c r="H235" s="6">
        <f>SUMIFS(ФС!$O$3:$O$300,ФС!$B$3:$B$300,"="&amp;$B235,ФС!$C$3:$C$300,"="&amp;$C235,ФС!$D$3:$D$300,"="&amp;$D235)*$E235</f>
        <v>0</v>
      </c>
      <c r="I235" s="6">
        <f>SUMIFS(ФС!$N$3:$N$300,ФС!$B$3:$B$300,"="&amp;$B235,ФС!$C$3:$C$300,"="&amp;$C235,ФС!$D$3:$D$300,"="&amp;$D235)*$E235</f>
        <v>0</v>
      </c>
      <c r="J235" s="6"/>
      <c r="K235" s="6">
        <f t="shared" si="19"/>
        <v>0</v>
      </c>
      <c r="L235" s="6">
        <f>K235*Фонды!$G$3</f>
        <v>0</v>
      </c>
      <c r="M235" s="6"/>
      <c r="N235" s="6">
        <f>SUMIFS(Пуб!$AE$3:$AE$300,Пуб!$B$3:$B$300,"="&amp;$B235,Пуб!$C$3:$C$300,"="&amp;$C235,Пуб!$D$3:$D$300,"="&amp;$D235)*$E235</f>
        <v>0</v>
      </c>
      <c r="O235" s="6">
        <f>SUMIFS(Пат!$T$3:$T$300,Пат!$B$3:$B$300,"="&amp;$B235,Пат!$C$3:$C$300,"="&amp;$C235,Пат!$D$3:$D$300,"="&amp;$D235)*$E235</f>
        <v>0</v>
      </c>
      <c r="P235" s="6">
        <f>SUMIFS(Мон!$S$3:$S$300,Мон!$B$3:$B$300,"="&amp;$B235,Мон!$C$3:$C$300,"="&amp;$C235,Мон!$D$3:$D$300,"="&amp;$D235)*$E235</f>
        <v>0</v>
      </c>
      <c r="Q235" s="6">
        <f>SUMIFS(Док!$S$3:$S$300,Док!$B$3:$B$300,"="&amp;$B235,Док!$C$3:$C$300,"="&amp;$C235,Док!$D$3:$D$300,"="&amp;$D235)*$E235</f>
        <v>0</v>
      </c>
      <c r="R235" s="6">
        <f t="shared" si="20"/>
        <v>0</v>
      </c>
      <c r="S235" s="6"/>
      <c r="T235" s="6">
        <f t="shared" si="21"/>
        <v>0</v>
      </c>
      <c r="U235" s="6">
        <f>T235*Фонды!$G$4</f>
        <v>0</v>
      </c>
      <c r="V235" s="6"/>
      <c r="W235" s="6">
        <f>SUMIFS(АУР!$M$3:$M$300,АУР!$B$3:$B$300,"="&amp;$B235,АУР!$C$3:$C$300,"="&amp;$C235,АУР!$D$3:$D$300,"="&amp;$D235)*$E235</f>
        <v>0</v>
      </c>
      <c r="X235" s="6">
        <f>SUMIFS(АУР!$L$3:$L$300,АУР!$B$3:$B$300,"="&amp;$B235,АУР!$C$3:$C$300,"="&amp;$C235,АУР!$D$3:$D$300,"="&amp;$D235)*$E235</f>
        <v>0</v>
      </c>
      <c r="Y235" s="6"/>
      <c r="Z235" s="6">
        <f t="shared" si="22"/>
        <v>0</v>
      </c>
      <c r="AA235" s="6">
        <f>Z235*Фонды!$G$6</f>
        <v>0</v>
      </c>
      <c r="AB235" s="6"/>
      <c r="AC235" s="6">
        <f>SUMIFS(СР!$Q$3:$Q$300,СР!$B$3:$B$300,"="&amp;$B235,СР!$C$3:$C$300,"="&amp;$C235,СР!$D$3:$D$300,"="&amp;$D235)*$E235</f>
        <v>0</v>
      </c>
      <c r="AD235" s="6">
        <f>SUMIFS(СР!$P$3:$P$300,СР!$B$3:$B$300,"="&amp;$B235,СР!$C$3:$C$300,"="&amp;$C235,СР!$D$3:$D$300,"="&amp;$D235)*$E235</f>
        <v>0</v>
      </c>
      <c r="AE235" s="6"/>
      <c r="AF235" s="6">
        <f t="shared" si="23"/>
        <v>0</v>
      </c>
      <c r="AG235" s="6">
        <f>AF235*Фонды!$G$5</f>
        <v>0</v>
      </c>
      <c r="AH235" s="6"/>
      <c r="AI235" s="6">
        <f t="shared" si="24"/>
        <v>0</v>
      </c>
    </row>
    <row r="236" spans="2:35" x14ac:dyDescent="0.25">
      <c r="B236" s="6">
        <f>Исполнители!B236</f>
        <v>0</v>
      </c>
      <c r="C236" s="6">
        <f>Исполнители!C236</f>
        <v>0</v>
      </c>
      <c r="D236" s="6">
        <f>Исполнители!D236</f>
        <v>0</v>
      </c>
      <c r="E236" s="6">
        <f>SUMIFS(Исполнители!$X$3:$X$300,Исполнители!$B$3:$B$300,"="&amp;$B236,Исполнители!$C$3:$C$300,"="&amp;$C236,Исполнители!$D$3:$D$300,"="&amp;$D236)</f>
        <v>0</v>
      </c>
      <c r="F236" s="6">
        <f>SUMIFS(НОР!$O$3:$O$300,НОР!$B$3:$B$300,"="&amp;$B236,НОР!$C$3:$C$300,"="&amp;$C236,НОР!$D$3:$D$300,"="&amp;$D236)*$E236</f>
        <v>0</v>
      </c>
      <c r="G236" s="6">
        <f>SUMIFS(НОР!$N$3:$N$300,НОР!$B$3:$B$300,"="&amp;$B236,НОР!$C$3:$C$300,"="&amp;$C236,НОР!$D$3:$D$300,"="&amp;$D236)*$E236</f>
        <v>0</v>
      </c>
      <c r="H236" s="6">
        <f>SUMIFS(ФС!$O$3:$O$300,ФС!$B$3:$B$300,"="&amp;$B236,ФС!$C$3:$C$300,"="&amp;$C236,ФС!$D$3:$D$300,"="&amp;$D236)*$E236</f>
        <v>0</v>
      </c>
      <c r="I236" s="6">
        <f>SUMIFS(ФС!$N$3:$N$300,ФС!$B$3:$B$300,"="&amp;$B236,ФС!$C$3:$C$300,"="&amp;$C236,ФС!$D$3:$D$300,"="&amp;$D236)*$E236</f>
        <v>0</v>
      </c>
      <c r="J236" s="6"/>
      <c r="K236" s="6">
        <f t="shared" si="19"/>
        <v>0</v>
      </c>
      <c r="L236" s="6">
        <f>K236*Фонды!$G$3</f>
        <v>0</v>
      </c>
      <c r="M236" s="6"/>
      <c r="N236" s="6">
        <f>SUMIFS(Пуб!$AE$3:$AE$300,Пуб!$B$3:$B$300,"="&amp;$B236,Пуб!$C$3:$C$300,"="&amp;$C236,Пуб!$D$3:$D$300,"="&amp;$D236)*$E236</f>
        <v>0</v>
      </c>
      <c r="O236" s="6">
        <f>SUMIFS(Пат!$T$3:$T$300,Пат!$B$3:$B$300,"="&amp;$B236,Пат!$C$3:$C$300,"="&amp;$C236,Пат!$D$3:$D$300,"="&amp;$D236)*$E236</f>
        <v>0</v>
      </c>
      <c r="P236" s="6">
        <f>SUMIFS(Мон!$S$3:$S$300,Мон!$B$3:$B$300,"="&amp;$B236,Мон!$C$3:$C$300,"="&amp;$C236,Мон!$D$3:$D$300,"="&amp;$D236)*$E236</f>
        <v>0</v>
      </c>
      <c r="Q236" s="6">
        <f>SUMIFS(Док!$S$3:$S$300,Док!$B$3:$B$300,"="&amp;$B236,Док!$C$3:$C$300,"="&amp;$C236,Док!$D$3:$D$300,"="&amp;$D236)*$E236</f>
        <v>0</v>
      </c>
      <c r="R236" s="6">
        <f t="shared" si="20"/>
        <v>0</v>
      </c>
      <c r="S236" s="6"/>
      <c r="T236" s="6">
        <f t="shared" si="21"/>
        <v>0</v>
      </c>
      <c r="U236" s="6">
        <f>T236*Фонды!$G$4</f>
        <v>0</v>
      </c>
      <c r="V236" s="6"/>
      <c r="W236" s="6">
        <f>SUMIFS(АУР!$M$3:$M$300,АУР!$B$3:$B$300,"="&amp;$B236,АУР!$C$3:$C$300,"="&amp;$C236,АУР!$D$3:$D$300,"="&amp;$D236)*$E236</f>
        <v>0</v>
      </c>
      <c r="X236" s="6">
        <f>SUMIFS(АУР!$L$3:$L$300,АУР!$B$3:$B$300,"="&amp;$B236,АУР!$C$3:$C$300,"="&amp;$C236,АУР!$D$3:$D$300,"="&amp;$D236)*$E236</f>
        <v>0</v>
      </c>
      <c r="Y236" s="6"/>
      <c r="Z236" s="6">
        <f t="shared" si="22"/>
        <v>0</v>
      </c>
      <c r="AA236" s="6">
        <f>Z236*Фонды!$G$6</f>
        <v>0</v>
      </c>
      <c r="AB236" s="6"/>
      <c r="AC236" s="6">
        <f>SUMIFS(СР!$Q$3:$Q$300,СР!$B$3:$B$300,"="&amp;$B236,СР!$C$3:$C$300,"="&amp;$C236,СР!$D$3:$D$300,"="&amp;$D236)*$E236</f>
        <v>0</v>
      </c>
      <c r="AD236" s="6">
        <f>SUMIFS(СР!$P$3:$P$300,СР!$B$3:$B$300,"="&amp;$B236,СР!$C$3:$C$300,"="&amp;$C236,СР!$D$3:$D$300,"="&amp;$D236)*$E236</f>
        <v>0</v>
      </c>
      <c r="AE236" s="6"/>
      <c r="AF236" s="6">
        <f t="shared" si="23"/>
        <v>0</v>
      </c>
      <c r="AG236" s="6">
        <f>AF236*Фонды!$G$5</f>
        <v>0</v>
      </c>
      <c r="AH236" s="6"/>
      <c r="AI236" s="6">
        <f t="shared" si="24"/>
        <v>0</v>
      </c>
    </row>
    <row r="237" spans="2:35" x14ac:dyDescent="0.25">
      <c r="B237" s="6">
        <f>Исполнители!B237</f>
        <v>0</v>
      </c>
      <c r="C237" s="6">
        <f>Исполнители!C237</f>
        <v>0</v>
      </c>
      <c r="D237" s="6">
        <f>Исполнители!D237</f>
        <v>0</v>
      </c>
      <c r="E237" s="6">
        <f>SUMIFS(Исполнители!$X$3:$X$300,Исполнители!$B$3:$B$300,"="&amp;$B237,Исполнители!$C$3:$C$300,"="&amp;$C237,Исполнители!$D$3:$D$300,"="&amp;$D237)</f>
        <v>0</v>
      </c>
      <c r="F237" s="6">
        <f>SUMIFS(НОР!$O$3:$O$300,НОР!$B$3:$B$300,"="&amp;$B237,НОР!$C$3:$C$300,"="&amp;$C237,НОР!$D$3:$D$300,"="&amp;$D237)*$E237</f>
        <v>0</v>
      </c>
      <c r="G237" s="6">
        <f>SUMIFS(НОР!$N$3:$N$300,НОР!$B$3:$B$300,"="&amp;$B237,НОР!$C$3:$C$300,"="&amp;$C237,НОР!$D$3:$D$300,"="&amp;$D237)*$E237</f>
        <v>0</v>
      </c>
      <c r="H237" s="6">
        <f>SUMIFS(ФС!$O$3:$O$300,ФС!$B$3:$B$300,"="&amp;$B237,ФС!$C$3:$C$300,"="&amp;$C237,ФС!$D$3:$D$300,"="&amp;$D237)*$E237</f>
        <v>0</v>
      </c>
      <c r="I237" s="6">
        <f>SUMIFS(ФС!$N$3:$N$300,ФС!$B$3:$B$300,"="&amp;$B237,ФС!$C$3:$C$300,"="&amp;$C237,ФС!$D$3:$D$300,"="&amp;$D237)*$E237</f>
        <v>0</v>
      </c>
      <c r="J237" s="6"/>
      <c r="K237" s="6">
        <f t="shared" si="19"/>
        <v>0</v>
      </c>
      <c r="L237" s="6">
        <f>K237*Фонды!$G$3</f>
        <v>0</v>
      </c>
      <c r="M237" s="6"/>
      <c r="N237" s="6">
        <f>SUMIFS(Пуб!$AE$3:$AE$300,Пуб!$B$3:$B$300,"="&amp;$B237,Пуб!$C$3:$C$300,"="&amp;$C237,Пуб!$D$3:$D$300,"="&amp;$D237)*$E237</f>
        <v>0</v>
      </c>
      <c r="O237" s="6">
        <f>SUMIFS(Пат!$T$3:$T$300,Пат!$B$3:$B$300,"="&amp;$B237,Пат!$C$3:$C$300,"="&amp;$C237,Пат!$D$3:$D$300,"="&amp;$D237)*$E237</f>
        <v>0</v>
      </c>
      <c r="P237" s="6">
        <f>SUMIFS(Мон!$S$3:$S$300,Мон!$B$3:$B$300,"="&amp;$B237,Мон!$C$3:$C$300,"="&amp;$C237,Мон!$D$3:$D$300,"="&amp;$D237)*$E237</f>
        <v>0</v>
      </c>
      <c r="Q237" s="6">
        <f>SUMIFS(Док!$S$3:$S$300,Док!$B$3:$B$300,"="&amp;$B237,Док!$C$3:$C$300,"="&amp;$C237,Док!$D$3:$D$300,"="&amp;$D237)*$E237</f>
        <v>0</v>
      </c>
      <c r="R237" s="6">
        <f t="shared" si="20"/>
        <v>0</v>
      </c>
      <c r="S237" s="6"/>
      <c r="T237" s="6">
        <f t="shared" si="21"/>
        <v>0</v>
      </c>
      <c r="U237" s="6">
        <f>T237*Фонды!$G$4</f>
        <v>0</v>
      </c>
      <c r="V237" s="6"/>
      <c r="W237" s="6">
        <f>SUMIFS(АУР!$M$3:$M$300,АУР!$B$3:$B$300,"="&amp;$B237,АУР!$C$3:$C$300,"="&amp;$C237,АУР!$D$3:$D$300,"="&amp;$D237)*$E237</f>
        <v>0</v>
      </c>
      <c r="X237" s="6">
        <f>SUMIFS(АУР!$L$3:$L$300,АУР!$B$3:$B$300,"="&amp;$B237,АУР!$C$3:$C$300,"="&amp;$C237,АУР!$D$3:$D$300,"="&amp;$D237)*$E237</f>
        <v>0</v>
      </c>
      <c r="Y237" s="6"/>
      <c r="Z237" s="6">
        <f t="shared" si="22"/>
        <v>0</v>
      </c>
      <c r="AA237" s="6">
        <f>Z237*Фонды!$G$6</f>
        <v>0</v>
      </c>
      <c r="AB237" s="6"/>
      <c r="AC237" s="6">
        <f>SUMIFS(СР!$Q$3:$Q$300,СР!$B$3:$B$300,"="&amp;$B237,СР!$C$3:$C$300,"="&amp;$C237,СР!$D$3:$D$300,"="&amp;$D237)*$E237</f>
        <v>0</v>
      </c>
      <c r="AD237" s="6">
        <f>SUMIFS(СР!$P$3:$P$300,СР!$B$3:$B$300,"="&amp;$B237,СР!$C$3:$C$300,"="&amp;$C237,СР!$D$3:$D$300,"="&amp;$D237)*$E237</f>
        <v>0</v>
      </c>
      <c r="AE237" s="6"/>
      <c r="AF237" s="6">
        <f t="shared" si="23"/>
        <v>0</v>
      </c>
      <c r="AG237" s="6">
        <f>AF237*Фонды!$G$5</f>
        <v>0</v>
      </c>
      <c r="AH237" s="6"/>
      <c r="AI237" s="6">
        <f t="shared" si="24"/>
        <v>0</v>
      </c>
    </row>
    <row r="238" spans="2:35" x14ac:dyDescent="0.25">
      <c r="B238" s="6">
        <f>Исполнители!B238</f>
        <v>0</v>
      </c>
      <c r="C238" s="6">
        <f>Исполнители!C238</f>
        <v>0</v>
      </c>
      <c r="D238" s="6">
        <f>Исполнители!D238</f>
        <v>0</v>
      </c>
      <c r="E238" s="6">
        <f>SUMIFS(Исполнители!$X$3:$X$300,Исполнители!$B$3:$B$300,"="&amp;$B238,Исполнители!$C$3:$C$300,"="&amp;$C238,Исполнители!$D$3:$D$300,"="&amp;$D238)</f>
        <v>0</v>
      </c>
      <c r="F238" s="6">
        <f>SUMIFS(НОР!$O$3:$O$300,НОР!$B$3:$B$300,"="&amp;$B238,НОР!$C$3:$C$300,"="&amp;$C238,НОР!$D$3:$D$300,"="&amp;$D238)*$E238</f>
        <v>0</v>
      </c>
      <c r="G238" s="6">
        <f>SUMIFS(НОР!$N$3:$N$300,НОР!$B$3:$B$300,"="&amp;$B238,НОР!$C$3:$C$300,"="&amp;$C238,НОР!$D$3:$D$300,"="&amp;$D238)*$E238</f>
        <v>0</v>
      </c>
      <c r="H238" s="6">
        <f>SUMIFS(ФС!$O$3:$O$300,ФС!$B$3:$B$300,"="&amp;$B238,ФС!$C$3:$C$300,"="&amp;$C238,ФС!$D$3:$D$300,"="&amp;$D238)*$E238</f>
        <v>0</v>
      </c>
      <c r="I238" s="6">
        <f>SUMIFS(ФС!$N$3:$N$300,ФС!$B$3:$B$300,"="&amp;$B238,ФС!$C$3:$C$300,"="&amp;$C238,ФС!$D$3:$D$300,"="&amp;$D238)*$E238</f>
        <v>0</v>
      </c>
      <c r="J238" s="6"/>
      <c r="K238" s="6">
        <f t="shared" si="19"/>
        <v>0</v>
      </c>
      <c r="L238" s="6">
        <f>K238*Фонды!$G$3</f>
        <v>0</v>
      </c>
      <c r="M238" s="6"/>
      <c r="N238" s="6">
        <f>SUMIFS(Пуб!$AE$3:$AE$300,Пуб!$B$3:$B$300,"="&amp;$B238,Пуб!$C$3:$C$300,"="&amp;$C238,Пуб!$D$3:$D$300,"="&amp;$D238)*$E238</f>
        <v>0</v>
      </c>
      <c r="O238" s="6">
        <f>SUMIFS(Пат!$T$3:$T$300,Пат!$B$3:$B$300,"="&amp;$B238,Пат!$C$3:$C$300,"="&amp;$C238,Пат!$D$3:$D$300,"="&amp;$D238)*$E238</f>
        <v>0</v>
      </c>
      <c r="P238" s="6">
        <f>SUMIFS(Мон!$S$3:$S$300,Мон!$B$3:$B$300,"="&amp;$B238,Мон!$C$3:$C$300,"="&amp;$C238,Мон!$D$3:$D$300,"="&amp;$D238)*$E238</f>
        <v>0</v>
      </c>
      <c r="Q238" s="6">
        <f>SUMIFS(Док!$S$3:$S$300,Док!$B$3:$B$300,"="&amp;$B238,Док!$C$3:$C$300,"="&amp;$C238,Док!$D$3:$D$300,"="&amp;$D238)*$E238</f>
        <v>0</v>
      </c>
      <c r="R238" s="6">
        <f t="shared" si="20"/>
        <v>0</v>
      </c>
      <c r="S238" s="6"/>
      <c r="T238" s="6">
        <f t="shared" si="21"/>
        <v>0</v>
      </c>
      <c r="U238" s="6">
        <f>T238*Фонды!$G$4</f>
        <v>0</v>
      </c>
      <c r="V238" s="6"/>
      <c r="W238" s="6">
        <f>SUMIFS(АУР!$M$3:$M$300,АУР!$B$3:$B$300,"="&amp;$B238,АУР!$C$3:$C$300,"="&amp;$C238,АУР!$D$3:$D$300,"="&amp;$D238)*$E238</f>
        <v>0</v>
      </c>
      <c r="X238" s="6">
        <f>SUMIFS(АУР!$L$3:$L$300,АУР!$B$3:$B$300,"="&amp;$B238,АУР!$C$3:$C$300,"="&amp;$C238,АУР!$D$3:$D$300,"="&amp;$D238)*$E238</f>
        <v>0</v>
      </c>
      <c r="Y238" s="6"/>
      <c r="Z238" s="6">
        <f t="shared" si="22"/>
        <v>0</v>
      </c>
      <c r="AA238" s="6">
        <f>Z238*Фонды!$G$6</f>
        <v>0</v>
      </c>
      <c r="AB238" s="6"/>
      <c r="AC238" s="6">
        <f>SUMIFS(СР!$Q$3:$Q$300,СР!$B$3:$B$300,"="&amp;$B238,СР!$C$3:$C$300,"="&amp;$C238,СР!$D$3:$D$300,"="&amp;$D238)*$E238</f>
        <v>0</v>
      </c>
      <c r="AD238" s="6">
        <f>SUMIFS(СР!$P$3:$P$300,СР!$B$3:$B$300,"="&amp;$B238,СР!$C$3:$C$300,"="&amp;$C238,СР!$D$3:$D$300,"="&amp;$D238)*$E238</f>
        <v>0</v>
      </c>
      <c r="AE238" s="6"/>
      <c r="AF238" s="6">
        <f t="shared" si="23"/>
        <v>0</v>
      </c>
      <c r="AG238" s="6">
        <f>AF238*Фонды!$G$5</f>
        <v>0</v>
      </c>
      <c r="AH238" s="6"/>
      <c r="AI238" s="6">
        <f t="shared" si="24"/>
        <v>0</v>
      </c>
    </row>
    <row r="239" spans="2:35" x14ac:dyDescent="0.25">
      <c r="B239" s="6">
        <f>Исполнители!B239</f>
        <v>0</v>
      </c>
      <c r="C239" s="6">
        <f>Исполнители!C239</f>
        <v>0</v>
      </c>
      <c r="D239" s="6">
        <f>Исполнители!D239</f>
        <v>0</v>
      </c>
      <c r="E239" s="6">
        <f>SUMIFS(Исполнители!$X$3:$X$300,Исполнители!$B$3:$B$300,"="&amp;$B239,Исполнители!$C$3:$C$300,"="&amp;$C239,Исполнители!$D$3:$D$300,"="&amp;$D239)</f>
        <v>0</v>
      </c>
      <c r="F239" s="6">
        <f>SUMIFS(НОР!$O$3:$O$300,НОР!$B$3:$B$300,"="&amp;$B239,НОР!$C$3:$C$300,"="&amp;$C239,НОР!$D$3:$D$300,"="&amp;$D239)*$E239</f>
        <v>0</v>
      </c>
      <c r="G239" s="6">
        <f>SUMIFS(НОР!$N$3:$N$300,НОР!$B$3:$B$300,"="&amp;$B239,НОР!$C$3:$C$300,"="&amp;$C239,НОР!$D$3:$D$300,"="&amp;$D239)*$E239</f>
        <v>0</v>
      </c>
      <c r="H239" s="6">
        <f>SUMIFS(ФС!$O$3:$O$300,ФС!$B$3:$B$300,"="&amp;$B239,ФС!$C$3:$C$300,"="&amp;$C239,ФС!$D$3:$D$300,"="&amp;$D239)*$E239</f>
        <v>0</v>
      </c>
      <c r="I239" s="6">
        <f>SUMIFS(ФС!$N$3:$N$300,ФС!$B$3:$B$300,"="&amp;$B239,ФС!$C$3:$C$300,"="&amp;$C239,ФС!$D$3:$D$300,"="&amp;$D239)*$E239</f>
        <v>0</v>
      </c>
      <c r="J239" s="6"/>
      <c r="K239" s="6">
        <f t="shared" si="19"/>
        <v>0</v>
      </c>
      <c r="L239" s="6">
        <f>K239*Фонды!$G$3</f>
        <v>0</v>
      </c>
      <c r="M239" s="6"/>
      <c r="N239" s="6">
        <f>SUMIFS(Пуб!$AE$3:$AE$300,Пуб!$B$3:$B$300,"="&amp;$B239,Пуб!$C$3:$C$300,"="&amp;$C239,Пуб!$D$3:$D$300,"="&amp;$D239)*$E239</f>
        <v>0</v>
      </c>
      <c r="O239" s="6">
        <f>SUMIFS(Пат!$T$3:$T$300,Пат!$B$3:$B$300,"="&amp;$B239,Пат!$C$3:$C$300,"="&amp;$C239,Пат!$D$3:$D$300,"="&amp;$D239)*$E239</f>
        <v>0</v>
      </c>
      <c r="P239" s="6">
        <f>SUMIFS(Мон!$S$3:$S$300,Мон!$B$3:$B$300,"="&amp;$B239,Мон!$C$3:$C$300,"="&amp;$C239,Мон!$D$3:$D$300,"="&amp;$D239)*$E239</f>
        <v>0</v>
      </c>
      <c r="Q239" s="6">
        <f>SUMIFS(Док!$S$3:$S$300,Док!$B$3:$B$300,"="&amp;$B239,Док!$C$3:$C$300,"="&amp;$C239,Док!$D$3:$D$300,"="&amp;$D239)*$E239</f>
        <v>0</v>
      </c>
      <c r="R239" s="6">
        <f t="shared" si="20"/>
        <v>0</v>
      </c>
      <c r="S239" s="6"/>
      <c r="T239" s="6">
        <f t="shared" si="21"/>
        <v>0</v>
      </c>
      <c r="U239" s="6">
        <f>T239*Фонды!$G$4</f>
        <v>0</v>
      </c>
      <c r="V239" s="6"/>
      <c r="W239" s="6">
        <f>SUMIFS(АУР!$M$3:$M$300,АУР!$B$3:$B$300,"="&amp;$B239,АУР!$C$3:$C$300,"="&amp;$C239,АУР!$D$3:$D$300,"="&amp;$D239)*$E239</f>
        <v>0</v>
      </c>
      <c r="X239" s="6">
        <f>SUMIFS(АУР!$L$3:$L$300,АУР!$B$3:$B$300,"="&amp;$B239,АУР!$C$3:$C$300,"="&amp;$C239,АУР!$D$3:$D$300,"="&amp;$D239)*$E239</f>
        <v>0</v>
      </c>
      <c r="Y239" s="6"/>
      <c r="Z239" s="6">
        <f t="shared" si="22"/>
        <v>0</v>
      </c>
      <c r="AA239" s="6">
        <f>Z239*Фонды!$G$6</f>
        <v>0</v>
      </c>
      <c r="AB239" s="6"/>
      <c r="AC239" s="6">
        <f>SUMIFS(СР!$Q$3:$Q$300,СР!$B$3:$B$300,"="&amp;$B239,СР!$C$3:$C$300,"="&amp;$C239,СР!$D$3:$D$300,"="&amp;$D239)*$E239</f>
        <v>0</v>
      </c>
      <c r="AD239" s="6">
        <f>SUMIFS(СР!$P$3:$P$300,СР!$B$3:$B$300,"="&amp;$B239,СР!$C$3:$C$300,"="&amp;$C239,СР!$D$3:$D$300,"="&amp;$D239)*$E239</f>
        <v>0</v>
      </c>
      <c r="AE239" s="6"/>
      <c r="AF239" s="6">
        <f t="shared" si="23"/>
        <v>0</v>
      </c>
      <c r="AG239" s="6">
        <f>AF239*Фонды!$G$5</f>
        <v>0</v>
      </c>
      <c r="AH239" s="6"/>
      <c r="AI239" s="6">
        <f t="shared" si="24"/>
        <v>0</v>
      </c>
    </row>
    <row r="240" spans="2:35" x14ac:dyDescent="0.25">
      <c r="B240" s="6">
        <f>Исполнители!B240</f>
        <v>0</v>
      </c>
      <c r="C240" s="6">
        <f>Исполнители!C240</f>
        <v>0</v>
      </c>
      <c r="D240" s="6">
        <f>Исполнители!D240</f>
        <v>0</v>
      </c>
      <c r="E240" s="6">
        <f>SUMIFS(Исполнители!$X$3:$X$300,Исполнители!$B$3:$B$300,"="&amp;$B240,Исполнители!$C$3:$C$300,"="&amp;$C240,Исполнители!$D$3:$D$300,"="&amp;$D240)</f>
        <v>0</v>
      </c>
      <c r="F240" s="6">
        <f>SUMIFS(НОР!$O$3:$O$300,НОР!$B$3:$B$300,"="&amp;$B240,НОР!$C$3:$C$300,"="&amp;$C240,НОР!$D$3:$D$300,"="&amp;$D240)*$E240</f>
        <v>0</v>
      </c>
      <c r="G240" s="6">
        <f>SUMIFS(НОР!$N$3:$N$300,НОР!$B$3:$B$300,"="&amp;$B240,НОР!$C$3:$C$300,"="&amp;$C240,НОР!$D$3:$D$300,"="&amp;$D240)*$E240</f>
        <v>0</v>
      </c>
      <c r="H240" s="6">
        <f>SUMIFS(ФС!$O$3:$O$300,ФС!$B$3:$B$300,"="&amp;$B240,ФС!$C$3:$C$300,"="&amp;$C240,ФС!$D$3:$D$300,"="&amp;$D240)*$E240</f>
        <v>0</v>
      </c>
      <c r="I240" s="6">
        <f>SUMIFS(ФС!$N$3:$N$300,ФС!$B$3:$B$300,"="&amp;$B240,ФС!$C$3:$C$300,"="&amp;$C240,ФС!$D$3:$D$300,"="&amp;$D240)*$E240</f>
        <v>0</v>
      </c>
      <c r="J240" s="6"/>
      <c r="K240" s="6">
        <f t="shared" si="19"/>
        <v>0</v>
      </c>
      <c r="L240" s="6">
        <f>K240*Фонды!$G$3</f>
        <v>0</v>
      </c>
      <c r="M240" s="6"/>
      <c r="N240" s="6">
        <f>SUMIFS(Пуб!$AE$3:$AE$300,Пуб!$B$3:$B$300,"="&amp;$B240,Пуб!$C$3:$C$300,"="&amp;$C240,Пуб!$D$3:$D$300,"="&amp;$D240)*$E240</f>
        <v>0</v>
      </c>
      <c r="O240" s="6">
        <f>SUMIFS(Пат!$T$3:$T$300,Пат!$B$3:$B$300,"="&amp;$B240,Пат!$C$3:$C$300,"="&amp;$C240,Пат!$D$3:$D$300,"="&amp;$D240)*$E240</f>
        <v>0</v>
      </c>
      <c r="P240" s="6">
        <f>SUMIFS(Мон!$S$3:$S$300,Мон!$B$3:$B$300,"="&amp;$B240,Мон!$C$3:$C$300,"="&amp;$C240,Мон!$D$3:$D$300,"="&amp;$D240)*$E240</f>
        <v>0</v>
      </c>
      <c r="Q240" s="6">
        <f>SUMIFS(Док!$S$3:$S$300,Док!$B$3:$B$300,"="&amp;$B240,Док!$C$3:$C$300,"="&amp;$C240,Док!$D$3:$D$300,"="&amp;$D240)*$E240</f>
        <v>0</v>
      </c>
      <c r="R240" s="6">
        <f t="shared" si="20"/>
        <v>0</v>
      </c>
      <c r="S240" s="6"/>
      <c r="T240" s="6">
        <f t="shared" si="21"/>
        <v>0</v>
      </c>
      <c r="U240" s="6">
        <f>T240*Фонды!$G$4</f>
        <v>0</v>
      </c>
      <c r="V240" s="6"/>
      <c r="W240" s="6">
        <f>SUMIFS(АУР!$M$3:$M$300,АУР!$B$3:$B$300,"="&amp;$B240,АУР!$C$3:$C$300,"="&amp;$C240,АУР!$D$3:$D$300,"="&amp;$D240)*$E240</f>
        <v>0</v>
      </c>
      <c r="X240" s="6">
        <f>SUMIFS(АУР!$L$3:$L$300,АУР!$B$3:$B$300,"="&amp;$B240,АУР!$C$3:$C$300,"="&amp;$C240,АУР!$D$3:$D$300,"="&amp;$D240)*$E240</f>
        <v>0</v>
      </c>
      <c r="Y240" s="6"/>
      <c r="Z240" s="6">
        <f t="shared" si="22"/>
        <v>0</v>
      </c>
      <c r="AA240" s="6">
        <f>Z240*Фонды!$G$6</f>
        <v>0</v>
      </c>
      <c r="AB240" s="6"/>
      <c r="AC240" s="6">
        <f>SUMIFS(СР!$Q$3:$Q$300,СР!$B$3:$B$300,"="&amp;$B240,СР!$C$3:$C$300,"="&amp;$C240,СР!$D$3:$D$300,"="&amp;$D240)*$E240</f>
        <v>0</v>
      </c>
      <c r="AD240" s="6">
        <f>SUMIFS(СР!$P$3:$P$300,СР!$B$3:$B$300,"="&amp;$B240,СР!$C$3:$C$300,"="&amp;$C240,СР!$D$3:$D$300,"="&amp;$D240)*$E240</f>
        <v>0</v>
      </c>
      <c r="AE240" s="6"/>
      <c r="AF240" s="6">
        <f t="shared" si="23"/>
        <v>0</v>
      </c>
      <c r="AG240" s="6">
        <f>AF240*Фонды!$G$5</f>
        <v>0</v>
      </c>
      <c r="AH240" s="6"/>
      <c r="AI240" s="6">
        <f t="shared" si="24"/>
        <v>0</v>
      </c>
    </row>
    <row r="241" spans="2:35" x14ac:dyDescent="0.25">
      <c r="B241" s="6">
        <f>Исполнители!B241</f>
        <v>0</v>
      </c>
      <c r="C241" s="6">
        <f>Исполнители!C241</f>
        <v>0</v>
      </c>
      <c r="D241" s="6">
        <f>Исполнители!D241</f>
        <v>0</v>
      </c>
      <c r="E241" s="6">
        <f>SUMIFS(Исполнители!$X$3:$X$300,Исполнители!$B$3:$B$300,"="&amp;$B241,Исполнители!$C$3:$C$300,"="&amp;$C241,Исполнители!$D$3:$D$300,"="&amp;$D241)</f>
        <v>0</v>
      </c>
      <c r="F241" s="6">
        <f>SUMIFS(НОР!$O$3:$O$300,НОР!$B$3:$B$300,"="&amp;$B241,НОР!$C$3:$C$300,"="&amp;$C241,НОР!$D$3:$D$300,"="&amp;$D241)*$E241</f>
        <v>0</v>
      </c>
      <c r="G241" s="6">
        <f>SUMIFS(НОР!$N$3:$N$300,НОР!$B$3:$B$300,"="&amp;$B241,НОР!$C$3:$C$300,"="&amp;$C241,НОР!$D$3:$D$300,"="&amp;$D241)*$E241</f>
        <v>0</v>
      </c>
      <c r="H241" s="6">
        <f>SUMIFS(ФС!$O$3:$O$300,ФС!$B$3:$B$300,"="&amp;$B241,ФС!$C$3:$C$300,"="&amp;$C241,ФС!$D$3:$D$300,"="&amp;$D241)*$E241</f>
        <v>0</v>
      </c>
      <c r="I241" s="6">
        <f>SUMIFS(ФС!$N$3:$N$300,ФС!$B$3:$B$300,"="&amp;$B241,ФС!$C$3:$C$300,"="&amp;$C241,ФС!$D$3:$D$300,"="&amp;$D241)*$E241</f>
        <v>0</v>
      </c>
      <c r="J241" s="6"/>
      <c r="K241" s="6">
        <f t="shared" si="19"/>
        <v>0</v>
      </c>
      <c r="L241" s="6">
        <f>K241*Фонды!$G$3</f>
        <v>0</v>
      </c>
      <c r="M241" s="6"/>
      <c r="N241" s="6">
        <f>SUMIFS(Пуб!$AE$3:$AE$300,Пуб!$B$3:$B$300,"="&amp;$B241,Пуб!$C$3:$C$300,"="&amp;$C241,Пуб!$D$3:$D$300,"="&amp;$D241)*$E241</f>
        <v>0</v>
      </c>
      <c r="O241" s="6">
        <f>SUMIFS(Пат!$T$3:$T$300,Пат!$B$3:$B$300,"="&amp;$B241,Пат!$C$3:$C$300,"="&amp;$C241,Пат!$D$3:$D$300,"="&amp;$D241)*$E241</f>
        <v>0</v>
      </c>
      <c r="P241" s="6">
        <f>SUMIFS(Мон!$S$3:$S$300,Мон!$B$3:$B$300,"="&amp;$B241,Мон!$C$3:$C$300,"="&amp;$C241,Мон!$D$3:$D$300,"="&amp;$D241)*$E241</f>
        <v>0</v>
      </c>
      <c r="Q241" s="6">
        <f>SUMIFS(Док!$S$3:$S$300,Док!$B$3:$B$300,"="&amp;$B241,Док!$C$3:$C$300,"="&amp;$C241,Док!$D$3:$D$300,"="&amp;$D241)*$E241</f>
        <v>0</v>
      </c>
      <c r="R241" s="6">
        <f t="shared" si="20"/>
        <v>0</v>
      </c>
      <c r="S241" s="6"/>
      <c r="T241" s="6">
        <f t="shared" si="21"/>
        <v>0</v>
      </c>
      <c r="U241" s="6">
        <f>T241*Фонды!$G$4</f>
        <v>0</v>
      </c>
      <c r="V241" s="6"/>
      <c r="W241" s="6">
        <f>SUMIFS(АУР!$M$3:$M$300,АУР!$B$3:$B$300,"="&amp;$B241,АУР!$C$3:$C$300,"="&amp;$C241,АУР!$D$3:$D$300,"="&amp;$D241)*$E241</f>
        <v>0</v>
      </c>
      <c r="X241" s="6">
        <f>SUMIFS(АУР!$L$3:$L$300,АУР!$B$3:$B$300,"="&amp;$B241,АУР!$C$3:$C$300,"="&amp;$C241,АУР!$D$3:$D$300,"="&amp;$D241)*$E241</f>
        <v>0</v>
      </c>
      <c r="Y241" s="6"/>
      <c r="Z241" s="6">
        <f t="shared" si="22"/>
        <v>0</v>
      </c>
      <c r="AA241" s="6">
        <f>Z241*Фонды!$G$6</f>
        <v>0</v>
      </c>
      <c r="AB241" s="6"/>
      <c r="AC241" s="6">
        <f>SUMIFS(СР!$Q$3:$Q$300,СР!$B$3:$B$300,"="&amp;$B241,СР!$C$3:$C$300,"="&amp;$C241,СР!$D$3:$D$300,"="&amp;$D241)*$E241</f>
        <v>0</v>
      </c>
      <c r="AD241" s="6">
        <f>SUMIFS(СР!$P$3:$P$300,СР!$B$3:$B$300,"="&amp;$B241,СР!$C$3:$C$300,"="&amp;$C241,СР!$D$3:$D$300,"="&amp;$D241)*$E241</f>
        <v>0</v>
      </c>
      <c r="AE241" s="6"/>
      <c r="AF241" s="6">
        <f t="shared" si="23"/>
        <v>0</v>
      </c>
      <c r="AG241" s="6">
        <f>AF241*Фонды!$G$5</f>
        <v>0</v>
      </c>
      <c r="AH241" s="6"/>
      <c r="AI241" s="6">
        <f t="shared" si="24"/>
        <v>0</v>
      </c>
    </row>
    <row r="242" spans="2:35" x14ac:dyDescent="0.25">
      <c r="B242" s="6">
        <f>Исполнители!B242</f>
        <v>0</v>
      </c>
      <c r="C242" s="6">
        <f>Исполнители!C242</f>
        <v>0</v>
      </c>
      <c r="D242" s="6">
        <f>Исполнители!D242</f>
        <v>0</v>
      </c>
      <c r="E242" s="6">
        <f>SUMIFS(Исполнители!$X$3:$X$300,Исполнители!$B$3:$B$300,"="&amp;$B242,Исполнители!$C$3:$C$300,"="&amp;$C242,Исполнители!$D$3:$D$300,"="&amp;$D242)</f>
        <v>0</v>
      </c>
      <c r="F242" s="6">
        <f>SUMIFS(НОР!$O$3:$O$300,НОР!$B$3:$B$300,"="&amp;$B242,НОР!$C$3:$C$300,"="&amp;$C242,НОР!$D$3:$D$300,"="&amp;$D242)*$E242</f>
        <v>0</v>
      </c>
      <c r="G242" s="6">
        <f>SUMIFS(НОР!$N$3:$N$300,НОР!$B$3:$B$300,"="&amp;$B242,НОР!$C$3:$C$300,"="&amp;$C242,НОР!$D$3:$D$300,"="&amp;$D242)*$E242</f>
        <v>0</v>
      </c>
      <c r="H242" s="6">
        <f>SUMIFS(ФС!$O$3:$O$300,ФС!$B$3:$B$300,"="&amp;$B242,ФС!$C$3:$C$300,"="&amp;$C242,ФС!$D$3:$D$300,"="&amp;$D242)*$E242</f>
        <v>0</v>
      </c>
      <c r="I242" s="6">
        <f>SUMIFS(ФС!$N$3:$N$300,ФС!$B$3:$B$300,"="&amp;$B242,ФС!$C$3:$C$300,"="&amp;$C242,ФС!$D$3:$D$300,"="&amp;$D242)*$E242</f>
        <v>0</v>
      </c>
      <c r="J242" s="6"/>
      <c r="K242" s="6">
        <f t="shared" si="19"/>
        <v>0</v>
      </c>
      <c r="L242" s="6">
        <f>K242*Фонды!$G$3</f>
        <v>0</v>
      </c>
      <c r="M242" s="6"/>
      <c r="N242" s="6">
        <f>SUMIFS(Пуб!$AE$3:$AE$300,Пуб!$B$3:$B$300,"="&amp;$B242,Пуб!$C$3:$C$300,"="&amp;$C242,Пуб!$D$3:$D$300,"="&amp;$D242)*$E242</f>
        <v>0</v>
      </c>
      <c r="O242" s="6">
        <f>SUMIFS(Пат!$T$3:$T$300,Пат!$B$3:$B$300,"="&amp;$B242,Пат!$C$3:$C$300,"="&amp;$C242,Пат!$D$3:$D$300,"="&amp;$D242)*$E242</f>
        <v>0</v>
      </c>
      <c r="P242" s="6">
        <f>SUMIFS(Мон!$S$3:$S$300,Мон!$B$3:$B$300,"="&amp;$B242,Мон!$C$3:$C$300,"="&amp;$C242,Мон!$D$3:$D$300,"="&amp;$D242)*$E242</f>
        <v>0</v>
      </c>
      <c r="Q242" s="6">
        <f>SUMIFS(Док!$S$3:$S$300,Док!$B$3:$B$300,"="&amp;$B242,Док!$C$3:$C$300,"="&amp;$C242,Док!$D$3:$D$300,"="&amp;$D242)*$E242</f>
        <v>0</v>
      </c>
      <c r="R242" s="6">
        <f t="shared" si="20"/>
        <v>0</v>
      </c>
      <c r="S242" s="6"/>
      <c r="T242" s="6">
        <f t="shared" si="21"/>
        <v>0</v>
      </c>
      <c r="U242" s="6">
        <f>T242*Фонды!$G$4</f>
        <v>0</v>
      </c>
      <c r="V242" s="6"/>
      <c r="W242" s="6">
        <f>SUMIFS(АУР!$M$3:$M$300,АУР!$B$3:$B$300,"="&amp;$B242,АУР!$C$3:$C$300,"="&amp;$C242,АУР!$D$3:$D$300,"="&amp;$D242)*$E242</f>
        <v>0</v>
      </c>
      <c r="X242" s="6">
        <f>SUMIFS(АУР!$L$3:$L$300,АУР!$B$3:$B$300,"="&amp;$B242,АУР!$C$3:$C$300,"="&amp;$C242,АУР!$D$3:$D$300,"="&amp;$D242)*$E242</f>
        <v>0</v>
      </c>
      <c r="Y242" s="6"/>
      <c r="Z242" s="6">
        <f t="shared" si="22"/>
        <v>0</v>
      </c>
      <c r="AA242" s="6">
        <f>Z242*Фонды!$G$6</f>
        <v>0</v>
      </c>
      <c r="AB242" s="6"/>
      <c r="AC242" s="6">
        <f>SUMIFS(СР!$Q$3:$Q$300,СР!$B$3:$B$300,"="&amp;$B242,СР!$C$3:$C$300,"="&amp;$C242,СР!$D$3:$D$300,"="&amp;$D242)*$E242</f>
        <v>0</v>
      </c>
      <c r="AD242" s="6">
        <f>SUMIFS(СР!$P$3:$P$300,СР!$B$3:$B$300,"="&amp;$B242,СР!$C$3:$C$300,"="&amp;$C242,СР!$D$3:$D$300,"="&amp;$D242)*$E242</f>
        <v>0</v>
      </c>
      <c r="AE242" s="6"/>
      <c r="AF242" s="6">
        <f t="shared" si="23"/>
        <v>0</v>
      </c>
      <c r="AG242" s="6">
        <f>AF242*Фонды!$G$5</f>
        <v>0</v>
      </c>
      <c r="AH242" s="6"/>
      <c r="AI242" s="6">
        <f t="shared" si="24"/>
        <v>0</v>
      </c>
    </row>
    <row r="243" spans="2:35" x14ac:dyDescent="0.25">
      <c r="B243" s="6">
        <f>Исполнители!B243</f>
        <v>0</v>
      </c>
      <c r="C243" s="6">
        <f>Исполнители!C243</f>
        <v>0</v>
      </c>
      <c r="D243" s="6">
        <f>Исполнители!D243</f>
        <v>0</v>
      </c>
      <c r="E243" s="6">
        <f>SUMIFS(Исполнители!$X$3:$X$300,Исполнители!$B$3:$B$300,"="&amp;$B243,Исполнители!$C$3:$C$300,"="&amp;$C243,Исполнители!$D$3:$D$300,"="&amp;$D243)</f>
        <v>0</v>
      </c>
      <c r="F243" s="6">
        <f>SUMIFS(НОР!$O$3:$O$300,НОР!$B$3:$B$300,"="&amp;$B243,НОР!$C$3:$C$300,"="&amp;$C243,НОР!$D$3:$D$300,"="&amp;$D243)*$E243</f>
        <v>0</v>
      </c>
      <c r="G243" s="6">
        <f>SUMIFS(НОР!$N$3:$N$300,НОР!$B$3:$B$300,"="&amp;$B243,НОР!$C$3:$C$300,"="&amp;$C243,НОР!$D$3:$D$300,"="&amp;$D243)*$E243</f>
        <v>0</v>
      </c>
      <c r="H243" s="6">
        <f>SUMIFS(ФС!$O$3:$O$300,ФС!$B$3:$B$300,"="&amp;$B243,ФС!$C$3:$C$300,"="&amp;$C243,ФС!$D$3:$D$300,"="&amp;$D243)*$E243</f>
        <v>0</v>
      </c>
      <c r="I243" s="6">
        <f>SUMIFS(ФС!$N$3:$N$300,ФС!$B$3:$B$300,"="&amp;$B243,ФС!$C$3:$C$300,"="&amp;$C243,ФС!$D$3:$D$300,"="&amp;$D243)*$E243</f>
        <v>0</v>
      </c>
      <c r="J243" s="6"/>
      <c r="K243" s="6">
        <f t="shared" si="19"/>
        <v>0</v>
      </c>
      <c r="L243" s="6">
        <f>K243*Фонды!$G$3</f>
        <v>0</v>
      </c>
      <c r="M243" s="6"/>
      <c r="N243" s="6">
        <f>SUMIFS(Пуб!$AE$3:$AE$300,Пуб!$B$3:$B$300,"="&amp;$B243,Пуб!$C$3:$C$300,"="&amp;$C243,Пуб!$D$3:$D$300,"="&amp;$D243)*$E243</f>
        <v>0</v>
      </c>
      <c r="O243" s="6">
        <f>SUMIFS(Пат!$T$3:$T$300,Пат!$B$3:$B$300,"="&amp;$B243,Пат!$C$3:$C$300,"="&amp;$C243,Пат!$D$3:$D$300,"="&amp;$D243)*$E243</f>
        <v>0</v>
      </c>
      <c r="P243" s="6">
        <f>SUMIFS(Мон!$S$3:$S$300,Мон!$B$3:$B$300,"="&amp;$B243,Мон!$C$3:$C$300,"="&amp;$C243,Мон!$D$3:$D$300,"="&amp;$D243)*$E243</f>
        <v>0</v>
      </c>
      <c r="Q243" s="6">
        <f>SUMIFS(Док!$S$3:$S$300,Док!$B$3:$B$300,"="&amp;$B243,Док!$C$3:$C$300,"="&amp;$C243,Док!$D$3:$D$300,"="&amp;$D243)*$E243</f>
        <v>0</v>
      </c>
      <c r="R243" s="6">
        <f t="shared" si="20"/>
        <v>0</v>
      </c>
      <c r="S243" s="6"/>
      <c r="T243" s="6">
        <f t="shared" si="21"/>
        <v>0</v>
      </c>
      <c r="U243" s="6">
        <f>T243*Фонды!$G$4</f>
        <v>0</v>
      </c>
      <c r="V243" s="6"/>
      <c r="W243" s="6">
        <f>SUMIFS(АУР!$M$3:$M$300,АУР!$B$3:$B$300,"="&amp;$B243,АУР!$C$3:$C$300,"="&amp;$C243,АУР!$D$3:$D$300,"="&amp;$D243)*$E243</f>
        <v>0</v>
      </c>
      <c r="X243" s="6">
        <f>SUMIFS(АУР!$L$3:$L$300,АУР!$B$3:$B$300,"="&amp;$B243,АУР!$C$3:$C$300,"="&amp;$C243,АУР!$D$3:$D$300,"="&amp;$D243)*$E243</f>
        <v>0</v>
      </c>
      <c r="Y243" s="6"/>
      <c r="Z243" s="6">
        <f t="shared" si="22"/>
        <v>0</v>
      </c>
      <c r="AA243" s="6">
        <f>Z243*Фонды!$G$6</f>
        <v>0</v>
      </c>
      <c r="AB243" s="6"/>
      <c r="AC243" s="6">
        <f>SUMIFS(СР!$Q$3:$Q$300,СР!$B$3:$B$300,"="&amp;$B243,СР!$C$3:$C$300,"="&amp;$C243,СР!$D$3:$D$300,"="&amp;$D243)*$E243</f>
        <v>0</v>
      </c>
      <c r="AD243" s="6">
        <f>SUMIFS(СР!$P$3:$P$300,СР!$B$3:$B$300,"="&amp;$B243,СР!$C$3:$C$300,"="&amp;$C243,СР!$D$3:$D$300,"="&amp;$D243)*$E243</f>
        <v>0</v>
      </c>
      <c r="AE243" s="6"/>
      <c r="AF243" s="6">
        <f t="shared" si="23"/>
        <v>0</v>
      </c>
      <c r="AG243" s="6">
        <f>AF243*Фонды!$G$5</f>
        <v>0</v>
      </c>
      <c r="AH243" s="6"/>
      <c r="AI243" s="6">
        <f t="shared" si="24"/>
        <v>0</v>
      </c>
    </row>
    <row r="244" spans="2:35" x14ac:dyDescent="0.25">
      <c r="B244" s="6">
        <f>Исполнители!B244</f>
        <v>0</v>
      </c>
      <c r="C244" s="6">
        <f>Исполнители!C244</f>
        <v>0</v>
      </c>
      <c r="D244" s="6">
        <f>Исполнители!D244</f>
        <v>0</v>
      </c>
      <c r="E244" s="6">
        <f>SUMIFS(Исполнители!$X$3:$X$300,Исполнители!$B$3:$B$300,"="&amp;$B244,Исполнители!$C$3:$C$300,"="&amp;$C244,Исполнители!$D$3:$D$300,"="&amp;$D244)</f>
        <v>0</v>
      </c>
      <c r="F244" s="6">
        <f>SUMIFS(НОР!$O$3:$O$300,НОР!$B$3:$B$300,"="&amp;$B244,НОР!$C$3:$C$300,"="&amp;$C244,НОР!$D$3:$D$300,"="&amp;$D244)*$E244</f>
        <v>0</v>
      </c>
      <c r="G244" s="6">
        <f>SUMIFS(НОР!$N$3:$N$300,НОР!$B$3:$B$300,"="&amp;$B244,НОР!$C$3:$C$300,"="&amp;$C244,НОР!$D$3:$D$300,"="&amp;$D244)*$E244</f>
        <v>0</v>
      </c>
      <c r="H244" s="6">
        <f>SUMIFS(ФС!$O$3:$O$300,ФС!$B$3:$B$300,"="&amp;$B244,ФС!$C$3:$C$300,"="&amp;$C244,ФС!$D$3:$D$300,"="&amp;$D244)*$E244</f>
        <v>0</v>
      </c>
      <c r="I244" s="6">
        <f>SUMIFS(ФС!$N$3:$N$300,ФС!$B$3:$B$300,"="&amp;$B244,ФС!$C$3:$C$300,"="&amp;$C244,ФС!$D$3:$D$300,"="&amp;$D244)*$E244</f>
        <v>0</v>
      </c>
      <c r="J244" s="6"/>
      <c r="K244" s="6">
        <f t="shared" si="19"/>
        <v>0</v>
      </c>
      <c r="L244" s="6">
        <f>K244*Фонды!$G$3</f>
        <v>0</v>
      </c>
      <c r="M244" s="6"/>
      <c r="N244" s="6">
        <f>SUMIFS(Пуб!$AE$3:$AE$300,Пуб!$B$3:$B$300,"="&amp;$B244,Пуб!$C$3:$C$300,"="&amp;$C244,Пуб!$D$3:$D$300,"="&amp;$D244)*$E244</f>
        <v>0</v>
      </c>
      <c r="O244" s="6">
        <f>SUMIFS(Пат!$T$3:$T$300,Пат!$B$3:$B$300,"="&amp;$B244,Пат!$C$3:$C$300,"="&amp;$C244,Пат!$D$3:$D$300,"="&amp;$D244)*$E244</f>
        <v>0</v>
      </c>
      <c r="P244" s="6">
        <f>SUMIFS(Мон!$S$3:$S$300,Мон!$B$3:$B$300,"="&amp;$B244,Мон!$C$3:$C$300,"="&amp;$C244,Мон!$D$3:$D$300,"="&amp;$D244)*$E244</f>
        <v>0</v>
      </c>
      <c r="Q244" s="6">
        <f>SUMIFS(Док!$S$3:$S$300,Док!$B$3:$B$300,"="&amp;$B244,Док!$C$3:$C$300,"="&amp;$C244,Док!$D$3:$D$300,"="&amp;$D244)*$E244</f>
        <v>0</v>
      </c>
      <c r="R244" s="6">
        <f t="shared" si="20"/>
        <v>0</v>
      </c>
      <c r="S244" s="6"/>
      <c r="T244" s="6">
        <f t="shared" si="21"/>
        <v>0</v>
      </c>
      <c r="U244" s="6">
        <f>T244*Фонды!$G$4</f>
        <v>0</v>
      </c>
      <c r="V244" s="6"/>
      <c r="W244" s="6">
        <f>SUMIFS(АУР!$M$3:$M$300,АУР!$B$3:$B$300,"="&amp;$B244,АУР!$C$3:$C$300,"="&amp;$C244,АУР!$D$3:$D$300,"="&amp;$D244)*$E244</f>
        <v>0</v>
      </c>
      <c r="X244" s="6">
        <f>SUMIFS(АУР!$L$3:$L$300,АУР!$B$3:$B$300,"="&amp;$B244,АУР!$C$3:$C$300,"="&amp;$C244,АУР!$D$3:$D$300,"="&amp;$D244)*$E244</f>
        <v>0</v>
      </c>
      <c r="Y244" s="6"/>
      <c r="Z244" s="6">
        <f t="shared" si="22"/>
        <v>0</v>
      </c>
      <c r="AA244" s="6">
        <f>Z244*Фонды!$G$6</f>
        <v>0</v>
      </c>
      <c r="AB244" s="6"/>
      <c r="AC244" s="6">
        <f>SUMIFS(СР!$Q$3:$Q$300,СР!$B$3:$B$300,"="&amp;$B244,СР!$C$3:$C$300,"="&amp;$C244,СР!$D$3:$D$300,"="&amp;$D244)*$E244</f>
        <v>0</v>
      </c>
      <c r="AD244" s="6">
        <f>SUMIFS(СР!$P$3:$P$300,СР!$B$3:$B$300,"="&amp;$B244,СР!$C$3:$C$300,"="&amp;$C244,СР!$D$3:$D$300,"="&amp;$D244)*$E244</f>
        <v>0</v>
      </c>
      <c r="AE244" s="6"/>
      <c r="AF244" s="6">
        <f t="shared" si="23"/>
        <v>0</v>
      </c>
      <c r="AG244" s="6">
        <f>AF244*Фонды!$G$5</f>
        <v>0</v>
      </c>
      <c r="AH244" s="6"/>
      <c r="AI244" s="6">
        <f t="shared" si="24"/>
        <v>0</v>
      </c>
    </row>
    <row r="245" spans="2:35" x14ac:dyDescent="0.25">
      <c r="B245" s="6">
        <f>Исполнители!B245</f>
        <v>0</v>
      </c>
      <c r="C245" s="6">
        <f>Исполнители!C245</f>
        <v>0</v>
      </c>
      <c r="D245" s="6">
        <f>Исполнители!D245</f>
        <v>0</v>
      </c>
      <c r="E245" s="6">
        <f>SUMIFS(Исполнители!$X$3:$X$300,Исполнители!$B$3:$B$300,"="&amp;$B245,Исполнители!$C$3:$C$300,"="&amp;$C245,Исполнители!$D$3:$D$300,"="&amp;$D245)</f>
        <v>0</v>
      </c>
      <c r="F245" s="6">
        <f>SUMIFS(НОР!$O$3:$O$300,НОР!$B$3:$B$300,"="&amp;$B245,НОР!$C$3:$C$300,"="&amp;$C245,НОР!$D$3:$D$300,"="&amp;$D245)*$E245</f>
        <v>0</v>
      </c>
      <c r="G245" s="6">
        <f>SUMIFS(НОР!$N$3:$N$300,НОР!$B$3:$B$300,"="&amp;$B245,НОР!$C$3:$C$300,"="&amp;$C245,НОР!$D$3:$D$300,"="&amp;$D245)*$E245</f>
        <v>0</v>
      </c>
      <c r="H245" s="6">
        <f>SUMIFS(ФС!$O$3:$O$300,ФС!$B$3:$B$300,"="&amp;$B245,ФС!$C$3:$C$300,"="&amp;$C245,ФС!$D$3:$D$300,"="&amp;$D245)*$E245</f>
        <v>0</v>
      </c>
      <c r="I245" s="6">
        <f>SUMIFS(ФС!$N$3:$N$300,ФС!$B$3:$B$300,"="&amp;$B245,ФС!$C$3:$C$300,"="&amp;$C245,ФС!$D$3:$D$300,"="&amp;$D245)*$E245</f>
        <v>0</v>
      </c>
      <c r="J245" s="6"/>
      <c r="K245" s="6">
        <f t="shared" si="19"/>
        <v>0</v>
      </c>
      <c r="L245" s="6">
        <f>K245*Фонды!$G$3</f>
        <v>0</v>
      </c>
      <c r="M245" s="6"/>
      <c r="N245" s="6">
        <f>SUMIFS(Пуб!$AE$3:$AE$300,Пуб!$B$3:$B$300,"="&amp;$B245,Пуб!$C$3:$C$300,"="&amp;$C245,Пуб!$D$3:$D$300,"="&amp;$D245)*$E245</f>
        <v>0</v>
      </c>
      <c r="O245" s="6">
        <f>SUMIFS(Пат!$T$3:$T$300,Пат!$B$3:$B$300,"="&amp;$B245,Пат!$C$3:$C$300,"="&amp;$C245,Пат!$D$3:$D$300,"="&amp;$D245)*$E245</f>
        <v>0</v>
      </c>
      <c r="P245" s="6">
        <f>SUMIFS(Мон!$S$3:$S$300,Мон!$B$3:$B$300,"="&amp;$B245,Мон!$C$3:$C$300,"="&amp;$C245,Мон!$D$3:$D$300,"="&amp;$D245)*$E245</f>
        <v>0</v>
      </c>
      <c r="Q245" s="6">
        <f>SUMIFS(Док!$S$3:$S$300,Док!$B$3:$B$300,"="&amp;$B245,Док!$C$3:$C$300,"="&amp;$C245,Док!$D$3:$D$300,"="&amp;$D245)*$E245</f>
        <v>0</v>
      </c>
      <c r="R245" s="6">
        <f t="shared" si="20"/>
        <v>0</v>
      </c>
      <c r="S245" s="6"/>
      <c r="T245" s="6">
        <f t="shared" si="21"/>
        <v>0</v>
      </c>
      <c r="U245" s="6">
        <f>T245*Фонды!$G$4</f>
        <v>0</v>
      </c>
      <c r="V245" s="6"/>
      <c r="W245" s="6">
        <f>SUMIFS(АУР!$M$3:$M$300,АУР!$B$3:$B$300,"="&amp;$B245,АУР!$C$3:$C$300,"="&amp;$C245,АУР!$D$3:$D$300,"="&amp;$D245)*$E245</f>
        <v>0</v>
      </c>
      <c r="X245" s="6">
        <f>SUMIFS(АУР!$L$3:$L$300,АУР!$B$3:$B$300,"="&amp;$B245,АУР!$C$3:$C$300,"="&amp;$C245,АУР!$D$3:$D$300,"="&amp;$D245)*$E245</f>
        <v>0</v>
      </c>
      <c r="Y245" s="6"/>
      <c r="Z245" s="6">
        <f t="shared" si="22"/>
        <v>0</v>
      </c>
      <c r="AA245" s="6">
        <f>Z245*Фонды!$G$6</f>
        <v>0</v>
      </c>
      <c r="AB245" s="6"/>
      <c r="AC245" s="6">
        <f>SUMIFS(СР!$Q$3:$Q$300,СР!$B$3:$B$300,"="&amp;$B245,СР!$C$3:$C$300,"="&amp;$C245,СР!$D$3:$D$300,"="&amp;$D245)*$E245</f>
        <v>0</v>
      </c>
      <c r="AD245" s="6">
        <f>SUMIFS(СР!$P$3:$P$300,СР!$B$3:$B$300,"="&amp;$B245,СР!$C$3:$C$300,"="&amp;$C245,СР!$D$3:$D$300,"="&amp;$D245)*$E245</f>
        <v>0</v>
      </c>
      <c r="AE245" s="6"/>
      <c r="AF245" s="6">
        <f t="shared" si="23"/>
        <v>0</v>
      </c>
      <c r="AG245" s="6">
        <f>AF245*Фонды!$G$5</f>
        <v>0</v>
      </c>
      <c r="AH245" s="6"/>
      <c r="AI245" s="6">
        <f t="shared" si="24"/>
        <v>0</v>
      </c>
    </row>
    <row r="246" spans="2:35" x14ac:dyDescent="0.25">
      <c r="B246" s="6">
        <f>Исполнители!B246</f>
        <v>0</v>
      </c>
      <c r="C246" s="6">
        <f>Исполнители!C246</f>
        <v>0</v>
      </c>
      <c r="D246" s="6">
        <f>Исполнители!D246</f>
        <v>0</v>
      </c>
      <c r="E246" s="6">
        <f>SUMIFS(Исполнители!$X$3:$X$300,Исполнители!$B$3:$B$300,"="&amp;$B246,Исполнители!$C$3:$C$300,"="&amp;$C246,Исполнители!$D$3:$D$300,"="&amp;$D246)</f>
        <v>0</v>
      </c>
      <c r="F246" s="6">
        <f>SUMIFS(НОР!$O$3:$O$300,НОР!$B$3:$B$300,"="&amp;$B246,НОР!$C$3:$C$300,"="&amp;$C246,НОР!$D$3:$D$300,"="&amp;$D246)*$E246</f>
        <v>0</v>
      </c>
      <c r="G246" s="6">
        <f>SUMIFS(НОР!$N$3:$N$300,НОР!$B$3:$B$300,"="&amp;$B246,НОР!$C$3:$C$300,"="&amp;$C246,НОР!$D$3:$D$300,"="&amp;$D246)*$E246</f>
        <v>0</v>
      </c>
      <c r="H246" s="6">
        <f>SUMIFS(ФС!$O$3:$O$300,ФС!$B$3:$B$300,"="&amp;$B246,ФС!$C$3:$C$300,"="&amp;$C246,ФС!$D$3:$D$300,"="&amp;$D246)*$E246</f>
        <v>0</v>
      </c>
      <c r="I246" s="6">
        <f>SUMIFS(ФС!$N$3:$N$300,ФС!$B$3:$B$300,"="&amp;$B246,ФС!$C$3:$C$300,"="&amp;$C246,ФС!$D$3:$D$300,"="&amp;$D246)*$E246</f>
        <v>0</v>
      </c>
      <c r="J246" s="6"/>
      <c r="K246" s="6">
        <f t="shared" si="19"/>
        <v>0</v>
      </c>
      <c r="L246" s="6">
        <f>K246*Фонды!$G$3</f>
        <v>0</v>
      </c>
      <c r="M246" s="6"/>
      <c r="N246" s="6">
        <f>SUMIFS(Пуб!$AE$3:$AE$300,Пуб!$B$3:$B$300,"="&amp;$B246,Пуб!$C$3:$C$300,"="&amp;$C246,Пуб!$D$3:$D$300,"="&amp;$D246)*$E246</f>
        <v>0</v>
      </c>
      <c r="O246" s="6">
        <f>SUMIFS(Пат!$T$3:$T$300,Пат!$B$3:$B$300,"="&amp;$B246,Пат!$C$3:$C$300,"="&amp;$C246,Пат!$D$3:$D$300,"="&amp;$D246)*$E246</f>
        <v>0</v>
      </c>
      <c r="P246" s="6">
        <f>SUMIFS(Мон!$S$3:$S$300,Мон!$B$3:$B$300,"="&amp;$B246,Мон!$C$3:$C$300,"="&amp;$C246,Мон!$D$3:$D$300,"="&amp;$D246)*$E246</f>
        <v>0</v>
      </c>
      <c r="Q246" s="6">
        <f>SUMIFS(Док!$S$3:$S$300,Док!$B$3:$B$300,"="&amp;$B246,Док!$C$3:$C$300,"="&amp;$C246,Док!$D$3:$D$300,"="&amp;$D246)*$E246</f>
        <v>0</v>
      </c>
      <c r="R246" s="6">
        <f t="shared" si="20"/>
        <v>0</v>
      </c>
      <c r="S246" s="6"/>
      <c r="T246" s="6">
        <f t="shared" si="21"/>
        <v>0</v>
      </c>
      <c r="U246" s="6">
        <f>T246*Фонды!$G$4</f>
        <v>0</v>
      </c>
      <c r="V246" s="6"/>
      <c r="W246" s="6">
        <f>SUMIFS(АУР!$M$3:$M$300,АУР!$B$3:$B$300,"="&amp;$B246,АУР!$C$3:$C$300,"="&amp;$C246,АУР!$D$3:$D$300,"="&amp;$D246)*$E246</f>
        <v>0</v>
      </c>
      <c r="X246" s="6">
        <f>SUMIFS(АУР!$L$3:$L$300,АУР!$B$3:$B$300,"="&amp;$B246,АУР!$C$3:$C$300,"="&amp;$C246,АУР!$D$3:$D$300,"="&amp;$D246)*$E246</f>
        <v>0</v>
      </c>
      <c r="Y246" s="6"/>
      <c r="Z246" s="6">
        <f t="shared" si="22"/>
        <v>0</v>
      </c>
      <c r="AA246" s="6">
        <f>Z246*Фонды!$G$6</f>
        <v>0</v>
      </c>
      <c r="AB246" s="6"/>
      <c r="AC246" s="6">
        <f>SUMIFS(СР!$Q$3:$Q$300,СР!$B$3:$B$300,"="&amp;$B246,СР!$C$3:$C$300,"="&amp;$C246,СР!$D$3:$D$300,"="&amp;$D246)*$E246</f>
        <v>0</v>
      </c>
      <c r="AD246" s="6">
        <f>SUMIFS(СР!$P$3:$P$300,СР!$B$3:$B$300,"="&amp;$B246,СР!$C$3:$C$300,"="&amp;$C246,СР!$D$3:$D$300,"="&amp;$D246)*$E246</f>
        <v>0</v>
      </c>
      <c r="AE246" s="6"/>
      <c r="AF246" s="6">
        <f t="shared" si="23"/>
        <v>0</v>
      </c>
      <c r="AG246" s="6">
        <f>AF246*Фонды!$G$5</f>
        <v>0</v>
      </c>
      <c r="AH246" s="6"/>
      <c r="AI246" s="6">
        <f t="shared" si="24"/>
        <v>0</v>
      </c>
    </row>
    <row r="247" spans="2:35" x14ac:dyDescent="0.25">
      <c r="B247" s="6">
        <f>Исполнители!B247</f>
        <v>0</v>
      </c>
      <c r="C247" s="6">
        <f>Исполнители!C247</f>
        <v>0</v>
      </c>
      <c r="D247" s="6">
        <f>Исполнители!D247</f>
        <v>0</v>
      </c>
      <c r="E247" s="6">
        <f>SUMIFS(Исполнители!$X$3:$X$300,Исполнители!$B$3:$B$300,"="&amp;$B247,Исполнители!$C$3:$C$300,"="&amp;$C247,Исполнители!$D$3:$D$300,"="&amp;$D247)</f>
        <v>0</v>
      </c>
      <c r="F247" s="6">
        <f>SUMIFS(НОР!$O$3:$O$300,НОР!$B$3:$B$300,"="&amp;$B247,НОР!$C$3:$C$300,"="&amp;$C247,НОР!$D$3:$D$300,"="&amp;$D247)*$E247</f>
        <v>0</v>
      </c>
      <c r="G247" s="6">
        <f>SUMIFS(НОР!$N$3:$N$300,НОР!$B$3:$B$300,"="&amp;$B247,НОР!$C$3:$C$300,"="&amp;$C247,НОР!$D$3:$D$300,"="&amp;$D247)*$E247</f>
        <v>0</v>
      </c>
      <c r="H247" s="6">
        <f>SUMIFS(ФС!$O$3:$O$300,ФС!$B$3:$B$300,"="&amp;$B247,ФС!$C$3:$C$300,"="&amp;$C247,ФС!$D$3:$D$300,"="&amp;$D247)*$E247</f>
        <v>0</v>
      </c>
      <c r="I247" s="6">
        <f>SUMIFS(ФС!$N$3:$N$300,ФС!$B$3:$B$300,"="&amp;$B247,ФС!$C$3:$C$300,"="&amp;$C247,ФС!$D$3:$D$300,"="&amp;$D247)*$E247</f>
        <v>0</v>
      </c>
      <c r="J247" s="6"/>
      <c r="K247" s="6">
        <f t="shared" si="19"/>
        <v>0</v>
      </c>
      <c r="L247" s="6">
        <f>K247*Фонды!$G$3</f>
        <v>0</v>
      </c>
      <c r="M247" s="6"/>
      <c r="N247" s="6">
        <f>SUMIFS(Пуб!$AE$3:$AE$300,Пуб!$B$3:$B$300,"="&amp;$B247,Пуб!$C$3:$C$300,"="&amp;$C247,Пуб!$D$3:$D$300,"="&amp;$D247)*$E247</f>
        <v>0</v>
      </c>
      <c r="O247" s="6">
        <f>SUMIFS(Пат!$T$3:$T$300,Пат!$B$3:$B$300,"="&amp;$B247,Пат!$C$3:$C$300,"="&amp;$C247,Пат!$D$3:$D$300,"="&amp;$D247)*$E247</f>
        <v>0</v>
      </c>
      <c r="P247" s="6">
        <f>SUMIFS(Мон!$S$3:$S$300,Мон!$B$3:$B$300,"="&amp;$B247,Мон!$C$3:$C$300,"="&amp;$C247,Мон!$D$3:$D$300,"="&amp;$D247)*$E247</f>
        <v>0</v>
      </c>
      <c r="Q247" s="6">
        <f>SUMIFS(Док!$S$3:$S$300,Док!$B$3:$B$300,"="&amp;$B247,Док!$C$3:$C$300,"="&amp;$C247,Док!$D$3:$D$300,"="&amp;$D247)*$E247</f>
        <v>0</v>
      </c>
      <c r="R247" s="6">
        <f t="shared" si="20"/>
        <v>0</v>
      </c>
      <c r="S247" s="6"/>
      <c r="T247" s="6">
        <f t="shared" si="21"/>
        <v>0</v>
      </c>
      <c r="U247" s="6">
        <f>T247*Фонды!$G$4</f>
        <v>0</v>
      </c>
      <c r="V247" s="6"/>
      <c r="W247" s="6">
        <f>SUMIFS(АУР!$M$3:$M$300,АУР!$B$3:$B$300,"="&amp;$B247,АУР!$C$3:$C$300,"="&amp;$C247,АУР!$D$3:$D$300,"="&amp;$D247)*$E247</f>
        <v>0</v>
      </c>
      <c r="X247" s="6">
        <f>SUMIFS(АУР!$L$3:$L$300,АУР!$B$3:$B$300,"="&amp;$B247,АУР!$C$3:$C$300,"="&amp;$C247,АУР!$D$3:$D$300,"="&amp;$D247)*$E247</f>
        <v>0</v>
      </c>
      <c r="Y247" s="6"/>
      <c r="Z247" s="6">
        <f t="shared" si="22"/>
        <v>0</v>
      </c>
      <c r="AA247" s="6">
        <f>Z247*Фонды!$G$6</f>
        <v>0</v>
      </c>
      <c r="AB247" s="6"/>
      <c r="AC247" s="6">
        <f>SUMIFS(СР!$Q$3:$Q$300,СР!$B$3:$B$300,"="&amp;$B247,СР!$C$3:$C$300,"="&amp;$C247,СР!$D$3:$D$300,"="&amp;$D247)*$E247</f>
        <v>0</v>
      </c>
      <c r="AD247" s="6">
        <f>SUMIFS(СР!$P$3:$P$300,СР!$B$3:$B$300,"="&amp;$B247,СР!$C$3:$C$300,"="&amp;$C247,СР!$D$3:$D$300,"="&amp;$D247)*$E247</f>
        <v>0</v>
      </c>
      <c r="AE247" s="6"/>
      <c r="AF247" s="6">
        <f t="shared" si="23"/>
        <v>0</v>
      </c>
      <c r="AG247" s="6">
        <f>AF247*Фонды!$G$5</f>
        <v>0</v>
      </c>
      <c r="AH247" s="6"/>
      <c r="AI247" s="6">
        <f t="shared" si="24"/>
        <v>0</v>
      </c>
    </row>
    <row r="248" spans="2:35" x14ac:dyDescent="0.25">
      <c r="B248" s="6">
        <f>Исполнители!B248</f>
        <v>0</v>
      </c>
      <c r="C248" s="6">
        <f>Исполнители!C248</f>
        <v>0</v>
      </c>
      <c r="D248" s="6">
        <f>Исполнители!D248</f>
        <v>0</v>
      </c>
      <c r="E248" s="6">
        <f>SUMIFS(Исполнители!$X$3:$X$300,Исполнители!$B$3:$B$300,"="&amp;$B248,Исполнители!$C$3:$C$300,"="&amp;$C248,Исполнители!$D$3:$D$300,"="&amp;$D248)</f>
        <v>0</v>
      </c>
      <c r="F248" s="6">
        <f>SUMIFS(НОР!$O$3:$O$300,НОР!$B$3:$B$300,"="&amp;$B248,НОР!$C$3:$C$300,"="&amp;$C248,НОР!$D$3:$D$300,"="&amp;$D248)*$E248</f>
        <v>0</v>
      </c>
      <c r="G248" s="6">
        <f>SUMIFS(НОР!$N$3:$N$300,НОР!$B$3:$B$300,"="&amp;$B248,НОР!$C$3:$C$300,"="&amp;$C248,НОР!$D$3:$D$300,"="&amp;$D248)*$E248</f>
        <v>0</v>
      </c>
      <c r="H248" s="6">
        <f>SUMIFS(ФС!$O$3:$O$300,ФС!$B$3:$B$300,"="&amp;$B248,ФС!$C$3:$C$300,"="&amp;$C248,ФС!$D$3:$D$300,"="&amp;$D248)*$E248</f>
        <v>0</v>
      </c>
      <c r="I248" s="6">
        <f>SUMIFS(ФС!$N$3:$N$300,ФС!$B$3:$B$300,"="&amp;$B248,ФС!$C$3:$C$300,"="&amp;$C248,ФС!$D$3:$D$300,"="&amp;$D248)*$E248</f>
        <v>0</v>
      </c>
      <c r="J248" s="6"/>
      <c r="K248" s="6">
        <f t="shared" si="19"/>
        <v>0</v>
      </c>
      <c r="L248" s="6">
        <f>K248*Фонды!$G$3</f>
        <v>0</v>
      </c>
      <c r="M248" s="6"/>
      <c r="N248" s="6">
        <f>SUMIFS(Пуб!$AE$3:$AE$300,Пуб!$B$3:$B$300,"="&amp;$B248,Пуб!$C$3:$C$300,"="&amp;$C248,Пуб!$D$3:$D$300,"="&amp;$D248)*$E248</f>
        <v>0</v>
      </c>
      <c r="O248" s="6">
        <f>SUMIFS(Пат!$T$3:$T$300,Пат!$B$3:$B$300,"="&amp;$B248,Пат!$C$3:$C$300,"="&amp;$C248,Пат!$D$3:$D$300,"="&amp;$D248)*$E248</f>
        <v>0</v>
      </c>
      <c r="P248" s="6">
        <f>SUMIFS(Мон!$S$3:$S$300,Мон!$B$3:$B$300,"="&amp;$B248,Мон!$C$3:$C$300,"="&amp;$C248,Мон!$D$3:$D$300,"="&amp;$D248)*$E248</f>
        <v>0</v>
      </c>
      <c r="Q248" s="6">
        <f>SUMIFS(Док!$S$3:$S$300,Док!$B$3:$B$300,"="&amp;$B248,Док!$C$3:$C$300,"="&amp;$C248,Док!$D$3:$D$300,"="&amp;$D248)*$E248</f>
        <v>0</v>
      </c>
      <c r="R248" s="6">
        <f t="shared" si="20"/>
        <v>0</v>
      </c>
      <c r="S248" s="6"/>
      <c r="T248" s="6">
        <f t="shared" si="21"/>
        <v>0</v>
      </c>
      <c r="U248" s="6">
        <f>T248*Фонды!$G$4</f>
        <v>0</v>
      </c>
      <c r="V248" s="6"/>
      <c r="W248" s="6">
        <f>SUMIFS(АУР!$M$3:$M$300,АУР!$B$3:$B$300,"="&amp;$B248,АУР!$C$3:$C$300,"="&amp;$C248,АУР!$D$3:$D$300,"="&amp;$D248)*$E248</f>
        <v>0</v>
      </c>
      <c r="X248" s="6">
        <f>SUMIFS(АУР!$L$3:$L$300,АУР!$B$3:$B$300,"="&amp;$B248,АУР!$C$3:$C$300,"="&amp;$C248,АУР!$D$3:$D$300,"="&amp;$D248)*$E248</f>
        <v>0</v>
      </c>
      <c r="Y248" s="6"/>
      <c r="Z248" s="6">
        <f t="shared" si="22"/>
        <v>0</v>
      </c>
      <c r="AA248" s="6">
        <f>Z248*Фонды!$G$6</f>
        <v>0</v>
      </c>
      <c r="AB248" s="6"/>
      <c r="AC248" s="6">
        <f>SUMIFS(СР!$Q$3:$Q$300,СР!$B$3:$B$300,"="&amp;$B248,СР!$C$3:$C$300,"="&amp;$C248,СР!$D$3:$D$300,"="&amp;$D248)*$E248</f>
        <v>0</v>
      </c>
      <c r="AD248" s="6">
        <f>SUMIFS(СР!$P$3:$P$300,СР!$B$3:$B$300,"="&amp;$B248,СР!$C$3:$C$300,"="&amp;$C248,СР!$D$3:$D$300,"="&amp;$D248)*$E248</f>
        <v>0</v>
      </c>
      <c r="AE248" s="6"/>
      <c r="AF248" s="6">
        <f t="shared" si="23"/>
        <v>0</v>
      </c>
      <c r="AG248" s="6">
        <f>AF248*Фонды!$G$5</f>
        <v>0</v>
      </c>
      <c r="AH248" s="6"/>
      <c r="AI248" s="6">
        <f t="shared" si="24"/>
        <v>0</v>
      </c>
    </row>
    <row r="249" spans="2:35" x14ac:dyDescent="0.25">
      <c r="B249" s="6">
        <f>Исполнители!B249</f>
        <v>0</v>
      </c>
      <c r="C249" s="6">
        <f>Исполнители!C249</f>
        <v>0</v>
      </c>
      <c r="D249" s="6">
        <f>Исполнители!D249</f>
        <v>0</v>
      </c>
      <c r="E249" s="6">
        <f>SUMIFS(Исполнители!$X$3:$X$300,Исполнители!$B$3:$B$300,"="&amp;$B249,Исполнители!$C$3:$C$300,"="&amp;$C249,Исполнители!$D$3:$D$300,"="&amp;$D249)</f>
        <v>0</v>
      </c>
      <c r="F249" s="6">
        <f>SUMIFS(НОР!$O$3:$O$300,НОР!$B$3:$B$300,"="&amp;$B249,НОР!$C$3:$C$300,"="&amp;$C249,НОР!$D$3:$D$300,"="&amp;$D249)*$E249</f>
        <v>0</v>
      </c>
      <c r="G249" s="6">
        <f>SUMIFS(НОР!$N$3:$N$300,НОР!$B$3:$B$300,"="&amp;$B249,НОР!$C$3:$C$300,"="&amp;$C249,НОР!$D$3:$D$300,"="&amp;$D249)*$E249</f>
        <v>0</v>
      </c>
      <c r="H249" s="6">
        <f>SUMIFS(ФС!$O$3:$O$300,ФС!$B$3:$B$300,"="&amp;$B249,ФС!$C$3:$C$300,"="&amp;$C249,ФС!$D$3:$D$300,"="&amp;$D249)*$E249</f>
        <v>0</v>
      </c>
      <c r="I249" s="6">
        <f>SUMIFS(ФС!$N$3:$N$300,ФС!$B$3:$B$300,"="&amp;$B249,ФС!$C$3:$C$300,"="&amp;$C249,ФС!$D$3:$D$300,"="&amp;$D249)*$E249</f>
        <v>0</v>
      </c>
      <c r="J249" s="6"/>
      <c r="K249" s="6">
        <f t="shared" si="19"/>
        <v>0</v>
      </c>
      <c r="L249" s="6">
        <f>K249*Фонды!$G$3</f>
        <v>0</v>
      </c>
      <c r="M249" s="6"/>
      <c r="N249" s="6">
        <f>SUMIFS(Пуб!$AE$3:$AE$300,Пуб!$B$3:$B$300,"="&amp;$B249,Пуб!$C$3:$C$300,"="&amp;$C249,Пуб!$D$3:$D$300,"="&amp;$D249)*$E249</f>
        <v>0</v>
      </c>
      <c r="O249" s="6">
        <f>SUMIFS(Пат!$T$3:$T$300,Пат!$B$3:$B$300,"="&amp;$B249,Пат!$C$3:$C$300,"="&amp;$C249,Пат!$D$3:$D$300,"="&amp;$D249)*$E249</f>
        <v>0</v>
      </c>
      <c r="P249" s="6">
        <f>SUMIFS(Мон!$S$3:$S$300,Мон!$B$3:$B$300,"="&amp;$B249,Мон!$C$3:$C$300,"="&amp;$C249,Мон!$D$3:$D$300,"="&amp;$D249)*$E249</f>
        <v>0</v>
      </c>
      <c r="Q249" s="6">
        <f>SUMIFS(Док!$S$3:$S$300,Док!$B$3:$B$300,"="&amp;$B249,Док!$C$3:$C$300,"="&amp;$C249,Док!$D$3:$D$300,"="&amp;$D249)*$E249</f>
        <v>0</v>
      </c>
      <c r="R249" s="6">
        <f t="shared" si="20"/>
        <v>0</v>
      </c>
      <c r="S249" s="6"/>
      <c r="T249" s="6">
        <f t="shared" si="21"/>
        <v>0</v>
      </c>
      <c r="U249" s="6">
        <f>T249*Фонды!$G$4</f>
        <v>0</v>
      </c>
      <c r="V249" s="6"/>
      <c r="W249" s="6">
        <f>SUMIFS(АУР!$M$3:$M$300,АУР!$B$3:$B$300,"="&amp;$B249,АУР!$C$3:$C$300,"="&amp;$C249,АУР!$D$3:$D$300,"="&amp;$D249)*$E249</f>
        <v>0</v>
      </c>
      <c r="X249" s="6">
        <f>SUMIFS(АУР!$L$3:$L$300,АУР!$B$3:$B$300,"="&amp;$B249,АУР!$C$3:$C$300,"="&amp;$C249,АУР!$D$3:$D$300,"="&amp;$D249)*$E249</f>
        <v>0</v>
      </c>
      <c r="Y249" s="6"/>
      <c r="Z249" s="6">
        <f t="shared" si="22"/>
        <v>0</v>
      </c>
      <c r="AA249" s="6">
        <f>Z249*Фонды!$G$6</f>
        <v>0</v>
      </c>
      <c r="AB249" s="6"/>
      <c r="AC249" s="6">
        <f>SUMIFS(СР!$Q$3:$Q$300,СР!$B$3:$B$300,"="&amp;$B249,СР!$C$3:$C$300,"="&amp;$C249,СР!$D$3:$D$300,"="&amp;$D249)*$E249</f>
        <v>0</v>
      </c>
      <c r="AD249" s="6">
        <f>SUMIFS(СР!$P$3:$P$300,СР!$B$3:$B$300,"="&amp;$B249,СР!$C$3:$C$300,"="&amp;$C249,СР!$D$3:$D$300,"="&amp;$D249)*$E249</f>
        <v>0</v>
      </c>
      <c r="AE249" s="6"/>
      <c r="AF249" s="6">
        <f t="shared" si="23"/>
        <v>0</v>
      </c>
      <c r="AG249" s="6">
        <f>AF249*Фонды!$G$5</f>
        <v>0</v>
      </c>
      <c r="AH249" s="6"/>
      <c r="AI249" s="6">
        <f t="shared" si="24"/>
        <v>0</v>
      </c>
    </row>
    <row r="250" spans="2:35" x14ac:dyDescent="0.25">
      <c r="B250" s="6">
        <f>Исполнители!B250</f>
        <v>0</v>
      </c>
      <c r="C250" s="6">
        <f>Исполнители!C250</f>
        <v>0</v>
      </c>
      <c r="D250" s="6">
        <f>Исполнители!D250</f>
        <v>0</v>
      </c>
      <c r="E250" s="6">
        <f>SUMIFS(Исполнители!$X$3:$X$300,Исполнители!$B$3:$B$300,"="&amp;$B250,Исполнители!$C$3:$C$300,"="&amp;$C250,Исполнители!$D$3:$D$300,"="&amp;$D250)</f>
        <v>0</v>
      </c>
      <c r="F250" s="6">
        <f>SUMIFS(НОР!$O$3:$O$300,НОР!$B$3:$B$300,"="&amp;$B250,НОР!$C$3:$C$300,"="&amp;$C250,НОР!$D$3:$D$300,"="&amp;$D250)*$E250</f>
        <v>0</v>
      </c>
      <c r="G250" s="6">
        <f>SUMIFS(НОР!$N$3:$N$300,НОР!$B$3:$B$300,"="&amp;$B250,НОР!$C$3:$C$300,"="&amp;$C250,НОР!$D$3:$D$300,"="&amp;$D250)*$E250</f>
        <v>0</v>
      </c>
      <c r="H250" s="6">
        <f>SUMIFS(ФС!$O$3:$O$300,ФС!$B$3:$B$300,"="&amp;$B250,ФС!$C$3:$C$300,"="&amp;$C250,ФС!$D$3:$D$300,"="&amp;$D250)*$E250</f>
        <v>0</v>
      </c>
      <c r="I250" s="6">
        <f>SUMIFS(ФС!$N$3:$N$300,ФС!$B$3:$B$300,"="&amp;$B250,ФС!$C$3:$C$300,"="&amp;$C250,ФС!$D$3:$D$300,"="&amp;$D250)*$E250</f>
        <v>0</v>
      </c>
      <c r="J250" s="6"/>
      <c r="K250" s="6">
        <f t="shared" si="19"/>
        <v>0</v>
      </c>
      <c r="L250" s="6">
        <f>K250*Фонды!$G$3</f>
        <v>0</v>
      </c>
      <c r="M250" s="6"/>
      <c r="N250" s="6">
        <f>SUMIFS(Пуб!$AE$3:$AE$300,Пуб!$B$3:$B$300,"="&amp;$B250,Пуб!$C$3:$C$300,"="&amp;$C250,Пуб!$D$3:$D$300,"="&amp;$D250)*$E250</f>
        <v>0</v>
      </c>
      <c r="O250" s="6">
        <f>SUMIFS(Пат!$T$3:$T$300,Пат!$B$3:$B$300,"="&amp;$B250,Пат!$C$3:$C$300,"="&amp;$C250,Пат!$D$3:$D$300,"="&amp;$D250)*$E250</f>
        <v>0</v>
      </c>
      <c r="P250" s="6">
        <f>SUMIFS(Мон!$S$3:$S$300,Мон!$B$3:$B$300,"="&amp;$B250,Мон!$C$3:$C$300,"="&amp;$C250,Мон!$D$3:$D$300,"="&amp;$D250)*$E250</f>
        <v>0</v>
      </c>
      <c r="Q250" s="6">
        <f>SUMIFS(Док!$S$3:$S$300,Док!$B$3:$B$300,"="&amp;$B250,Док!$C$3:$C$300,"="&amp;$C250,Док!$D$3:$D$300,"="&amp;$D250)*$E250</f>
        <v>0</v>
      </c>
      <c r="R250" s="6">
        <f t="shared" si="20"/>
        <v>0</v>
      </c>
      <c r="S250" s="6"/>
      <c r="T250" s="6">
        <f t="shared" si="21"/>
        <v>0</v>
      </c>
      <c r="U250" s="6">
        <f>T250*Фонды!$G$4</f>
        <v>0</v>
      </c>
      <c r="V250" s="6"/>
      <c r="W250" s="6">
        <f>SUMIFS(АУР!$M$3:$M$300,АУР!$B$3:$B$300,"="&amp;$B250,АУР!$C$3:$C$300,"="&amp;$C250,АУР!$D$3:$D$300,"="&amp;$D250)*$E250</f>
        <v>0</v>
      </c>
      <c r="X250" s="6">
        <f>SUMIFS(АУР!$L$3:$L$300,АУР!$B$3:$B$300,"="&amp;$B250,АУР!$C$3:$C$300,"="&amp;$C250,АУР!$D$3:$D$300,"="&amp;$D250)*$E250</f>
        <v>0</v>
      </c>
      <c r="Y250" s="6"/>
      <c r="Z250" s="6">
        <f t="shared" si="22"/>
        <v>0</v>
      </c>
      <c r="AA250" s="6">
        <f>Z250*Фонды!$G$6</f>
        <v>0</v>
      </c>
      <c r="AB250" s="6"/>
      <c r="AC250" s="6">
        <f>SUMIFS(СР!$Q$3:$Q$300,СР!$B$3:$B$300,"="&amp;$B250,СР!$C$3:$C$300,"="&amp;$C250,СР!$D$3:$D$300,"="&amp;$D250)*$E250</f>
        <v>0</v>
      </c>
      <c r="AD250" s="6">
        <f>SUMIFS(СР!$P$3:$P$300,СР!$B$3:$B$300,"="&amp;$B250,СР!$C$3:$C$300,"="&amp;$C250,СР!$D$3:$D$300,"="&amp;$D250)*$E250</f>
        <v>0</v>
      </c>
      <c r="AE250" s="6"/>
      <c r="AF250" s="6">
        <f t="shared" si="23"/>
        <v>0</v>
      </c>
      <c r="AG250" s="6">
        <f>AF250*Фонды!$G$5</f>
        <v>0</v>
      </c>
      <c r="AH250" s="6"/>
      <c r="AI250" s="6">
        <f t="shared" si="24"/>
        <v>0</v>
      </c>
    </row>
    <row r="251" spans="2:35" x14ac:dyDescent="0.25">
      <c r="B251" s="6">
        <f>Исполнители!B251</f>
        <v>0</v>
      </c>
      <c r="C251" s="6">
        <f>Исполнители!C251</f>
        <v>0</v>
      </c>
      <c r="D251" s="6">
        <f>Исполнители!D251</f>
        <v>0</v>
      </c>
      <c r="E251" s="6">
        <f>SUMIFS(Исполнители!$X$3:$X$300,Исполнители!$B$3:$B$300,"="&amp;$B251,Исполнители!$C$3:$C$300,"="&amp;$C251,Исполнители!$D$3:$D$300,"="&amp;$D251)</f>
        <v>0</v>
      </c>
      <c r="F251" s="6">
        <f>SUMIFS(НОР!$O$3:$O$300,НОР!$B$3:$B$300,"="&amp;$B251,НОР!$C$3:$C$300,"="&amp;$C251,НОР!$D$3:$D$300,"="&amp;$D251)*$E251</f>
        <v>0</v>
      </c>
      <c r="G251" s="6">
        <f>SUMIFS(НОР!$N$3:$N$300,НОР!$B$3:$B$300,"="&amp;$B251,НОР!$C$3:$C$300,"="&amp;$C251,НОР!$D$3:$D$300,"="&amp;$D251)*$E251</f>
        <v>0</v>
      </c>
      <c r="H251" s="6">
        <f>SUMIFS(ФС!$O$3:$O$300,ФС!$B$3:$B$300,"="&amp;$B251,ФС!$C$3:$C$300,"="&amp;$C251,ФС!$D$3:$D$300,"="&amp;$D251)*$E251</f>
        <v>0</v>
      </c>
      <c r="I251" s="6">
        <f>SUMIFS(ФС!$N$3:$N$300,ФС!$B$3:$B$300,"="&amp;$B251,ФС!$C$3:$C$300,"="&amp;$C251,ФС!$D$3:$D$300,"="&amp;$D251)*$E251</f>
        <v>0</v>
      </c>
      <c r="J251" s="6"/>
      <c r="K251" s="6">
        <f t="shared" si="19"/>
        <v>0</v>
      </c>
      <c r="L251" s="6">
        <f>K251*Фонды!$G$3</f>
        <v>0</v>
      </c>
      <c r="M251" s="6"/>
      <c r="N251" s="6">
        <f>SUMIFS(Пуб!$AE$3:$AE$300,Пуб!$B$3:$B$300,"="&amp;$B251,Пуб!$C$3:$C$300,"="&amp;$C251,Пуб!$D$3:$D$300,"="&amp;$D251)*$E251</f>
        <v>0</v>
      </c>
      <c r="O251" s="6">
        <f>SUMIFS(Пат!$T$3:$T$300,Пат!$B$3:$B$300,"="&amp;$B251,Пат!$C$3:$C$300,"="&amp;$C251,Пат!$D$3:$D$300,"="&amp;$D251)*$E251</f>
        <v>0</v>
      </c>
      <c r="P251" s="6">
        <f>SUMIFS(Мон!$S$3:$S$300,Мон!$B$3:$B$300,"="&amp;$B251,Мон!$C$3:$C$300,"="&amp;$C251,Мон!$D$3:$D$300,"="&amp;$D251)*$E251</f>
        <v>0</v>
      </c>
      <c r="Q251" s="6">
        <f>SUMIFS(Док!$S$3:$S$300,Док!$B$3:$B$300,"="&amp;$B251,Док!$C$3:$C$300,"="&amp;$C251,Док!$D$3:$D$300,"="&amp;$D251)*$E251</f>
        <v>0</v>
      </c>
      <c r="R251" s="6">
        <f t="shared" si="20"/>
        <v>0</v>
      </c>
      <c r="S251" s="6"/>
      <c r="T251" s="6">
        <f t="shared" si="21"/>
        <v>0</v>
      </c>
      <c r="U251" s="6">
        <f>T251*Фонды!$G$4</f>
        <v>0</v>
      </c>
      <c r="V251" s="6"/>
      <c r="W251" s="6">
        <f>SUMIFS(АУР!$M$3:$M$300,АУР!$B$3:$B$300,"="&amp;$B251,АУР!$C$3:$C$300,"="&amp;$C251,АУР!$D$3:$D$300,"="&amp;$D251)*$E251</f>
        <v>0</v>
      </c>
      <c r="X251" s="6">
        <f>SUMIFS(АУР!$L$3:$L$300,АУР!$B$3:$B$300,"="&amp;$B251,АУР!$C$3:$C$300,"="&amp;$C251,АУР!$D$3:$D$300,"="&amp;$D251)*$E251</f>
        <v>0</v>
      </c>
      <c r="Y251" s="6"/>
      <c r="Z251" s="6">
        <f t="shared" si="22"/>
        <v>0</v>
      </c>
      <c r="AA251" s="6">
        <f>Z251*Фонды!$G$6</f>
        <v>0</v>
      </c>
      <c r="AB251" s="6"/>
      <c r="AC251" s="6">
        <f>SUMIFS(СР!$Q$3:$Q$300,СР!$B$3:$B$300,"="&amp;$B251,СР!$C$3:$C$300,"="&amp;$C251,СР!$D$3:$D$300,"="&amp;$D251)*$E251</f>
        <v>0</v>
      </c>
      <c r="AD251" s="6">
        <f>SUMIFS(СР!$P$3:$P$300,СР!$B$3:$B$300,"="&amp;$B251,СР!$C$3:$C$300,"="&amp;$C251,СР!$D$3:$D$300,"="&amp;$D251)*$E251</f>
        <v>0</v>
      </c>
      <c r="AE251" s="6"/>
      <c r="AF251" s="6">
        <f t="shared" si="23"/>
        <v>0</v>
      </c>
      <c r="AG251" s="6">
        <f>AF251*Фонды!$G$5</f>
        <v>0</v>
      </c>
      <c r="AH251" s="6"/>
      <c r="AI251" s="6">
        <f t="shared" si="24"/>
        <v>0</v>
      </c>
    </row>
    <row r="252" spans="2:35" x14ac:dyDescent="0.25">
      <c r="B252" s="6">
        <f>Исполнители!B252</f>
        <v>0</v>
      </c>
      <c r="C252" s="6">
        <f>Исполнители!C252</f>
        <v>0</v>
      </c>
      <c r="D252" s="6">
        <f>Исполнители!D252</f>
        <v>0</v>
      </c>
      <c r="E252" s="6">
        <f>SUMIFS(Исполнители!$X$3:$X$300,Исполнители!$B$3:$B$300,"="&amp;$B252,Исполнители!$C$3:$C$300,"="&amp;$C252,Исполнители!$D$3:$D$300,"="&amp;$D252)</f>
        <v>0</v>
      </c>
      <c r="F252" s="6">
        <f>SUMIFS(НОР!$O$3:$O$300,НОР!$B$3:$B$300,"="&amp;$B252,НОР!$C$3:$C$300,"="&amp;$C252,НОР!$D$3:$D$300,"="&amp;$D252)*$E252</f>
        <v>0</v>
      </c>
      <c r="G252" s="6">
        <f>SUMIFS(НОР!$N$3:$N$300,НОР!$B$3:$B$300,"="&amp;$B252,НОР!$C$3:$C$300,"="&amp;$C252,НОР!$D$3:$D$300,"="&amp;$D252)*$E252</f>
        <v>0</v>
      </c>
      <c r="H252" s="6">
        <f>SUMIFS(ФС!$O$3:$O$300,ФС!$B$3:$B$300,"="&amp;$B252,ФС!$C$3:$C$300,"="&amp;$C252,ФС!$D$3:$D$300,"="&amp;$D252)*$E252</f>
        <v>0</v>
      </c>
      <c r="I252" s="6">
        <f>SUMIFS(ФС!$N$3:$N$300,ФС!$B$3:$B$300,"="&amp;$B252,ФС!$C$3:$C$300,"="&amp;$C252,ФС!$D$3:$D$300,"="&amp;$D252)*$E252</f>
        <v>0</v>
      </c>
      <c r="J252" s="6"/>
      <c r="K252" s="6">
        <f t="shared" si="19"/>
        <v>0</v>
      </c>
      <c r="L252" s="6">
        <f>K252*Фонды!$G$3</f>
        <v>0</v>
      </c>
      <c r="M252" s="6"/>
      <c r="N252" s="6">
        <f>SUMIFS(Пуб!$AE$3:$AE$300,Пуб!$B$3:$B$300,"="&amp;$B252,Пуб!$C$3:$C$300,"="&amp;$C252,Пуб!$D$3:$D$300,"="&amp;$D252)*$E252</f>
        <v>0</v>
      </c>
      <c r="O252" s="6">
        <f>SUMIFS(Пат!$T$3:$T$300,Пат!$B$3:$B$300,"="&amp;$B252,Пат!$C$3:$C$300,"="&amp;$C252,Пат!$D$3:$D$300,"="&amp;$D252)*$E252</f>
        <v>0</v>
      </c>
      <c r="P252" s="6">
        <f>SUMIFS(Мон!$S$3:$S$300,Мон!$B$3:$B$300,"="&amp;$B252,Мон!$C$3:$C$300,"="&amp;$C252,Мон!$D$3:$D$300,"="&amp;$D252)*$E252</f>
        <v>0</v>
      </c>
      <c r="Q252" s="6">
        <f>SUMIFS(Док!$S$3:$S$300,Док!$B$3:$B$300,"="&amp;$B252,Док!$C$3:$C$300,"="&amp;$C252,Док!$D$3:$D$300,"="&amp;$D252)*$E252</f>
        <v>0</v>
      </c>
      <c r="R252" s="6">
        <f t="shared" si="20"/>
        <v>0</v>
      </c>
      <c r="S252" s="6"/>
      <c r="T252" s="6">
        <f t="shared" si="21"/>
        <v>0</v>
      </c>
      <c r="U252" s="6">
        <f>T252*Фонды!$G$4</f>
        <v>0</v>
      </c>
      <c r="V252" s="6"/>
      <c r="W252" s="6">
        <f>SUMIFS(АУР!$M$3:$M$300,АУР!$B$3:$B$300,"="&amp;$B252,АУР!$C$3:$C$300,"="&amp;$C252,АУР!$D$3:$D$300,"="&amp;$D252)*$E252</f>
        <v>0</v>
      </c>
      <c r="X252" s="6">
        <f>SUMIFS(АУР!$L$3:$L$300,АУР!$B$3:$B$300,"="&amp;$B252,АУР!$C$3:$C$300,"="&amp;$C252,АУР!$D$3:$D$300,"="&amp;$D252)*$E252</f>
        <v>0</v>
      </c>
      <c r="Y252" s="6"/>
      <c r="Z252" s="6">
        <f t="shared" si="22"/>
        <v>0</v>
      </c>
      <c r="AA252" s="6">
        <f>Z252*Фонды!$G$6</f>
        <v>0</v>
      </c>
      <c r="AB252" s="6"/>
      <c r="AC252" s="6">
        <f>SUMIFS(СР!$Q$3:$Q$300,СР!$B$3:$B$300,"="&amp;$B252,СР!$C$3:$C$300,"="&amp;$C252,СР!$D$3:$D$300,"="&amp;$D252)*$E252</f>
        <v>0</v>
      </c>
      <c r="AD252" s="6">
        <f>SUMIFS(СР!$P$3:$P$300,СР!$B$3:$B$300,"="&amp;$B252,СР!$C$3:$C$300,"="&amp;$C252,СР!$D$3:$D$300,"="&amp;$D252)*$E252</f>
        <v>0</v>
      </c>
      <c r="AE252" s="6"/>
      <c r="AF252" s="6">
        <f t="shared" si="23"/>
        <v>0</v>
      </c>
      <c r="AG252" s="6">
        <f>AF252*Фонды!$G$5</f>
        <v>0</v>
      </c>
      <c r="AH252" s="6"/>
      <c r="AI252" s="6">
        <f t="shared" si="24"/>
        <v>0</v>
      </c>
    </row>
    <row r="253" spans="2:35" x14ac:dyDescent="0.25">
      <c r="B253" s="6">
        <f>Исполнители!B253</f>
        <v>0</v>
      </c>
      <c r="C253" s="6">
        <f>Исполнители!C253</f>
        <v>0</v>
      </c>
      <c r="D253" s="6">
        <f>Исполнители!D253</f>
        <v>0</v>
      </c>
      <c r="E253" s="6">
        <f>SUMIFS(Исполнители!$X$3:$X$300,Исполнители!$B$3:$B$300,"="&amp;$B253,Исполнители!$C$3:$C$300,"="&amp;$C253,Исполнители!$D$3:$D$300,"="&amp;$D253)</f>
        <v>0</v>
      </c>
      <c r="F253" s="6">
        <f>SUMIFS(НОР!$O$3:$O$300,НОР!$B$3:$B$300,"="&amp;$B253,НОР!$C$3:$C$300,"="&amp;$C253,НОР!$D$3:$D$300,"="&amp;$D253)*$E253</f>
        <v>0</v>
      </c>
      <c r="G253" s="6">
        <f>SUMIFS(НОР!$N$3:$N$300,НОР!$B$3:$B$300,"="&amp;$B253,НОР!$C$3:$C$300,"="&amp;$C253,НОР!$D$3:$D$300,"="&amp;$D253)*$E253</f>
        <v>0</v>
      </c>
      <c r="H253" s="6">
        <f>SUMIFS(ФС!$O$3:$O$300,ФС!$B$3:$B$300,"="&amp;$B253,ФС!$C$3:$C$300,"="&amp;$C253,ФС!$D$3:$D$300,"="&amp;$D253)*$E253</f>
        <v>0</v>
      </c>
      <c r="I253" s="6">
        <f>SUMIFS(ФС!$N$3:$N$300,ФС!$B$3:$B$300,"="&amp;$B253,ФС!$C$3:$C$300,"="&amp;$C253,ФС!$D$3:$D$300,"="&amp;$D253)*$E253</f>
        <v>0</v>
      </c>
      <c r="J253" s="6"/>
      <c r="K253" s="6">
        <f t="shared" si="19"/>
        <v>0</v>
      </c>
      <c r="L253" s="6">
        <f>K253*Фонды!$G$3</f>
        <v>0</v>
      </c>
      <c r="M253" s="6"/>
      <c r="N253" s="6">
        <f>SUMIFS(Пуб!$AE$3:$AE$300,Пуб!$B$3:$B$300,"="&amp;$B253,Пуб!$C$3:$C$300,"="&amp;$C253,Пуб!$D$3:$D$300,"="&amp;$D253)*$E253</f>
        <v>0</v>
      </c>
      <c r="O253" s="6">
        <f>SUMIFS(Пат!$T$3:$T$300,Пат!$B$3:$B$300,"="&amp;$B253,Пат!$C$3:$C$300,"="&amp;$C253,Пат!$D$3:$D$300,"="&amp;$D253)*$E253</f>
        <v>0</v>
      </c>
      <c r="P253" s="6">
        <f>SUMIFS(Мон!$S$3:$S$300,Мон!$B$3:$B$300,"="&amp;$B253,Мон!$C$3:$C$300,"="&amp;$C253,Мон!$D$3:$D$300,"="&amp;$D253)*$E253</f>
        <v>0</v>
      </c>
      <c r="Q253" s="6">
        <f>SUMIFS(Док!$S$3:$S$300,Док!$B$3:$B$300,"="&amp;$B253,Док!$C$3:$C$300,"="&amp;$C253,Док!$D$3:$D$300,"="&amp;$D253)*$E253</f>
        <v>0</v>
      </c>
      <c r="R253" s="6">
        <f t="shared" si="20"/>
        <v>0</v>
      </c>
      <c r="S253" s="6"/>
      <c r="T253" s="6">
        <f t="shared" si="21"/>
        <v>0</v>
      </c>
      <c r="U253" s="6">
        <f>T253*Фонды!$G$4</f>
        <v>0</v>
      </c>
      <c r="V253" s="6"/>
      <c r="W253" s="6">
        <f>SUMIFS(АУР!$M$3:$M$300,АУР!$B$3:$B$300,"="&amp;$B253,АУР!$C$3:$C$300,"="&amp;$C253,АУР!$D$3:$D$300,"="&amp;$D253)*$E253</f>
        <v>0</v>
      </c>
      <c r="X253" s="6">
        <f>SUMIFS(АУР!$L$3:$L$300,АУР!$B$3:$B$300,"="&amp;$B253,АУР!$C$3:$C$300,"="&amp;$C253,АУР!$D$3:$D$300,"="&amp;$D253)*$E253</f>
        <v>0</v>
      </c>
      <c r="Y253" s="6"/>
      <c r="Z253" s="6">
        <f t="shared" si="22"/>
        <v>0</v>
      </c>
      <c r="AA253" s="6">
        <f>Z253*Фонды!$G$6</f>
        <v>0</v>
      </c>
      <c r="AB253" s="6"/>
      <c r="AC253" s="6">
        <f>SUMIFS(СР!$Q$3:$Q$300,СР!$B$3:$B$300,"="&amp;$B253,СР!$C$3:$C$300,"="&amp;$C253,СР!$D$3:$D$300,"="&amp;$D253)*$E253</f>
        <v>0</v>
      </c>
      <c r="AD253" s="6">
        <f>SUMIFS(СР!$P$3:$P$300,СР!$B$3:$B$300,"="&amp;$B253,СР!$C$3:$C$300,"="&amp;$C253,СР!$D$3:$D$300,"="&amp;$D253)*$E253</f>
        <v>0</v>
      </c>
      <c r="AE253" s="6"/>
      <c r="AF253" s="6">
        <f t="shared" si="23"/>
        <v>0</v>
      </c>
      <c r="AG253" s="6">
        <f>AF253*Фонды!$G$5</f>
        <v>0</v>
      </c>
      <c r="AH253" s="6"/>
      <c r="AI253" s="6">
        <f t="shared" si="24"/>
        <v>0</v>
      </c>
    </row>
    <row r="254" spans="2:35" x14ac:dyDescent="0.25">
      <c r="B254" s="6">
        <f>Исполнители!B254</f>
        <v>0</v>
      </c>
      <c r="C254" s="6">
        <f>Исполнители!C254</f>
        <v>0</v>
      </c>
      <c r="D254" s="6">
        <f>Исполнители!D254</f>
        <v>0</v>
      </c>
      <c r="E254" s="6">
        <f>SUMIFS(Исполнители!$X$3:$X$300,Исполнители!$B$3:$B$300,"="&amp;$B254,Исполнители!$C$3:$C$300,"="&amp;$C254,Исполнители!$D$3:$D$300,"="&amp;$D254)</f>
        <v>0</v>
      </c>
      <c r="F254" s="6">
        <f>SUMIFS(НОР!$O$3:$O$300,НОР!$B$3:$B$300,"="&amp;$B254,НОР!$C$3:$C$300,"="&amp;$C254,НОР!$D$3:$D$300,"="&amp;$D254)*$E254</f>
        <v>0</v>
      </c>
      <c r="G254" s="6">
        <f>SUMIFS(НОР!$N$3:$N$300,НОР!$B$3:$B$300,"="&amp;$B254,НОР!$C$3:$C$300,"="&amp;$C254,НОР!$D$3:$D$300,"="&amp;$D254)*$E254</f>
        <v>0</v>
      </c>
      <c r="H254" s="6">
        <f>SUMIFS(ФС!$O$3:$O$300,ФС!$B$3:$B$300,"="&amp;$B254,ФС!$C$3:$C$300,"="&amp;$C254,ФС!$D$3:$D$300,"="&amp;$D254)*$E254</f>
        <v>0</v>
      </c>
      <c r="I254" s="6">
        <f>SUMIFS(ФС!$N$3:$N$300,ФС!$B$3:$B$300,"="&amp;$B254,ФС!$C$3:$C$300,"="&amp;$C254,ФС!$D$3:$D$300,"="&amp;$D254)*$E254</f>
        <v>0</v>
      </c>
      <c r="J254" s="6"/>
      <c r="K254" s="6">
        <f t="shared" si="19"/>
        <v>0</v>
      </c>
      <c r="L254" s="6">
        <f>K254*Фонды!$G$3</f>
        <v>0</v>
      </c>
      <c r="M254" s="6"/>
      <c r="N254" s="6">
        <f>SUMIFS(Пуб!$AE$3:$AE$300,Пуб!$B$3:$B$300,"="&amp;$B254,Пуб!$C$3:$C$300,"="&amp;$C254,Пуб!$D$3:$D$300,"="&amp;$D254)*$E254</f>
        <v>0</v>
      </c>
      <c r="O254" s="6">
        <f>SUMIFS(Пат!$T$3:$T$300,Пат!$B$3:$B$300,"="&amp;$B254,Пат!$C$3:$C$300,"="&amp;$C254,Пат!$D$3:$D$300,"="&amp;$D254)*$E254</f>
        <v>0</v>
      </c>
      <c r="P254" s="6">
        <f>SUMIFS(Мон!$S$3:$S$300,Мон!$B$3:$B$300,"="&amp;$B254,Мон!$C$3:$C$300,"="&amp;$C254,Мон!$D$3:$D$300,"="&amp;$D254)*$E254</f>
        <v>0</v>
      </c>
      <c r="Q254" s="6">
        <f>SUMIFS(Док!$S$3:$S$300,Док!$B$3:$B$300,"="&amp;$B254,Док!$C$3:$C$300,"="&amp;$C254,Док!$D$3:$D$300,"="&amp;$D254)*$E254</f>
        <v>0</v>
      </c>
      <c r="R254" s="6">
        <f t="shared" si="20"/>
        <v>0</v>
      </c>
      <c r="S254" s="6"/>
      <c r="T254" s="6">
        <f t="shared" si="21"/>
        <v>0</v>
      </c>
      <c r="U254" s="6">
        <f>T254*Фонды!$G$4</f>
        <v>0</v>
      </c>
      <c r="V254" s="6"/>
      <c r="W254" s="6">
        <f>SUMIFS(АУР!$M$3:$M$300,АУР!$B$3:$B$300,"="&amp;$B254,АУР!$C$3:$C$300,"="&amp;$C254,АУР!$D$3:$D$300,"="&amp;$D254)*$E254</f>
        <v>0</v>
      </c>
      <c r="X254" s="6">
        <f>SUMIFS(АУР!$L$3:$L$300,АУР!$B$3:$B$300,"="&amp;$B254,АУР!$C$3:$C$300,"="&amp;$C254,АУР!$D$3:$D$300,"="&amp;$D254)*$E254</f>
        <v>0</v>
      </c>
      <c r="Y254" s="6"/>
      <c r="Z254" s="6">
        <f t="shared" si="22"/>
        <v>0</v>
      </c>
      <c r="AA254" s="6">
        <f>Z254*Фонды!$G$6</f>
        <v>0</v>
      </c>
      <c r="AB254" s="6"/>
      <c r="AC254" s="6">
        <f>SUMIFS(СР!$Q$3:$Q$300,СР!$B$3:$B$300,"="&amp;$B254,СР!$C$3:$C$300,"="&amp;$C254,СР!$D$3:$D$300,"="&amp;$D254)*$E254</f>
        <v>0</v>
      </c>
      <c r="AD254" s="6">
        <f>SUMIFS(СР!$P$3:$P$300,СР!$B$3:$B$300,"="&amp;$B254,СР!$C$3:$C$300,"="&amp;$C254,СР!$D$3:$D$300,"="&amp;$D254)*$E254</f>
        <v>0</v>
      </c>
      <c r="AE254" s="6"/>
      <c r="AF254" s="6">
        <f t="shared" si="23"/>
        <v>0</v>
      </c>
      <c r="AG254" s="6">
        <f>AF254*Фонды!$G$5</f>
        <v>0</v>
      </c>
      <c r="AH254" s="6"/>
      <c r="AI254" s="6">
        <f t="shared" si="24"/>
        <v>0</v>
      </c>
    </row>
    <row r="255" spans="2:35" x14ac:dyDescent="0.25">
      <c r="B255" s="6">
        <f>Исполнители!B255</f>
        <v>0</v>
      </c>
      <c r="C255" s="6">
        <f>Исполнители!C255</f>
        <v>0</v>
      </c>
      <c r="D255" s="6">
        <f>Исполнители!D255</f>
        <v>0</v>
      </c>
      <c r="E255" s="6">
        <f>SUMIFS(Исполнители!$X$3:$X$300,Исполнители!$B$3:$B$300,"="&amp;$B255,Исполнители!$C$3:$C$300,"="&amp;$C255,Исполнители!$D$3:$D$300,"="&amp;$D255)</f>
        <v>0</v>
      </c>
      <c r="F255" s="6">
        <f>SUMIFS(НОР!$O$3:$O$300,НОР!$B$3:$B$300,"="&amp;$B255,НОР!$C$3:$C$300,"="&amp;$C255,НОР!$D$3:$D$300,"="&amp;$D255)*$E255</f>
        <v>0</v>
      </c>
      <c r="G255" s="6">
        <f>SUMIFS(НОР!$N$3:$N$300,НОР!$B$3:$B$300,"="&amp;$B255,НОР!$C$3:$C$300,"="&amp;$C255,НОР!$D$3:$D$300,"="&amp;$D255)*$E255</f>
        <v>0</v>
      </c>
      <c r="H255" s="6">
        <f>SUMIFS(ФС!$O$3:$O$300,ФС!$B$3:$B$300,"="&amp;$B255,ФС!$C$3:$C$300,"="&amp;$C255,ФС!$D$3:$D$300,"="&amp;$D255)*$E255</f>
        <v>0</v>
      </c>
      <c r="I255" s="6">
        <f>SUMIFS(ФС!$N$3:$N$300,ФС!$B$3:$B$300,"="&amp;$B255,ФС!$C$3:$C$300,"="&amp;$C255,ФС!$D$3:$D$300,"="&amp;$D255)*$E255</f>
        <v>0</v>
      </c>
      <c r="J255" s="6"/>
      <c r="K255" s="6">
        <f t="shared" si="19"/>
        <v>0</v>
      </c>
      <c r="L255" s="6">
        <f>K255*Фонды!$G$3</f>
        <v>0</v>
      </c>
      <c r="M255" s="6"/>
      <c r="N255" s="6">
        <f>SUMIFS(Пуб!$AE$3:$AE$300,Пуб!$B$3:$B$300,"="&amp;$B255,Пуб!$C$3:$C$300,"="&amp;$C255,Пуб!$D$3:$D$300,"="&amp;$D255)*$E255</f>
        <v>0</v>
      </c>
      <c r="O255" s="6">
        <f>SUMIFS(Пат!$T$3:$T$300,Пат!$B$3:$B$300,"="&amp;$B255,Пат!$C$3:$C$300,"="&amp;$C255,Пат!$D$3:$D$300,"="&amp;$D255)*$E255</f>
        <v>0</v>
      </c>
      <c r="P255" s="6">
        <f>SUMIFS(Мон!$S$3:$S$300,Мон!$B$3:$B$300,"="&amp;$B255,Мон!$C$3:$C$300,"="&amp;$C255,Мон!$D$3:$D$300,"="&amp;$D255)*$E255</f>
        <v>0</v>
      </c>
      <c r="Q255" s="6">
        <f>SUMIFS(Док!$S$3:$S$300,Док!$B$3:$B$300,"="&amp;$B255,Док!$C$3:$C$300,"="&amp;$C255,Док!$D$3:$D$300,"="&amp;$D255)*$E255</f>
        <v>0</v>
      </c>
      <c r="R255" s="6">
        <f t="shared" si="20"/>
        <v>0</v>
      </c>
      <c r="S255" s="6"/>
      <c r="T255" s="6">
        <f t="shared" si="21"/>
        <v>0</v>
      </c>
      <c r="U255" s="6">
        <f>T255*Фонды!$G$4</f>
        <v>0</v>
      </c>
      <c r="V255" s="6"/>
      <c r="W255" s="6">
        <f>SUMIFS(АУР!$M$3:$M$300,АУР!$B$3:$B$300,"="&amp;$B255,АУР!$C$3:$C$300,"="&amp;$C255,АУР!$D$3:$D$300,"="&amp;$D255)*$E255</f>
        <v>0</v>
      </c>
      <c r="X255" s="6">
        <f>SUMIFS(АУР!$L$3:$L$300,АУР!$B$3:$B$300,"="&amp;$B255,АУР!$C$3:$C$300,"="&amp;$C255,АУР!$D$3:$D$300,"="&amp;$D255)*$E255</f>
        <v>0</v>
      </c>
      <c r="Y255" s="6"/>
      <c r="Z255" s="6">
        <f t="shared" si="22"/>
        <v>0</v>
      </c>
      <c r="AA255" s="6">
        <f>Z255*Фонды!$G$6</f>
        <v>0</v>
      </c>
      <c r="AB255" s="6"/>
      <c r="AC255" s="6">
        <f>SUMIFS(СР!$Q$3:$Q$300,СР!$B$3:$B$300,"="&amp;$B255,СР!$C$3:$C$300,"="&amp;$C255,СР!$D$3:$D$300,"="&amp;$D255)*$E255</f>
        <v>0</v>
      </c>
      <c r="AD255" s="6">
        <f>SUMIFS(СР!$P$3:$P$300,СР!$B$3:$B$300,"="&amp;$B255,СР!$C$3:$C$300,"="&amp;$C255,СР!$D$3:$D$300,"="&amp;$D255)*$E255</f>
        <v>0</v>
      </c>
      <c r="AE255" s="6"/>
      <c r="AF255" s="6">
        <f t="shared" si="23"/>
        <v>0</v>
      </c>
      <c r="AG255" s="6">
        <f>AF255*Фонды!$G$5</f>
        <v>0</v>
      </c>
      <c r="AH255" s="6"/>
      <c r="AI255" s="6">
        <f t="shared" si="24"/>
        <v>0</v>
      </c>
    </row>
    <row r="256" spans="2:35" x14ac:dyDescent="0.25">
      <c r="B256" s="6">
        <f>Исполнители!B256</f>
        <v>0</v>
      </c>
      <c r="C256" s="6">
        <f>Исполнители!C256</f>
        <v>0</v>
      </c>
      <c r="D256" s="6">
        <f>Исполнители!D256</f>
        <v>0</v>
      </c>
      <c r="E256" s="6">
        <f>SUMIFS(Исполнители!$X$3:$X$300,Исполнители!$B$3:$B$300,"="&amp;$B256,Исполнители!$C$3:$C$300,"="&amp;$C256,Исполнители!$D$3:$D$300,"="&amp;$D256)</f>
        <v>0</v>
      </c>
      <c r="F256" s="6">
        <f>SUMIFS(НОР!$O$3:$O$300,НОР!$B$3:$B$300,"="&amp;$B256,НОР!$C$3:$C$300,"="&amp;$C256,НОР!$D$3:$D$300,"="&amp;$D256)*$E256</f>
        <v>0</v>
      </c>
      <c r="G256" s="6">
        <f>SUMIFS(НОР!$N$3:$N$300,НОР!$B$3:$B$300,"="&amp;$B256,НОР!$C$3:$C$300,"="&amp;$C256,НОР!$D$3:$D$300,"="&amp;$D256)*$E256</f>
        <v>0</v>
      </c>
      <c r="H256" s="6">
        <f>SUMIFS(ФС!$O$3:$O$300,ФС!$B$3:$B$300,"="&amp;$B256,ФС!$C$3:$C$300,"="&amp;$C256,ФС!$D$3:$D$300,"="&amp;$D256)*$E256</f>
        <v>0</v>
      </c>
      <c r="I256" s="6">
        <f>SUMIFS(ФС!$N$3:$N$300,ФС!$B$3:$B$300,"="&amp;$B256,ФС!$C$3:$C$300,"="&amp;$C256,ФС!$D$3:$D$300,"="&amp;$D256)*$E256</f>
        <v>0</v>
      </c>
      <c r="J256" s="6"/>
      <c r="K256" s="6">
        <f t="shared" si="19"/>
        <v>0</v>
      </c>
      <c r="L256" s="6">
        <f>K256*Фонды!$G$3</f>
        <v>0</v>
      </c>
      <c r="M256" s="6"/>
      <c r="N256" s="6">
        <f>SUMIFS(Пуб!$AE$3:$AE$300,Пуб!$B$3:$B$300,"="&amp;$B256,Пуб!$C$3:$C$300,"="&amp;$C256,Пуб!$D$3:$D$300,"="&amp;$D256)*$E256</f>
        <v>0</v>
      </c>
      <c r="O256" s="6">
        <f>SUMIFS(Пат!$T$3:$T$300,Пат!$B$3:$B$300,"="&amp;$B256,Пат!$C$3:$C$300,"="&amp;$C256,Пат!$D$3:$D$300,"="&amp;$D256)*$E256</f>
        <v>0</v>
      </c>
      <c r="P256" s="6">
        <f>SUMIFS(Мон!$S$3:$S$300,Мон!$B$3:$B$300,"="&amp;$B256,Мон!$C$3:$C$300,"="&amp;$C256,Мон!$D$3:$D$300,"="&amp;$D256)*$E256</f>
        <v>0</v>
      </c>
      <c r="Q256" s="6">
        <f>SUMIFS(Док!$S$3:$S$300,Док!$B$3:$B$300,"="&amp;$B256,Док!$C$3:$C$300,"="&amp;$C256,Док!$D$3:$D$300,"="&amp;$D256)*$E256</f>
        <v>0</v>
      </c>
      <c r="R256" s="6">
        <f t="shared" si="20"/>
        <v>0</v>
      </c>
      <c r="S256" s="6"/>
      <c r="T256" s="6">
        <f t="shared" si="21"/>
        <v>0</v>
      </c>
      <c r="U256" s="6">
        <f>T256*Фонды!$G$4</f>
        <v>0</v>
      </c>
      <c r="V256" s="6"/>
      <c r="W256" s="6">
        <f>SUMIFS(АУР!$M$3:$M$300,АУР!$B$3:$B$300,"="&amp;$B256,АУР!$C$3:$C$300,"="&amp;$C256,АУР!$D$3:$D$300,"="&amp;$D256)*$E256</f>
        <v>0</v>
      </c>
      <c r="X256" s="6">
        <f>SUMIFS(АУР!$L$3:$L$300,АУР!$B$3:$B$300,"="&amp;$B256,АУР!$C$3:$C$300,"="&amp;$C256,АУР!$D$3:$D$300,"="&amp;$D256)*$E256</f>
        <v>0</v>
      </c>
      <c r="Y256" s="6"/>
      <c r="Z256" s="6">
        <f t="shared" si="22"/>
        <v>0</v>
      </c>
      <c r="AA256" s="6">
        <f>Z256*Фонды!$G$6</f>
        <v>0</v>
      </c>
      <c r="AB256" s="6"/>
      <c r="AC256" s="6">
        <f>SUMIFS(СР!$Q$3:$Q$300,СР!$B$3:$B$300,"="&amp;$B256,СР!$C$3:$C$300,"="&amp;$C256,СР!$D$3:$D$300,"="&amp;$D256)*$E256</f>
        <v>0</v>
      </c>
      <c r="AD256" s="6">
        <f>SUMIFS(СР!$P$3:$P$300,СР!$B$3:$B$300,"="&amp;$B256,СР!$C$3:$C$300,"="&amp;$C256,СР!$D$3:$D$300,"="&amp;$D256)*$E256</f>
        <v>0</v>
      </c>
      <c r="AE256" s="6"/>
      <c r="AF256" s="6">
        <f t="shared" si="23"/>
        <v>0</v>
      </c>
      <c r="AG256" s="6">
        <f>AF256*Фонды!$G$5</f>
        <v>0</v>
      </c>
      <c r="AH256" s="6"/>
      <c r="AI256" s="6">
        <f t="shared" si="24"/>
        <v>0</v>
      </c>
    </row>
    <row r="257" spans="2:35" x14ac:dyDescent="0.25">
      <c r="B257" s="6">
        <f>Исполнители!B257</f>
        <v>0</v>
      </c>
      <c r="C257" s="6">
        <f>Исполнители!C257</f>
        <v>0</v>
      </c>
      <c r="D257" s="6">
        <f>Исполнители!D257</f>
        <v>0</v>
      </c>
      <c r="E257" s="6">
        <f>SUMIFS(Исполнители!$X$3:$X$300,Исполнители!$B$3:$B$300,"="&amp;$B257,Исполнители!$C$3:$C$300,"="&amp;$C257,Исполнители!$D$3:$D$300,"="&amp;$D257)</f>
        <v>0</v>
      </c>
      <c r="F257" s="6">
        <f>SUMIFS(НОР!$O$3:$O$300,НОР!$B$3:$B$300,"="&amp;$B257,НОР!$C$3:$C$300,"="&amp;$C257,НОР!$D$3:$D$300,"="&amp;$D257)*$E257</f>
        <v>0</v>
      </c>
      <c r="G257" s="6">
        <f>SUMIFS(НОР!$N$3:$N$300,НОР!$B$3:$B$300,"="&amp;$B257,НОР!$C$3:$C$300,"="&amp;$C257,НОР!$D$3:$D$300,"="&amp;$D257)*$E257</f>
        <v>0</v>
      </c>
      <c r="H257" s="6">
        <f>SUMIFS(ФС!$O$3:$O$300,ФС!$B$3:$B$300,"="&amp;$B257,ФС!$C$3:$C$300,"="&amp;$C257,ФС!$D$3:$D$300,"="&amp;$D257)*$E257</f>
        <v>0</v>
      </c>
      <c r="I257" s="6">
        <f>SUMIFS(ФС!$N$3:$N$300,ФС!$B$3:$B$300,"="&amp;$B257,ФС!$C$3:$C$300,"="&amp;$C257,ФС!$D$3:$D$300,"="&amp;$D257)*$E257</f>
        <v>0</v>
      </c>
      <c r="J257" s="6"/>
      <c r="K257" s="6">
        <f t="shared" si="19"/>
        <v>0</v>
      </c>
      <c r="L257" s="6">
        <f>K257*Фонды!$G$3</f>
        <v>0</v>
      </c>
      <c r="M257" s="6"/>
      <c r="N257" s="6">
        <f>SUMIFS(Пуб!$AE$3:$AE$300,Пуб!$B$3:$B$300,"="&amp;$B257,Пуб!$C$3:$C$300,"="&amp;$C257,Пуб!$D$3:$D$300,"="&amp;$D257)*$E257</f>
        <v>0</v>
      </c>
      <c r="O257" s="6">
        <f>SUMIFS(Пат!$T$3:$T$300,Пат!$B$3:$B$300,"="&amp;$B257,Пат!$C$3:$C$300,"="&amp;$C257,Пат!$D$3:$D$300,"="&amp;$D257)*$E257</f>
        <v>0</v>
      </c>
      <c r="P257" s="6">
        <f>SUMIFS(Мон!$S$3:$S$300,Мон!$B$3:$B$300,"="&amp;$B257,Мон!$C$3:$C$300,"="&amp;$C257,Мон!$D$3:$D$300,"="&amp;$D257)*$E257</f>
        <v>0</v>
      </c>
      <c r="Q257" s="6">
        <f>SUMIFS(Док!$S$3:$S$300,Док!$B$3:$B$300,"="&amp;$B257,Док!$C$3:$C$300,"="&amp;$C257,Док!$D$3:$D$300,"="&amp;$D257)*$E257</f>
        <v>0</v>
      </c>
      <c r="R257" s="6">
        <f t="shared" si="20"/>
        <v>0</v>
      </c>
      <c r="S257" s="6"/>
      <c r="T257" s="6">
        <f t="shared" si="21"/>
        <v>0</v>
      </c>
      <c r="U257" s="6">
        <f>T257*Фонды!$G$4</f>
        <v>0</v>
      </c>
      <c r="V257" s="6"/>
      <c r="W257" s="6">
        <f>SUMIFS(АУР!$M$3:$M$300,АУР!$B$3:$B$300,"="&amp;$B257,АУР!$C$3:$C$300,"="&amp;$C257,АУР!$D$3:$D$300,"="&amp;$D257)*$E257</f>
        <v>0</v>
      </c>
      <c r="X257" s="6">
        <f>SUMIFS(АУР!$L$3:$L$300,АУР!$B$3:$B$300,"="&amp;$B257,АУР!$C$3:$C$300,"="&amp;$C257,АУР!$D$3:$D$300,"="&amp;$D257)*$E257</f>
        <v>0</v>
      </c>
      <c r="Y257" s="6"/>
      <c r="Z257" s="6">
        <f t="shared" si="22"/>
        <v>0</v>
      </c>
      <c r="AA257" s="6">
        <f>Z257*Фонды!$G$6</f>
        <v>0</v>
      </c>
      <c r="AB257" s="6"/>
      <c r="AC257" s="6">
        <f>SUMIFS(СР!$Q$3:$Q$300,СР!$B$3:$B$300,"="&amp;$B257,СР!$C$3:$C$300,"="&amp;$C257,СР!$D$3:$D$300,"="&amp;$D257)*$E257</f>
        <v>0</v>
      </c>
      <c r="AD257" s="6">
        <f>SUMIFS(СР!$P$3:$P$300,СР!$B$3:$B$300,"="&amp;$B257,СР!$C$3:$C$300,"="&amp;$C257,СР!$D$3:$D$300,"="&amp;$D257)*$E257</f>
        <v>0</v>
      </c>
      <c r="AE257" s="6"/>
      <c r="AF257" s="6">
        <f t="shared" si="23"/>
        <v>0</v>
      </c>
      <c r="AG257" s="6">
        <f>AF257*Фонды!$G$5</f>
        <v>0</v>
      </c>
      <c r="AH257" s="6"/>
      <c r="AI257" s="6">
        <f t="shared" si="24"/>
        <v>0</v>
      </c>
    </row>
    <row r="258" spans="2:35" x14ac:dyDescent="0.25">
      <c r="B258" s="6">
        <f>Исполнители!B258</f>
        <v>0</v>
      </c>
      <c r="C258" s="6">
        <f>Исполнители!C258</f>
        <v>0</v>
      </c>
      <c r="D258" s="6">
        <f>Исполнители!D258</f>
        <v>0</v>
      </c>
      <c r="E258" s="6">
        <f>SUMIFS(Исполнители!$X$3:$X$300,Исполнители!$B$3:$B$300,"="&amp;$B258,Исполнители!$C$3:$C$300,"="&amp;$C258,Исполнители!$D$3:$D$300,"="&amp;$D258)</f>
        <v>0</v>
      </c>
      <c r="F258" s="6">
        <f>SUMIFS(НОР!$O$3:$O$300,НОР!$B$3:$B$300,"="&amp;$B258,НОР!$C$3:$C$300,"="&amp;$C258,НОР!$D$3:$D$300,"="&amp;$D258)*$E258</f>
        <v>0</v>
      </c>
      <c r="G258" s="6">
        <f>SUMIFS(НОР!$N$3:$N$300,НОР!$B$3:$B$300,"="&amp;$B258,НОР!$C$3:$C$300,"="&amp;$C258,НОР!$D$3:$D$300,"="&amp;$D258)*$E258</f>
        <v>0</v>
      </c>
      <c r="H258" s="6">
        <f>SUMIFS(ФС!$O$3:$O$300,ФС!$B$3:$B$300,"="&amp;$B258,ФС!$C$3:$C$300,"="&amp;$C258,ФС!$D$3:$D$300,"="&amp;$D258)*$E258</f>
        <v>0</v>
      </c>
      <c r="I258" s="6">
        <f>SUMIFS(ФС!$N$3:$N$300,ФС!$B$3:$B$300,"="&amp;$B258,ФС!$C$3:$C$300,"="&amp;$C258,ФС!$D$3:$D$300,"="&amp;$D258)*$E258</f>
        <v>0</v>
      </c>
      <c r="J258" s="6"/>
      <c r="K258" s="6">
        <f t="shared" si="19"/>
        <v>0</v>
      </c>
      <c r="L258" s="6">
        <f>K258*Фонды!$G$3</f>
        <v>0</v>
      </c>
      <c r="M258" s="6"/>
      <c r="N258" s="6">
        <f>SUMIFS(Пуб!$AE$3:$AE$300,Пуб!$B$3:$B$300,"="&amp;$B258,Пуб!$C$3:$C$300,"="&amp;$C258,Пуб!$D$3:$D$300,"="&amp;$D258)*$E258</f>
        <v>0</v>
      </c>
      <c r="O258" s="6">
        <f>SUMIFS(Пат!$T$3:$T$300,Пат!$B$3:$B$300,"="&amp;$B258,Пат!$C$3:$C$300,"="&amp;$C258,Пат!$D$3:$D$300,"="&amp;$D258)*$E258</f>
        <v>0</v>
      </c>
      <c r="P258" s="6">
        <f>SUMIFS(Мон!$S$3:$S$300,Мон!$B$3:$B$300,"="&amp;$B258,Мон!$C$3:$C$300,"="&amp;$C258,Мон!$D$3:$D$300,"="&amp;$D258)*$E258</f>
        <v>0</v>
      </c>
      <c r="Q258" s="6">
        <f>SUMIFS(Док!$S$3:$S$300,Док!$B$3:$B$300,"="&amp;$B258,Док!$C$3:$C$300,"="&amp;$C258,Док!$D$3:$D$300,"="&amp;$D258)*$E258</f>
        <v>0</v>
      </c>
      <c r="R258" s="6">
        <f t="shared" si="20"/>
        <v>0</v>
      </c>
      <c r="S258" s="6"/>
      <c r="T258" s="6">
        <f t="shared" si="21"/>
        <v>0</v>
      </c>
      <c r="U258" s="6">
        <f>T258*Фонды!$G$4</f>
        <v>0</v>
      </c>
      <c r="V258" s="6"/>
      <c r="W258" s="6">
        <f>SUMIFS(АУР!$M$3:$M$300,АУР!$B$3:$B$300,"="&amp;$B258,АУР!$C$3:$C$300,"="&amp;$C258,АУР!$D$3:$D$300,"="&amp;$D258)*$E258</f>
        <v>0</v>
      </c>
      <c r="X258" s="6">
        <f>SUMIFS(АУР!$L$3:$L$300,АУР!$B$3:$B$300,"="&amp;$B258,АУР!$C$3:$C$300,"="&amp;$C258,АУР!$D$3:$D$300,"="&amp;$D258)*$E258</f>
        <v>0</v>
      </c>
      <c r="Y258" s="6"/>
      <c r="Z258" s="6">
        <f t="shared" si="22"/>
        <v>0</v>
      </c>
      <c r="AA258" s="6">
        <f>Z258*Фонды!$G$6</f>
        <v>0</v>
      </c>
      <c r="AB258" s="6"/>
      <c r="AC258" s="6">
        <f>SUMIFS(СР!$Q$3:$Q$300,СР!$B$3:$B$300,"="&amp;$B258,СР!$C$3:$C$300,"="&amp;$C258,СР!$D$3:$D$300,"="&amp;$D258)*$E258</f>
        <v>0</v>
      </c>
      <c r="AD258" s="6">
        <f>SUMIFS(СР!$P$3:$P$300,СР!$B$3:$B$300,"="&amp;$B258,СР!$C$3:$C$300,"="&amp;$C258,СР!$D$3:$D$300,"="&amp;$D258)*$E258</f>
        <v>0</v>
      </c>
      <c r="AE258" s="6"/>
      <c r="AF258" s="6">
        <f t="shared" si="23"/>
        <v>0</v>
      </c>
      <c r="AG258" s="6">
        <f>AF258*Фонды!$G$5</f>
        <v>0</v>
      </c>
      <c r="AH258" s="6"/>
      <c r="AI258" s="6">
        <f t="shared" si="24"/>
        <v>0</v>
      </c>
    </row>
    <row r="259" spans="2:35" x14ac:dyDescent="0.25">
      <c r="B259" s="6">
        <f>Исполнители!B259</f>
        <v>0</v>
      </c>
      <c r="C259" s="6">
        <f>Исполнители!C259</f>
        <v>0</v>
      </c>
      <c r="D259" s="6">
        <f>Исполнители!D259</f>
        <v>0</v>
      </c>
      <c r="E259" s="6">
        <f>SUMIFS(Исполнители!$X$3:$X$300,Исполнители!$B$3:$B$300,"="&amp;$B259,Исполнители!$C$3:$C$300,"="&amp;$C259,Исполнители!$D$3:$D$300,"="&amp;$D259)</f>
        <v>0</v>
      </c>
      <c r="F259" s="6">
        <f>SUMIFS(НОР!$O$3:$O$300,НОР!$B$3:$B$300,"="&amp;$B259,НОР!$C$3:$C$300,"="&amp;$C259,НОР!$D$3:$D$300,"="&amp;$D259)*$E259</f>
        <v>0</v>
      </c>
      <c r="G259" s="6">
        <f>SUMIFS(НОР!$N$3:$N$300,НОР!$B$3:$B$300,"="&amp;$B259,НОР!$C$3:$C$300,"="&amp;$C259,НОР!$D$3:$D$300,"="&amp;$D259)*$E259</f>
        <v>0</v>
      </c>
      <c r="H259" s="6">
        <f>SUMIFS(ФС!$O$3:$O$300,ФС!$B$3:$B$300,"="&amp;$B259,ФС!$C$3:$C$300,"="&amp;$C259,ФС!$D$3:$D$300,"="&amp;$D259)*$E259</f>
        <v>0</v>
      </c>
      <c r="I259" s="6">
        <f>SUMIFS(ФС!$N$3:$N$300,ФС!$B$3:$B$300,"="&amp;$B259,ФС!$C$3:$C$300,"="&amp;$C259,ФС!$D$3:$D$300,"="&amp;$D259)*$E259</f>
        <v>0</v>
      </c>
      <c r="J259" s="6"/>
      <c r="K259" s="6">
        <f t="shared" si="19"/>
        <v>0</v>
      </c>
      <c r="L259" s="6">
        <f>K259*Фонды!$G$3</f>
        <v>0</v>
      </c>
      <c r="M259" s="6"/>
      <c r="N259" s="6">
        <f>SUMIFS(Пуб!$AE$3:$AE$300,Пуб!$B$3:$B$300,"="&amp;$B259,Пуб!$C$3:$C$300,"="&amp;$C259,Пуб!$D$3:$D$300,"="&amp;$D259)*$E259</f>
        <v>0</v>
      </c>
      <c r="O259" s="6">
        <f>SUMIFS(Пат!$T$3:$T$300,Пат!$B$3:$B$300,"="&amp;$B259,Пат!$C$3:$C$300,"="&amp;$C259,Пат!$D$3:$D$300,"="&amp;$D259)*$E259</f>
        <v>0</v>
      </c>
      <c r="P259" s="6">
        <f>SUMIFS(Мон!$S$3:$S$300,Мон!$B$3:$B$300,"="&amp;$B259,Мон!$C$3:$C$300,"="&amp;$C259,Мон!$D$3:$D$300,"="&amp;$D259)*$E259</f>
        <v>0</v>
      </c>
      <c r="Q259" s="6">
        <f>SUMIFS(Док!$S$3:$S$300,Док!$B$3:$B$300,"="&amp;$B259,Док!$C$3:$C$300,"="&amp;$C259,Док!$D$3:$D$300,"="&amp;$D259)*$E259</f>
        <v>0</v>
      </c>
      <c r="R259" s="6">
        <f t="shared" si="20"/>
        <v>0</v>
      </c>
      <c r="S259" s="6"/>
      <c r="T259" s="6">
        <f t="shared" si="21"/>
        <v>0</v>
      </c>
      <c r="U259" s="6">
        <f>T259*Фонды!$G$4</f>
        <v>0</v>
      </c>
      <c r="V259" s="6"/>
      <c r="W259" s="6">
        <f>SUMIFS(АУР!$M$3:$M$300,АУР!$B$3:$B$300,"="&amp;$B259,АУР!$C$3:$C$300,"="&amp;$C259,АУР!$D$3:$D$300,"="&amp;$D259)*$E259</f>
        <v>0</v>
      </c>
      <c r="X259" s="6">
        <f>SUMIFS(АУР!$L$3:$L$300,АУР!$B$3:$B$300,"="&amp;$B259,АУР!$C$3:$C$300,"="&amp;$C259,АУР!$D$3:$D$300,"="&amp;$D259)*$E259</f>
        <v>0</v>
      </c>
      <c r="Y259" s="6"/>
      <c r="Z259" s="6">
        <f t="shared" si="22"/>
        <v>0</v>
      </c>
      <c r="AA259" s="6">
        <f>Z259*Фонды!$G$6</f>
        <v>0</v>
      </c>
      <c r="AB259" s="6"/>
      <c r="AC259" s="6">
        <f>SUMIFS(СР!$Q$3:$Q$300,СР!$B$3:$B$300,"="&amp;$B259,СР!$C$3:$C$300,"="&amp;$C259,СР!$D$3:$D$300,"="&amp;$D259)*$E259</f>
        <v>0</v>
      </c>
      <c r="AD259" s="6">
        <f>SUMIFS(СР!$P$3:$P$300,СР!$B$3:$B$300,"="&amp;$B259,СР!$C$3:$C$300,"="&amp;$C259,СР!$D$3:$D$300,"="&amp;$D259)*$E259</f>
        <v>0</v>
      </c>
      <c r="AE259" s="6"/>
      <c r="AF259" s="6">
        <f t="shared" si="23"/>
        <v>0</v>
      </c>
      <c r="AG259" s="6">
        <f>AF259*Фонды!$G$5</f>
        <v>0</v>
      </c>
      <c r="AH259" s="6"/>
      <c r="AI259" s="6">
        <f t="shared" si="24"/>
        <v>0</v>
      </c>
    </row>
    <row r="260" spans="2:35" x14ac:dyDescent="0.25">
      <c r="B260" s="6">
        <f>Исполнители!B260</f>
        <v>0</v>
      </c>
      <c r="C260" s="6">
        <f>Исполнители!C260</f>
        <v>0</v>
      </c>
      <c r="D260" s="6">
        <f>Исполнители!D260</f>
        <v>0</v>
      </c>
      <c r="E260" s="6">
        <f>SUMIFS(Исполнители!$X$3:$X$300,Исполнители!$B$3:$B$300,"="&amp;$B260,Исполнители!$C$3:$C$300,"="&amp;$C260,Исполнители!$D$3:$D$300,"="&amp;$D260)</f>
        <v>0</v>
      </c>
      <c r="F260" s="6">
        <f>SUMIFS(НОР!$O$3:$O$300,НОР!$B$3:$B$300,"="&amp;$B260,НОР!$C$3:$C$300,"="&amp;$C260,НОР!$D$3:$D$300,"="&amp;$D260)*$E260</f>
        <v>0</v>
      </c>
      <c r="G260" s="6">
        <f>SUMIFS(НОР!$N$3:$N$300,НОР!$B$3:$B$300,"="&amp;$B260,НОР!$C$3:$C$300,"="&amp;$C260,НОР!$D$3:$D$300,"="&amp;$D260)*$E260</f>
        <v>0</v>
      </c>
      <c r="H260" s="6">
        <f>SUMIFS(ФС!$O$3:$O$300,ФС!$B$3:$B$300,"="&amp;$B260,ФС!$C$3:$C$300,"="&amp;$C260,ФС!$D$3:$D$300,"="&amp;$D260)*$E260</f>
        <v>0</v>
      </c>
      <c r="I260" s="6">
        <f>SUMIFS(ФС!$N$3:$N$300,ФС!$B$3:$B$300,"="&amp;$B260,ФС!$C$3:$C$300,"="&amp;$C260,ФС!$D$3:$D$300,"="&amp;$D260)*$E260</f>
        <v>0</v>
      </c>
      <c r="J260" s="6"/>
      <c r="K260" s="6">
        <f t="shared" ref="K260:K300" si="25">G260+I260+J260</f>
        <v>0</v>
      </c>
      <c r="L260" s="6">
        <f>K260*Фонды!$G$3</f>
        <v>0</v>
      </c>
      <c r="M260" s="6"/>
      <c r="N260" s="6">
        <f>SUMIFS(Пуб!$AE$3:$AE$300,Пуб!$B$3:$B$300,"="&amp;$B260,Пуб!$C$3:$C$300,"="&amp;$C260,Пуб!$D$3:$D$300,"="&amp;$D260)*$E260</f>
        <v>0</v>
      </c>
      <c r="O260" s="6">
        <f>SUMIFS(Пат!$T$3:$T$300,Пат!$B$3:$B$300,"="&amp;$B260,Пат!$C$3:$C$300,"="&amp;$C260,Пат!$D$3:$D$300,"="&amp;$D260)*$E260</f>
        <v>0</v>
      </c>
      <c r="P260" s="6">
        <f>SUMIFS(Мон!$S$3:$S$300,Мон!$B$3:$B$300,"="&amp;$B260,Мон!$C$3:$C$300,"="&amp;$C260,Мон!$D$3:$D$300,"="&amp;$D260)*$E260</f>
        <v>0</v>
      </c>
      <c r="Q260" s="6">
        <f>SUMIFS(Док!$S$3:$S$300,Док!$B$3:$B$300,"="&amp;$B260,Док!$C$3:$C$300,"="&amp;$C260,Док!$D$3:$D$300,"="&amp;$D260)*$E260</f>
        <v>0</v>
      </c>
      <c r="R260" s="6">
        <f t="shared" ref="R260:R300" si="26">SUM(N260:Q260)</f>
        <v>0</v>
      </c>
      <c r="S260" s="6"/>
      <c r="T260" s="6">
        <f t="shared" ref="T260:T300" si="27">R260+S260</f>
        <v>0</v>
      </c>
      <c r="U260" s="6">
        <f>T260*Фонды!$G$4</f>
        <v>0</v>
      </c>
      <c r="V260" s="6"/>
      <c r="W260" s="6">
        <f>SUMIFS(АУР!$M$3:$M$300,АУР!$B$3:$B$300,"="&amp;$B260,АУР!$C$3:$C$300,"="&amp;$C260,АУР!$D$3:$D$300,"="&amp;$D260)*$E260</f>
        <v>0</v>
      </c>
      <c r="X260" s="6">
        <f>SUMIFS(АУР!$L$3:$L$300,АУР!$B$3:$B$300,"="&amp;$B260,АУР!$C$3:$C$300,"="&amp;$C260,АУР!$D$3:$D$300,"="&amp;$D260)*$E260</f>
        <v>0</v>
      </c>
      <c r="Y260" s="6"/>
      <c r="Z260" s="6">
        <f t="shared" ref="Z260:Z300" si="28">X260+Y260</f>
        <v>0</v>
      </c>
      <c r="AA260" s="6">
        <f>Z260*Фонды!$G$6</f>
        <v>0</v>
      </c>
      <c r="AB260" s="6"/>
      <c r="AC260" s="6">
        <f>SUMIFS(СР!$Q$3:$Q$300,СР!$B$3:$B$300,"="&amp;$B260,СР!$C$3:$C$300,"="&amp;$C260,СР!$D$3:$D$300,"="&amp;$D260)*$E260</f>
        <v>0</v>
      </c>
      <c r="AD260" s="6">
        <f>SUMIFS(СР!$P$3:$P$300,СР!$B$3:$B$300,"="&amp;$B260,СР!$C$3:$C$300,"="&amp;$C260,СР!$D$3:$D$300,"="&amp;$D260)*$E260</f>
        <v>0</v>
      </c>
      <c r="AE260" s="6"/>
      <c r="AF260" s="6">
        <f t="shared" ref="AF260:AF300" si="29">AD260*$E260+AE260</f>
        <v>0</v>
      </c>
      <c r="AG260" s="6">
        <f>AF260*Фонды!$G$5</f>
        <v>0</v>
      </c>
      <c r="AH260" s="6"/>
      <c r="AI260" s="6">
        <f t="shared" ref="AI260:AI300" si="30">ROUND(L260+U260+AA260+AG260,0)</f>
        <v>0</v>
      </c>
    </row>
    <row r="261" spans="2:35" x14ac:dyDescent="0.25">
      <c r="B261" s="6">
        <f>Исполнители!B261</f>
        <v>0</v>
      </c>
      <c r="C261" s="6">
        <f>Исполнители!C261</f>
        <v>0</v>
      </c>
      <c r="D261" s="6">
        <f>Исполнители!D261</f>
        <v>0</v>
      </c>
      <c r="E261" s="6">
        <f>SUMIFS(Исполнители!$X$3:$X$300,Исполнители!$B$3:$B$300,"="&amp;$B261,Исполнители!$C$3:$C$300,"="&amp;$C261,Исполнители!$D$3:$D$300,"="&amp;$D261)</f>
        <v>0</v>
      </c>
      <c r="F261" s="6">
        <f>SUMIFS(НОР!$O$3:$O$300,НОР!$B$3:$B$300,"="&amp;$B261,НОР!$C$3:$C$300,"="&amp;$C261,НОР!$D$3:$D$300,"="&amp;$D261)*$E261</f>
        <v>0</v>
      </c>
      <c r="G261" s="6">
        <f>SUMIFS(НОР!$N$3:$N$300,НОР!$B$3:$B$300,"="&amp;$B261,НОР!$C$3:$C$300,"="&amp;$C261,НОР!$D$3:$D$300,"="&amp;$D261)*$E261</f>
        <v>0</v>
      </c>
      <c r="H261" s="6">
        <f>SUMIFS(ФС!$O$3:$O$300,ФС!$B$3:$B$300,"="&amp;$B261,ФС!$C$3:$C$300,"="&amp;$C261,ФС!$D$3:$D$300,"="&amp;$D261)*$E261</f>
        <v>0</v>
      </c>
      <c r="I261" s="6">
        <f>SUMIFS(ФС!$N$3:$N$300,ФС!$B$3:$B$300,"="&amp;$B261,ФС!$C$3:$C$300,"="&amp;$C261,ФС!$D$3:$D$300,"="&amp;$D261)*$E261</f>
        <v>0</v>
      </c>
      <c r="J261" s="6"/>
      <c r="K261" s="6">
        <f t="shared" si="25"/>
        <v>0</v>
      </c>
      <c r="L261" s="6">
        <f>K261*Фонды!$G$3</f>
        <v>0</v>
      </c>
      <c r="M261" s="6"/>
      <c r="N261" s="6">
        <f>SUMIFS(Пуб!$AE$3:$AE$300,Пуб!$B$3:$B$300,"="&amp;$B261,Пуб!$C$3:$C$300,"="&amp;$C261,Пуб!$D$3:$D$300,"="&amp;$D261)*$E261</f>
        <v>0</v>
      </c>
      <c r="O261" s="6">
        <f>SUMIFS(Пат!$T$3:$T$300,Пат!$B$3:$B$300,"="&amp;$B261,Пат!$C$3:$C$300,"="&amp;$C261,Пат!$D$3:$D$300,"="&amp;$D261)*$E261</f>
        <v>0</v>
      </c>
      <c r="P261" s="6">
        <f>SUMIFS(Мон!$S$3:$S$300,Мон!$B$3:$B$300,"="&amp;$B261,Мон!$C$3:$C$300,"="&amp;$C261,Мон!$D$3:$D$300,"="&amp;$D261)*$E261</f>
        <v>0</v>
      </c>
      <c r="Q261" s="6">
        <f>SUMIFS(Док!$S$3:$S$300,Док!$B$3:$B$300,"="&amp;$B261,Док!$C$3:$C$300,"="&amp;$C261,Док!$D$3:$D$300,"="&amp;$D261)*$E261</f>
        <v>0</v>
      </c>
      <c r="R261" s="6">
        <f t="shared" si="26"/>
        <v>0</v>
      </c>
      <c r="S261" s="6"/>
      <c r="T261" s="6">
        <f t="shared" si="27"/>
        <v>0</v>
      </c>
      <c r="U261" s="6">
        <f>T261*Фонды!$G$4</f>
        <v>0</v>
      </c>
      <c r="V261" s="6"/>
      <c r="W261" s="6">
        <f>SUMIFS(АУР!$M$3:$M$300,АУР!$B$3:$B$300,"="&amp;$B261,АУР!$C$3:$C$300,"="&amp;$C261,АУР!$D$3:$D$300,"="&amp;$D261)*$E261</f>
        <v>0</v>
      </c>
      <c r="X261" s="6">
        <f>SUMIFS(АУР!$L$3:$L$300,АУР!$B$3:$B$300,"="&amp;$B261,АУР!$C$3:$C$300,"="&amp;$C261,АУР!$D$3:$D$300,"="&amp;$D261)*$E261</f>
        <v>0</v>
      </c>
      <c r="Y261" s="6"/>
      <c r="Z261" s="6">
        <f t="shared" si="28"/>
        <v>0</v>
      </c>
      <c r="AA261" s="6">
        <f>Z261*Фонды!$G$6</f>
        <v>0</v>
      </c>
      <c r="AB261" s="6"/>
      <c r="AC261" s="6">
        <f>SUMIFS(СР!$Q$3:$Q$300,СР!$B$3:$B$300,"="&amp;$B261,СР!$C$3:$C$300,"="&amp;$C261,СР!$D$3:$D$300,"="&amp;$D261)*$E261</f>
        <v>0</v>
      </c>
      <c r="AD261" s="6">
        <f>SUMIFS(СР!$P$3:$P$300,СР!$B$3:$B$300,"="&amp;$B261,СР!$C$3:$C$300,"="&amp;$C261,СР!$D$3:$D$300,"="&amp;$D261)*$E261</f>
        <v>0</v>
      </c>
      <c r="AE261" s="6"/>
      <c r="AF261" s="6">
        <f t="shared" si="29"/>
        <v>0</v>
      </c>
      <c r="AG261" s="6">
        <f>AF261*Фонды!$G$5</f>
        <v>0</v>
      </c>
      <c r="AH261" s="6"/>
      <c r="AI261" s="6">
        <f t="shared" si="30"/>
        <v>0</v>
      </c>
    </row>
    <row r="262" spans="2:35" x14ac:dyDescent="0.25">
      <c r="B262" s="6">
        <f>Исполнители!B262</f>
        <v>0</v>
      </c>
      <c r="C262" s="6">
        <f>Исполнители!C262</f>
        <v>0</v>
      </c>
      <c r="D262" s="6">
        <f>Исполнители!D262</f>
        <v>0</v>
      </c>
      <c r="E262" s="6">
        <f>SUMIFS(Исполнители!$X$3:$X$300,Исполнители!$B$3:$B$300,"="&amp;$B262,Исполнители!$C$3:$C$300,"="&amp;$C262,Исполнители!$D$3:$D$300,"="&amp;$D262)</f>
        <v>0</v>
      </c>
      <c r="F262" s="6">
        <f>SUMIFS(НОР!$O$3:$O$300,НОР!$B$3:$B$300,"="&amp;$B262,НОР!$C$3:$C$300,"="&amp;$C262,НОР!$D$3:$D$300,"="&amp;$D262)*$E262</f>
        <v>0</v>
      </c>
      <c r="G262" s="6">
        <f>SUMIFS(НОР!$N$3:$N$300,НОР!$B$3:$B$300,"="&amp;$B262,НОР!$C$3:$C$300,"="&amp;$C262,НОР!$D$3:$D$300,"="&amp;$D262)*$E262</f>
        <v>0</v>
      </c>
      <c r="H262" s="6">
        <f>SUMIFS(ФС!$O$3:$O$300,ФС!$B$3:$B$300,"="&amp;$B262,ФС!$C$3:$C$300,"="&amp;$C262,ФС!$D$3:$D$300,"="&amp;$D262)*$E262</f>
        <v>0</v>
      </c>
      <c r="I262" s="6">
        <f>SUMIFS(ФС!$N$3:$N$300,ФС!$B$3:$B$300,"="&amp;$B262,ФС!$C$3:$C$300,"="&amp;$C262,ФС!$D$3:$D$300,"="&amp;$D262)*$E262</f>
        <v>0</v>
      </c>
      <c r="J262" s="6"/>
      <c r="K262" s="6">
        <f t="shared" si="25"/>
        <v>0</v>
      </c>
      <c r="L262" s="6">
        <f>K262*Фонды!$G$3</f>
        <v>0</v>
      </c>
      <c r="M262" s="6"/>
      <c r="N262" s="6">
        <f>SUMIFS(Пуб!$AE$3:$AE$300,Пуб!$B$3:$B$300,"="&amp;$B262,Пуб!$C$3:$C$300,"="&amp;$C262,Пуб!$D$3:$D$300,"="&amp;$D262)*$E262</f>
        <v>0</v>
      </c>
      <c r="O262" s="6">
        <f>SUMIFS(Пат!$T$3:$T$300,Пат!$B$3:$B$300,"="&amp;$B262,Пат!$C$3:$C$300,"="&amp;$C262,Пат!$D$3:$D$300,"="&amp;$D262)*$E262</f>
        <v>0</v>
      </c>
      <c r="P262" s="6">
        <f>SUMIFS(Мон!$S$3:$S$300,Мон!$B$3:$B$300,"="&amp;$B262,Мон!$C$3:$C$300,"="&amp;$C262,Мон!$D$3:$D$300,"="&amp;$D262)*$E262</f>
        <v>0</v>
      </c>
      <c r="Q262" s="6">
        <f>SUMIFS(Док!$S$3:$S$300,Док!$B$3:$B$300,"="&amp;$B262,Док!$C$3:$C$300,"="&amp;$C262,Док!$D$3:$D$300,"="&amp;$D262)*$E262</f>
        <v>0</v>
      </c>
      <c r="R262" s="6">
        <f t="shared" si="26"/>
        <v>0</v>
      </c>
      <c r="S262" s="6"/>
      <c r="T262" s="6">
        <f t="shared" si="27"/>
        <v>0</v>
      </c>
      <c r="U262" s="6">
        <f>T262*Фонды!$G$4</f>
        <v>0</v>
      </c>
      <c r="V262" s="6"/>
      <c r="W262" s="6">
        <f>SUMIFS(АУР!$M$3:$M$300,АУР!$B$3:$B$300,"="&amp;$B262,АУР!$C$3:$C$300,"="&amp;$C262,АУР!$D$3:$D$300,"="&amp;$D262)*$E262</f>
        <v>0</v>
      </c>
      <c r="X262" s="6">
        <f>SUMIFS(АУР!$L$3:$L$300,АУР!$B$3:$B$300,"="&amp;$B262,АУР!$C$3:$C$300,"="&amp;$C262,АУР!$D$3:$D$300,"="&amp;$D262)*$E262</f>
        <v>0</v>
      </c>
      <c r="Y262" s="6"/>
      <c r="Z262" s="6">
        <f t="shared" si="28"/>
        <v>0</v>
      </c>
      <c r="AA262" s="6">
        <f>Z262*Фонды!$G$6</f>
        <v>0</v>
      </c>
      <c r="AB262" s="6"/>
      <c r="AC262" s="6">
        <f>SUMIFS(СР!$Q$3:$Q$300,СР!$B$3:$B$300,"="&amp;$B262,СР!$C$3:$C$300,"="&amp;$C262,СР!$D$3:$D$300,"="&amp;$D262)*$E262</f>
        <v>0</v>
      </c>
      <c r="AD262" s="6">
        <f>SUMIFS(СР!$P$3:$P$300,СР!$B$3:$B$300,"="&amp;$B262,СР!$C$3:$C$300,"="&amp;$C262,СР!$D$3:$D$300,"="&amp;$D262)*$E262</f>
        <v>0</v>
      </c>
      <c r="AE262" s="6"/>
      <c r="AF262" s="6">
        <f t="shared" si="29"/>
        <v>0</v>
      </c>
      <c r="AG262" s="6">
        <f>AF262*Фонды!$G$5</f>
        <v>0</v>
      </c>
      <c r="AH262" s="6"/>
      <c r="AI262" s="6">
        <f t="shared" si="30"/>
        <v>0</v>
      </c>
    </row>
    <row r="263" spans="2:35" x14ac:dyDescent="0.25">
      <c r="B263" s="6">
        <f>Исполнители!B263</f>
        <v>0</v>
      </c>
      <c r="C263" s="6">
        <f>Исполнители!C263</f>
        <v>0</v>
      </c>
      <c r="D263" s="6">
        <f>Исполнители!D263</f>
        <v>0</v>
      </c>
      <c r="E263" s="6">
        <f>SUMIFS(Исполнители!$X$3:$X$300,Исполнители!$B$3:$B$300,"="&amp;$B263,Исполнители!$C$3:$C$300,"="&amp;$C263,Исполнители!$D$3:$D$300,"="&amp;$D263)</f>
        <v>0</v>
      </c>
      <c r="F263" s="6">
        <f>SUMIFS(НОР!$O$3:$O$300,НОР!$B$3:$B$300,"="&amp;$B263,НОР!$C$3:$C$300,"="&amp;$C263,НОР!$D$3:$D$300,"="&amp;$D263)*$E263</f>
        <v>0</v>
      </c>
      <c r="G263" s="6">
        <f>SUMIFS(НОР!$N$3:$N$300,НОР!$B$3:$B$300,"="&amp;$B263,НОР!$C$3:$C$300,"="&amp;$C263,НОР!$D$3:$D$300,"="&amp;$D263)*$E263</f>
        <v>0</v>
      </c>
      <c r="H263" s="6">
        <f>SUMIFS(ФС!$O$3:$O$300,ФС!$B$3:$B$300,"="&amp;$B263,ФС!$C$3:$C$300,"="&amp;$C263,ФС!$D$3:$D$300,"="&amp;$D263)*$E263</f>
        <v>0</v>
      </c>
      <c r="I263" s="6">
        <f>SUMIFS(ФС!$N$3:$N$300,ФС!$B$3:$B$300,"="&amp;$B263,ФС!$C$3:$C$300,"="&amp;$C263,ФС!$D$3:$D$300,"="&amp;$D263)*$E263</f>
        <v>0</v>
      </c>
      <c r="J263" s="6"/>
      <c r="K263" s="6">
        <f t="shared" si="25"/>
        <v>0</v>
      </c>
      <c r="L263" s="6">
        <f>K263*Фонды!$G$3</f>
        <v>0</v>
      </c>
      <c r="M263" s="6"/>
      <c r="N263" s="6">
        <f>SUMIFS(Пуб!$AE$3:$AE$300,Пуб!$B$3:$B$300,"="&amp;$B263,Пуб!$C$3:$C$300,"="&amp;$C263,Пуб!$D$3:$D$300,"="&amp;$D263)*$E263</f>
        <v>0</v>
      </c>
      <c r="O263" s="6">
        <f>SUMIFS(Пат!$T$3:$T$300,Пат!$B$3:$B$300,"="&amp;$B263,Пат!$C$3:$C$300,"="&amp;$C263,Пат!$D$3:$D$300,"="&amp;$D263)*$E263</f>
        <v>0</v>
      </c>
      <c r="P263" s="6">
        <f>SUMIFS(Мон!$S$3:$S$300,Мон!$B$3:$B$300,"="&amp;$B263,Мон!$C$3:$C$300,"="&amp;$C263,Мон!$D$3:$D$300,"="&amp;$D263)*$E263</f>
        <v>0</v>
      </c>
      <c r="Q263" s="6">
        <f>SUMIFS(Док!$S$3:$S$300,Док!$B$3:$B$300,"="&amp;$B263,Док!$C$3:$C$300,"="&amp;$C263,Док!$D$3:$D$300,"="&amp;$D263)*$E263</f>
        <v>0</v>
      </c>
      <c r="R263" s="6">
        <f t="shared" si="26"/>
        <v>0</v>
      </c>
      <c r="S263" s="6"/>
      <c r="T263" s="6">
        <f t="shared" si="27"/>
        <v>0</v>
      </c>
      <c r="U263" s="6">
        <f>T263*Фонды!$G$4</f>
        <v>0</v>
      </c>
      <c r="V263" s="6"/>
      <c r="W263" s="6">
        <f>SUMIFS(АУР!$M$3:$M$300,АУР!$B$3:$B$300,"="&amp;$B263,АУР!$C$3:$C$300,"="&amp;$C263,АУР!$D$3:$D$300,"="&amp;$D263)*$E263</f>
        <v>0</v>
      </c>
      <c r="X263" s="6">
        <f>SUMIFS(АУР!$L$3:$L$300,АУР!$B$3:$B$300,"="&amp;$B263,АУР!$C$3:$C$300,"="&amp;$C263,АУР!$D$3:$D$300,"="&amp;$D263)*$E263</f>
        <v>0</v>
      </c>
      <c r="Y263" s="6"/>
      <c r="Z263" s="6">
        <f t="shared" si="28"/>
        <v>0</v>
      </c>
      <c r="AA263" s="6">
        <f>Z263*Фонды!$G$6</f>
        <v>0</v>
      </c>
      <c r="AB263" s="6"/>
      <c r="AC263" s="6">
        <f>SUMIFS(СР!$Q$3:$Q$300,СР!$B$3:$B$300,"="&amp;$B263,СР!$C$3:$C$300,"="&amp;$C263,СР!$D$3:$D$300,"="&amp;$D263)*$E263</f>
        <v>0</v>
      </c>
      <c r="AD263" s="6">
        <f>SUMIFS(СР!$P$3:$P$300,СР!$B$3:$B$300,"="&amp;$B263,СР!$C$3:$C$300,"="&amp;$C263,СР!$D$3:$D$300,"="&amp;$D263)*$E263</f>
        <v>0</v>
      </c>
      <c r="AE263" s="6"/>
      <c r="AF263" s="6">
        <f t="shared" si="29"/>
        <v>0</v>
      </c>
      <c r="AG263" s="6">
        <f>AF263*Фонды!$G$5</f>
        <v>0</v>
      </c>
      <c r="AH263" s="6"/>
      <c r="AI263" s="6">
        <f t="shared" si="30"/>
        <v>0</v>
      </c>
    </row>
    <row r="264" spans="2:35" x14ac:dyDescent="0.25">
      <c r="B264" s="6">
        <f>Исполнители!B264</f>
        <v>0</v>
      </c>
      <c r="C264" s="6">
        <f>Исполнители!C264</f>
        <v>0</v>
      </c>
      <c r="D264" s="6">
        <f>Исполнители!D264</f>
        <v>0</v>
      </c>
      <c r="E264" s="6">
        <f>SUMIFS(Исполнители!$X$3:$X$300,Исполнители!$B$3:$B$300,"="&amp;$B264,Исполнители!$C$3:$C$300,"="&amp;$C264,Исполнители!$D$3:$D$300,"="&amp;$D264)</f>
        <v>0</v>
      </c>
      <c r="F264" s="6">
        <f>SUMIFS(НОР!$O$3:$O$300,НОР!$B$3:$B$300,"="&amp;$B264,НОР!$C$3:$C$300,"="&amp;$C264,НОР!$D$3:$D$300,"="&amp;$D264)*$E264</f>
        <v>0</v>
      </c>
      <c r="G264" s="6">
        <f>SUMIFS(НОР!$N$3:$N$300,НОР!$B$3:$B$300,"="&amp;$B264,НОР!$C$3:$C$300,"="&amp;$C264,НОР!$D$3:$D$300,"="&amp;$D264)*$E264</f>
        <v>0</v>
      </c>
      <c r="H264" s="6">
        <f>SUMIFS(ФС!$O$3:$O$300,ФС!$B$3:$B$300,"="&amp;$B264,ФС!$C$3:$C$300,"="&amp;$C264,ФС!$D$3:$D$300,"="&amp;$D264)*$E264</f>
        <v>0</v>
      </c>
      <c r="I264" s="6">
        <f>SUMIFS(ФС!$N$3:$N$300,ФС!$B$3:$B$300,"="&amp;$B264,ФС!$C$3:$C$300,"="&amp;$C264,ФС!$D$3:$D$300,"="&amp;$D264)*$E264</f>
        <v>0</v>
      </c>
      <c r="J264" s="6"/>
      <c r="K264" s="6">
        <f t="shared" si="25"/>
        <v>0</v>
      </c>
      <c r="L264" s="6">
        <f>K264*Фонды!$G$3</f>
        <v>0</v>
      </c>
      <c r="M264" s="6"/>
      <c r="N264" s="6">
        <f>SUMIFS(Пуб!$AE$3:$AE$300,Пуб!$B$3:$B$300,"="&amp;$B264,Пуб!$C$3:$C$300,"="&amp;$C264,Пуб!$D$3:$D$300,"="&amp;$D264)*$E264</f>
        <v>0</v>
      </c>
      <c r="O264" s="6">
        <f>SUMIFS(Пат!$T$3:$T$300,Пат!$B$3:$B$300,"="&amp;$B264,Пат!$C$3:$C$300,"="&amp;$C264,Пат!$D$3:$D$300,"="&amp;$D264)*$E264</f>
        <v>0</v>
      </c>
      <c r="P264" s="6">
        <f>SUMIFS(Мон!$S$3:$S$300,Мон!$B$3:$B$300,"="&amp;$B264,Мон!$C$3:$C$300,"="&amp;$C264,Мон!$D$3:$D$300,"="&amp;$D264)*$E264</f>
        <v>0</v>
      </c>
      <c r="Q264" s="6">
        <f>SUMIFS(Док!$S$3:$S$300,Док!$B$3:$B$300,"="&amp;$B264,Док!$C$3:$C$300,"="&amp;$C264,Док!$D$3:$D$300,"="&amp;$D264)*$E264</f>
        <v>0</v>
      </c>
      <c r="R264" s="6">
        <f t="shared" si="26"/>
        <v>0</v>
      </c>
      <c r="S264" s="6"/>
      <c r="T264" s="6">
        <f t="shared" si="27"/>
        <v>0</v>
      </c>
      <c r="U264" s="6">
        <f>T264*Фонды!$G$4</f>
        <v>0</v>
      </c>
      <c r="V264" s="6"/>
      <c r="W264" s="6">
        <f>SUMIFS(АУР!$M$3:$M$300,АУР!$B$3:$B$300,"="&amp;$B264,АУР!$C$3:$C$300,"="&amp;$C264,АУР!$D$3:$D$300,"="&amp;$D264)*$E264</f>
        <v>0</v>
      </c>
      <c r="X264" s="6">
        <f>SUMIFS(АУР!$L$3:$L$300,АУР!$B$3:$B$300,"="&amp;$B264,АУР!$C$3:$C$300,"="&amp;$C264,АУР!$D$3:$D$300,"="&amp;$D264)*$E264</f>
        <v>0</v>
      </c>
      <c r="Y264" s="6"/>
      <c r="Z264" s="6">
        <f t="shared" si="28"/>
        <v>0</v>
      </c>
      <c r="AA264" s="6">
        <f>Z264*Фонды!$G$6</f>
        <v>0</v>
      </c>
      <c r="AB264" s="6"/>
      <c r="AC264" s="6">
        <f>SUMIFS(СР!$Q$3:$Q$300,СР!$B$3:$B$300,"="&amp;$B264,СР!$C$3:$C$300,"="&amp;$C264,СР!$D$3:$D$300,"="&amp;$D264)*$E264</f>
        <v>0</v>
      </c>
      <c r="AD264" s="6">
        <f>SUMIFS(СР!$P$3:$P$300,СР!$B$3:$B$300,"="&amp;$B264,СР!$C$3:$C$300,"="&amp;$C264,СР!$D$3:$D$300,"="&amp;$D264)*$E264</f>
        <v>0</v>
      </c>
      <c r="AE264" s="6"/>
      <c r="AF264" s="6">
        <f t="shared" si="29"/>
        <v>0</v>
      </c>
      <c r="AG264" s="6">
        <f>AF264*Фонды!$G$5</f>
        <v>0</v>
      </c>
      <c r="AH264" s="6"/>
      <c r="AI264" s="6">
        <f t="shared" si="30"/>
        <v>0</v>
      </c>
    </row>
    <row r="265" spans="2:35" x14ac:dyDescent="0.25">
      <c r="B265" s="6">
        <f>Исполнители!B265</f>
        <v>0</v>
      </c>
      <c r="C265" s="6">
        <f>Исполнители!C265</f>
        <v>0</v>
      </c>
      <c r="D265" s="6">
        <f>Исполнители!D265</f>
        <v>0</v>
      </c>
      <c r="E265" s="6">
        <f>SUMIFS(Исполнители!$X$3:$X$300,Исполнители!$B$3:$B$300,"="&amp;$B265,Исполнители!$C$3:$C$300,"="&amp;$C265,Исполнители!$D$3:$D$300,"="&amp;$D265)</f>
        <v>0</v>
      </c>
      <c r="F265" s="6">
        <f>SUMIFS(НОР!$O$3:$O$300,НОР!$B$3:$B$300,"="&amp;$B265,НОР!$C$3:$C$300,"="&amp;$C265,НОР!$D$3:$D$300,"="&amp;$D265)*$E265</f>
        <v>0</v>
      </c>
      <c r="G265" s="6">
        <f>SUMIFS(НОР!$N$3:$N$300,НОР!$B$3:$B$300,"="&amp;$B265,НОР!$C$3:$C$300,"="&amp;$C265,НОР!$D$3:$D$300,"="&amp;$D265)*$E265</f>
        <v>0</v>
      </c>
      <c r="H265" s="6">
        <f>SUMIFS(ФС!$O$3:$O$300,ФС!$B$3:$B$300,"="&amp;$B265,ФС!$C$3:$C$300,"="&amp;$C265,ФС!$D$3:$D$300,"="&amp;$D265)*$E265</f>
        <v>0</v>
      </c>
      <c r="I265" s="6">
        <f>SUMIFS(ФС!$N$3:$N$300,ФС!$B$3:$B$300,"="&amp;$B265,ФС!$C$3:$C$300,"="&amp;$C265,ФС!$D$3:$D$300,"="&amp;$D265)*$E265</f>
        <v>0</v>
      </c>
      <c r="J265" s="6"/>
      <c r="K265" s="6">
        <f t="shared" si="25"/>
        <v>0</v>
      </c>
      <c r="L265" s="6">
        <f>K265*Фонды!$G$3</f>
        <v>0</v>
      </c>
      <c r="M265" s="6"/>
      <c r="N265" s="6">
        <f>SUMIFS(Пуб!$AE$3:$AE$300,Пуб!$B$3:$B$300,"="&amp;$B265,Пуб!$C$3:$C$300,"="&amp;$C265,Пуб!$D$3:$D$300,"="&amp;$D265)*$E265</f>
        <v>0</v>
      </c>
      <c r="O265" s="6">
        <f>SUMIFS(Пат!$T$3:$T$300,Пат!$B$3:$B$300,"="&amp;$B265,Пат!$C$3:$C$300,"="&amp;$C265,Пат!$D$3:$D$300,"="&amp;$D265)*$E265</f>
        <v>0</v>
      </c>
      <c r="P265" s="6">
        <f>SUMIFS(Мон!$S$3:$S$300,Мон!$B$3:$B$300,"="&amp;$B265,Мон!$C$3:$C$300,"="&amp;$C265,Мон!$D$3:$D$300,"="&amp;$D265)*$E265</f>
        <v>0</v>
      </c>
      <c r="Q265" s="6">
        <f>SUMIFS(Док!$S$3:$S$300,Док!$B$3:$B$300,"="&amp;$B265,Док!$C$3:$C$300,"="&amp;$C265,Док!$D$3:$D$300,"="&amp;$D265)*$E265</f>
        <v>0</v>
      </c>
      <c r="R265" s="6">
        <f t="shared" si="26"/>
        <v>0</v>
      </c>
      <c r="S265" s="6"/>
      <c r="T265" s="6">
        <f t="shared" si="27"/>
        <v>0</v>
      </c>
      <c r="U265" s="6">
        <f>T265*Фонды!$G$4</f>
        <v>0</v>
      </c>
      <c r="V265" s="6"/>
      <c r="W265" s="6">
        <f>SUMIFS(АУР!$M$3:$M$300,АУР!$B$3:$B$300,"="&amp;$B265,АУР!$C$3:$C$300,"="&amp;$C265,АУР!$D$3:$D$300,"="&amp;$D265)*$E265</f>
        <v>0</v>
      </c>
      <c r="X265" s="6">
        <f>SUMIFS(АУР!$L$3:$L$300,АУР!$B$3:$B$300,"="&amp;$B265,АУР!$C$3:$C$300,"="&amp;$C265,АУР!$D$3:$D$300,"="&amp;$D265)*$E265</f>
        <v>0</v>
      </c>
      <c r="Y265" s="6"/>
      <c r="Z265" s="6">
        <f t="shared" si="28"/>
        <v>0</v>
      </c>
      <c r="AA265" s="6">
        <f>Z265*Фонды!$G$6</f>
        <v>0</v>
      </c>
      <c r="AB265" s="6"/>
      <c r="AC265" s="6">
        <f>SUMIFS(СР!$Q$3:$Q$300,СР!$B$3:$B$300,"="&amp;$B265,СР!$C$3:$C$300,"="&amp;$C265,СР!$D$3:$D$300,"="&amp;$D265)*$E265</f>
        <v>0</v>
      </c>
      <c r="AD265" s="6">
        <f>SUMIFS(СР!$P$3:$P$300,СР!$B$3:$B$300,"="&amp;$B265,СР!$C$3:$C$300,"="&amp;$C265,СР!$D$3:$D$300,"="&amp;$D265)*$E265</f>
        <v>0</v>
      </c>
      <c r="AE265" s="6"/>
      <c r="AF265" s="6">
        <f t="shared" si="29"/>
        <v>0</v>
      </c>
      <c r="AG265" s="6">
        <f>AF265*Фонды!$G$5</f>
        <v>0</v>
      </c>
      <c r="AH265" s="6"/>
      <c r="AI265" s="6">
        <f t="shared" si="30"/>
        <v>0</v>
      </c>
    </row>
    <row r="266" spans="2:35" x14ac:dyDescent="0.25">
      <c r="B266" s="6">
        <f>Исполнители!B266</f>
        <v>0</v>
      </c>
      <c r="C266" s="6">
        <f>Исполнители!C266</f>
        <v>0</v>
      </c>
      <c r="D266" s="6">
        <f>Исполнители!D266</f>
        <v>0</v>
      </c>
      <c r="E266" s="6">
        <f>SUMIFS(Исполнители!$X$3:$X$300,Исполнители!$B$3:$B$300,"="&amp;$B266,Исполнители!$C$3:$C$300,"="&amp;$C266,Исполнители!$D$3:$D$300,"="&amp;$D266)</f>
        <v>0</v>
      </c>
      <c r="F266" s="6">
        <f>SUMIFS(НОР!$O$3:$O$300,НОР!$B$3:$B$300,"="&amp;$B266,НОР!$C$3:$C$300,"="&amp;$C266,НОР!$D$3:$D$300,"="&amp;$D266)*$E266</f>
        <v>0</v>
      </c>
      <c r="G266" s="6">
        <f>SUMIFS(НОР!$N$3:$N$300,НОР!$B$3:$B$300,"="&amp;$B266,НОР!$C$3:$C$300,"="&amp;$C266,НОР!$D$3:$D$300,"="&amp;$D266)*$E266</f>
        <v>0</v>
      </c>
      <c r="H266" s="6">
        <f>SUMIFS(ФС!$O$3:$O$300,ФС!$B$3:$B$300,"="&amp;$B266,ФС!$C$3:$C$300,"="&amp;$C266,ФС!$D$3:$D$300,"="&amp;$D266)*$E266</f>
        <v>0</v>
      </c>
      <c r="I266" s="6">
        <f>SUMIFS(ФС!$N$3:$N$300,ФС!$B$3:$B$300,"="&amp;$B266,ФС!$C$3:$C$300,"="&amp;$C266,ФС!$D$3:$D$300,"="&amp;$D266)*$E266</f>
        <v>0</v>
      </c>
      <c r="J266" s="6"/>
      <c r="K266" s="6">
        <f t="shared" si="25"/>
        <v>0</v>
      </c>
      <c r="L266" s="6">
        <f>K266*Фонды!$G$3</f>
        <v>0</v>
      </c>
      <c r="M266" s="6"/>
      <c r="N266" s="6">
        <f>SUMIFS(Пуб!$AE$3:$AE$300,Пуб!$B$3:$B$300,"="&amp;$B266,Пуб!$C$3:$C$300,"="&amp;$C266,Пуб!$D$3:$D$300,"="&amp;$D266)*$E266</f>
        <v>0</v>
      </c>
      <c r="O266" s="6">
        <f>SUMIFS(Пат!$T$3:$T$300,Пат!$B$3:$B$300,"="&amp;$B266,Пат!$C$3:$C$300,"="&amp;$C266,Пат!$D$3:$D$300,"="&amp;$D266)*$E266</f>
        <v>0</v>
      </c>
      <c r="P266" s="6">
        <f>SUMIFS(Мон!$S$3:$S$300,Мон!$B$3:$B$300,"="&amp;$B266,Мон!$C$3:$C$300,"="&amp;$C266,Мон!$D$3:$D$300,"="&amp;$D266)*$E266</f>
        <v>0</v>
      </c>
      <c r="Q266" s="6">
        <f>SUMIFS(Док!$S$3:$S$300,Док!$B$3:$B$300,"="&amp;$B266,Док!$C$3:$C$300,"="&amp;$C266,Док!$D$3:$D$300,"="&amp;$D266)*$E266</f>
        <v>0</v>
      </c>
      <c r="R266" s="6">
        <f t="shared" si="26"/>
        <v>0</v>
      </c>
      <c r="S266" s="6"/>
      <c r="T266" s="6">
        <f t="shared" si="27"/>
        <v>0</v>
      </c>
      <c r="U266" s="6">
        <f>T266*Фонды!$G$4</f>
        <v>0</v>
      </c>
      <c r="V266" s="6"/>
      <c r="W266" s="6">
        <f>SUMIFS(АУР!$M$3:$M$300,АУР!$B$3:$B$300,"="&amp;$B266,АУР!$C$3:$C$300,"="&amp;$C266,АУР!$D$3:$D$300,"="&amp;$D266)*$E266</f>
        <v>0</v>
      </c>
      <c r="X266" s="6">
        <f>SUMIFS(АУР!$L$3:$L$300,АУР!$B$3:$B$300,"="&amp;$B266,АУР!$C$3:$C$300,"="&amp;$C266,АУР!$D$3:$D$300,"="&amp;$D266)*$E266</f>
        <v>0</v>
      </c>
      <c r="Y266" s="6"/>
      <c r="Z266" s="6">
        <f t="shared" si="28"/>
        <v>0</v>
      </c>
      <c r="AA266" s="6">
        <f>Z266*Фонды!$G$6</f>
        <v>0</v>
      </c>
      <c r="AB266" s="6"/>
      <c r="AC266" s="6">
        <f>SUMIFS(СР!$Q$3:$Q$300,СР!$B$3:$B$300,"="&amp;$B266,СР!$C$3:$C$300,"="&amp;$C266,СР!$D$3:$D$300,"="&amp;$D266)*$E266</f>
        <v>0</v>
      </c>
      <c r="AD266" s="6">
        <f>SUMIFS(СР!$P$3:$P$300,СР!$B$3:$B$300,"="&amp;$B266,СР!$C$3:$C$300,"="&amp;$C266,СР!$D$3:$D$300,"="&amp;$D266)*$E266</f>
        <v>0</v>
      </c>
      <c r="AE266" s="6"/>
      <c r="AF266" s="6">
        <f t="shared" si="29"/>
        <v>0</v>
      </c>
      <c r="AG266" s="6">
        <f>AF266*Фонды!$G$5</f>
        <v>0</v>
      </c>
      <c r="AH266" s="6"/>
      <c r="AI266" s="6">
        <f t="shared" si="30"/>
        <v>0</v>
      </c>
    </row>
    <row r="267" spans="2:35" x14ac:dyDescent="0.25">
      <c r="B267" s="6">
        <f>Исполнители!B267</f>
        <v>0</v>
      </c>
      <c r="C267" s="6">
        <f>Исполнители!C267</f>
        <v>0</v>
      </c>
      <c r="D267" s="6">
        <f>Исполнители!D267</f>
        <v>0</v>
      </c>
      <c r="E267" s="6">
        <f>SUMIFS(Исполнители!$X$3:$X$300,Исполнители!$B$3:$B$300,"="&amp;$B267,Исполнители!$C$3:$C$300,"="&amp;$C267,Исполнители!$D$3:$D$300,"="&amp;$D267)</f>
        <v>0</v>
      </c>
      <c r="F267" s="6">
        <f>SUMIFS(НОР!$O$3:$O$300,НОР!$B$3:$B$300,"="&amp;$B267,НОР!$C$3:$C$300,"="&amp;$C267,НОР!$D$3:$D$300,"="&amp;$D267)*$E267</f>
        <v>0</v>
      </c>
      <c r="G267" s="6">
        <f>SUMIFS(НОР!$N$3:$N$300,НОР!$B$3:$B$300,"="&amp;$B267,НОР!$C$3:$C$300,"="&amp;$C267,НОР!$D$3:$D$300,"="&amp;$D267)*$E267</f>
        <v>0</v>
      </c>
      <c r="H267" s="6">
        <f>SUMIFS(ФС!$O$3:$O$300,ФС!$B$3:$B$300,"="&amp;$B267,ФС!$C$3:$C$300,"="&amp;$C267,ФС!$D$3:$D$300,"="&amp;$D267)*$E267</f>
        <v>0</v>
      </c>
      <c r="I267" s="6">
        <f>SUMIFS(ФС!$N$3:$N$300,ФС!$B$3:$B$300,"="&amp;$B267,ФС!$C$3:$C$300,"="&amp;$C267,ФС!$D$3:$D$300,"="&amp;$D267)*$E267</f>
        <v>0</v>
      </c>
      <c r="J267" s="6"/>
      <c r="K267" s="6">
        <f t="shared" si="25"/>
        <v>0</v>
      </c>
      <c r="L267" s="6">
        <f>K267*Фонды!$G$3</f>
        <v>0</v>
      </c>
      <c r="M267" s="6"/>
      <c r="N267" s="6">
        <f>SUMIFS(Пуб!$AE$3:$AE$300,Пуб!$B$3:$B$300,"="&amp;$B267,Пуб!$C$3:$C$300,"="&amp;$C267,Пуб!$D$3:$D$300,"="&amp;$D267)*$E267</f>
        <v>0</v>
      </c>
      <c r="O267" s="6">
        <f>SUMIFS(Пат!$T$3:$T$300,Пат!$B$3:$B$300,"="&amp;$B267,Пат!$C$3:$C$300,"="&amp;$C267,Пат!$D$3:$D$300,"="&amp;$D267)*$E267</f>
        <v>0</v>
      </c>
      <c r="P267" s="6">
        <f>SUMIFS(Мон!$S$3:$S$300,Мон!$B$3:$B$300,"="&amp;$B267,Мон!$C$3:$C$300,"="&amp;$C267,Мон!$D$3:$D$300,"="&amp;$D267)*$E267</f>
        <v>0</v>
      </c>
      <c r="Q267" s="6">
        <f>SUMIFS(Док!$S$3:$S$300,Док!$B$3:$B$300,"="&amp;$B267,Док!$C$3:$C$300,"="&amp;$C267,Док!$D$3:$D$300,"="&amp;$D267)*$E267</f>
        <v>0</v>
      </c>
      <c r="R267" s="6">
        <f t="shared" si="26"/>
        <v>0</v>
      </c>
      <c r="S267" s="6"/>
      <c r="T267" s="6">
        <f t="shared" si="27"/>
        <v>0</v>
      </c>
      <c r="U267" s="6">
        <f>T267*Фонды!$G$4</f>
        <v>0</v>
      </c>
      <c r="V267" s="6"/>
      <c r="W267" s="6">
        <f>SUMIFS(АУР!$M$3:$M$300,АУР!$B$3:$B$300,"="&amp;$B267,АУР!$C$3:$C$300,"="&amp;$C267,АУР!$D$3:$D$300,"="&amp;$D267)*$E267</f>
        <v>0</v>
      </c>
      <c r="X267" s="6">
        <f>SUMIFS(АУР!$L$3:$L$300,АУР!$B$3:$B$300,"="&amp;$B267,АУР!$C$3:$C$300,"="&amp;$C267,АУР!$D$3:$D$300,"="&amp;$D267)*$E267</f>
        <v>0</v>
      </c>
      <c r="Y267" s="6"/>
      <c r="Z267" s="6">
        <f t="shared" si="28"/>
        <v>0</v>
      </c>
      <c r="AA267" s="6">
        <f>Z267*Фонды!$G$6</f>
        <v>0</v>
      </c>
      <c r="AB267" s="6"/>
      <c r="AC267" s="6">
        <f>SUMIFS(СР!$Q$3:$Q$300,СР!$B$3:$B$300,"="&amp;$B267,СР!$C$3:$C$300,"="&amp;$C267,СР!$D$3:$D$300,"="&amp;$D267)*$E267</f>
        <v>0</v>
      </c>
      <c r="AD267" s="6">
        <f>SUMIFS(СР!$P$3:$P$300,СР!$B$3:$B$300,"="&amp;$B267,СР!$C$3:$C$300,"="&amp;$C267,СР!$D$3:$D$300,"="&amp;$D267)*$E267</f>
        <v>0</v>
      </c>
      <c r="AE267" s="6"/>
      <c r="AF267" s="6">
        <f t="shared" si="29"/>
        <v>0</v>
      </c>
      <c r="AG267" s="6">
        <f>AF267*Фонды!$G$5</f>
        <v>0</v>
      </c>
      <c r="AH267" s="6"/>
      <c r="AI267" s="6">
        <f t="shared" si="30"/>
        <v>0</v>
      </c>
    </row>
    <row r="268" spans="2:35" x14ac:dyDescent="0.25">
      <c r="B268" s="6">
        <f>Исполнители!B268</f>
        <v>0</v>
      </c>
      <c r="C268" s="6">
        <f>Исполнители!C268</f>
        <v>0</v>
      </c>
      <c r="D268" s="6">
        <f>Исполнители!D268</f>
        <v>0</v>
      </c>
      <c r="E268" s="6">
        <f>SUMIFS(Исполнители!$X$3:$X$300,Исполнители!$B$3:$B$300,"="&amp;$B268,Исполнители!$C$3:$C$300,"="&amp;$C268,Исполнители!$D$3:$D$300,"="&amp;$D268)</f>
        <v>0</v>
      </c>
      <c r="F268" s="6">
        <f>SUMIFS(НОР!$O$3:$O$300,НОР!$B$3:$B$300,"="&amp;$B268,НОР!$C$3:$C$300,"="&amp;$C268,НОР!$D$3:$D$300,"="&amp;$D268)*$E268</f>
        <v>0</v>
      </c>
      <c r="G268" s="6">
        <f>SUMIFS(НОР!$N$3:$N$300,НОР!$B$3:$B$300,"="&amp;$B268,НОР!$C$3:$C$300,"="&amp;$C268,НОР!$D$3:$D$300,"="&amp;$D268)*$E268</f>
        <v>0</v>
      </c>
      <c r="H268" s="6">
        <f>SUMIFS(ФС!$O$3:$O$300,ФС!$B$3:$B$300,"="&amp;$B268,ФС!$C$3:$C$300,"="&amp;$C268,ФС!$D$3:$D$300,"="&amp;$D268)*$E268</f>
        <v>0</v>
      </c>
      <c r="I268" s="6">
        <f>SUMIFS(ФС!$N$3:$N$300,ФС!$B$3:$B$300,"="&amp;$B268,ФС!$C$3:$C$300,"="&amp;$C268,ФС!$D$3:$D$300,"="&amp;$D268)*$E268</f>
        <v>0</v>
      </c>
      <c r="J268" s="6"/>
      <c r="K268" s="6">
        <f t="shared" si="25"/>
        <v>0</v>
      </c>
      <c r="L268" s="6">
        <f>K268*Фонды!$G$3</f>
        <v>0</v>
      </c>
      <c r="M268" s="6"/>
      <c r="N268" s="6">
        <f>SUMIFS(Пуб!$AE$3:$AE$300,Пуб!$B$3:$B$300,"="&amp;$B268,Пуб!$C$3:$C$300,"="&amp;$C268,Пуб!$D$3:$D$300,"="&amp;$D268)*$E268</f>
        <v>0</v>
      </c>
      <c r="O268" s="6">
        <f>SUMIFS(Пат!$T$3:$T$300,Пат!$B$3:$B$300,"="&amp;$B268,Пат!$C$3:$C$300,"="&amp;$C268,Пат!$D$3:$D$300,"="&amp;$D268)*$E268</f>
        <v>0</v>
      </c>
      <c r="P268" s="6">
        <f>SUMIFS(Мон!$S$3:$S$300,Мон!$B$3:$B$300,"="&amp;$B268,Мон!$C$3:$C$300,"="&amp;$C268,Мон!$D$3:$D$300,"="&amp;$D268)*$E268</f>
        <v>0</v>
      </c>
      <c r="Q268" s="6">
        <f>SUMIFS(Док!$S$3:$S$300,Док!$B$3:$B$300,"="&amp;$B268,Док!$C$3:$C$300,"="&amp;$C268,Док!$D$3:$D$300,"="&amp;$D268)*$E268</f>
        <v>0</v>
      </c>
      <c r="R268" s="6">
        <f t="shared" si="26"/>
        <v>0</v>
      </c>
      <c r="S268" s="6"/>
      <c r="T268" s="6">
        <f t="shared" si="27"/>
        <v>0</v>
      </c>
      <c r="U268" s="6">
        <f>T268*Фонды!$G$4</f>
        <v>0</v>
      </c>
      <c r="V268" s="6"/>
      <c r="W268" s="6">
        <f>SUMIFS(АУР!$M$3:$M$300,АУР!$B$3:$B$300,"="&amp;$B268,АУР!$C$3:$C$300,"="&amp;$C268,АУР!$D$3:$D$300,"="&amp;$D268)*$E268</f>
        <v>0</v>
      </c>
      <c r="X268" s="6">
        <f>SUMIFS(АУР!$L$3:$L$300,АУР!$B$3:$B$300,"="&amp;$B268,АУР!$C$3:$C$300,"="&amp;$C268,АУР!$D$3:$D$300,"="&amp;$D268)*$E268</f>
        <v>0</v>
      </c>
      <c r="Y268" s="6"/>
      <c r="Z268" s="6">
        <f t="shared" si="28"/>
        <v>0</v>
      </c>
      <c r="AA268" s="6">
        <f>Z268*Фонды!$G$6</f>
        <v>0</v>
      </c>
      <c r="AB268" s="6"/>
      <c r="AC268" s="6">
        <f>SUMIFS(СР!$Q$3:$Q$300,СР!$B$3:$B$300,"="&amp;$B268,СР!$C$3:$C$300,"="&amp;$C268,СР!$D$3:$D$300,"="&amp;$D268)*$E268</f>
        <v>0</v>
      </c>
      <c r="AD268" s="6">
        <f>SUMIFS(СР!$P$3:$P$300,СР!$B$3:$B$300,"="&amp;$B268,СР!$C$3:$C$300,"="&amp;$C268,СР!$D$3:$D$300,"="&amp;$D268)*$E268</f>
        <v>0</v>
      </c>
      <c r="AE268" s="6"/>
      <c r="AF268" s="6">
        <f t="shared" si="29"/>
        <v>0</v>
      </c>
      <c r="AG268" s="6">
        <f>AF268*Фонды!$G$5</f>
        <v>0</v>
      </c>
      <c r="AH268" s="6"/>
      <c r="AI268" s="6">
        <f t="shared" si="30"/>
        <v>0</v>
      </c>
    </row>
    <row r="269" spans="2:35" x14ac:dyDescent="0.25">
      <c r="B269" s="6">
        <f>Исполнители!B269</f>
        <v>0</v>
      </c>
      <c r="C269" s="6">
        <f>Исполнители!C269</f>
        <v>0</v>
      </c>
      <c r="D269" s="6">
        <f>Исполнители!D269</f>
        <v>0</v>
      </c>
      <c r="E269" s="6">
        <f>SUMIFS(Исполнители!$X$3:$X$300,Исполнители!$B$3:$B$300,"="&amp;$B269,Исполнители!$C$3:$C$300,"="&amp;$C269,Исполнители!$D$3:$D$300,"="&amp;$D269)</f>
        <v>0</v>
      </c>
      <c r="F269" s="6">
        <f>SUMIFS(НОР!$O$3:$O$300,НОР!$B$3:$B$300,"="&amp;$B269,НОР!$C$3:$C$300,"="&amp;$C269,НОР!$D$3:$D$300,"="&amp;$D269)*$E269</f>
        <v>0</v>
      </c>
      <c r="G269" s="6">
        <f>SUMIFS(НОР!$N$3:$N$300,НОР!$B$3:$B$300,"="&amp;$B269,НОР!$C$3:$C$300,"="&amp;$C269,НОР!$D$3:$D$300,"="&amp;$D269)*$E269</f>
        <v>0</v>
      </c>
      <c r="H269" s="6">
        <f>SUMIFS(ФС!$O$3:$O$300,ФС!$B$3:$B$300,"="&amp;$B269,ФС!$C$3:$C$300,"="&amp;$C269,ФС!$D$3:$D$300,"="&amp;$D269)*$E269</f>
        <v>0</v>
      </c>
      <c r="I269" s="6">
        <f>SUMIFS(ФС!$N$3:$N$300,ФС!$B$3:$B$300,"="&amp;$B269,ФС!$C$3:$C$300,"="&amp;$C269,ФС!$D$3:$D$300,"="&amp;$D269)*$E269</f>
        <v>0</v>
      </c>
      <c r="J269" s="6"/>
      <c r="K269" s="6">
        <f t="shared" si="25"/>
        <v>0</v>
      </c>
      <c r="L269" s="6">
        <f>K269*Фонды!$G$3</f>
        <v>0</v>
      </c>
      <c r="M269" s="6"/>
      <c r="N269" s="6">
        <f>SUMIFS(Пуб!$AE$3:$AE$300,Пуб!$B$3:$B$300,"="&amp;$B269,Пуб!$C$3:$C$300,"="&amp;$C269,Пуб!$D$3:$D$300,"="&amp;$D269)*$E269</f>
        <v>0</v>
      </c>
      <c r="O269" s="6">
        <f>SUMIFS(Пат!$T$3:$T$300,Пат!$B$3:$B$300,"="&amp;$B269,Пат!$C$3:$C$300,"="&amp;$C269,Пат!$D$3:$D$300,"="&amp;$D269)*$E269</f>
        <v>0</v>
      </c>
      <c r="P269" s="6">
        <f>SUMIFS(Мон!$S$3:$S$300,Мон!$B$3:$B$300,"="&amp;$B269,Мон!$C$3:$C$300,"="&amp;$C269,Мон!$D$3:$D$300,"="&amp;$D269)*$E269</f>
        <v>0</v>
      </c>
      <c r="Q269" s="6">
        <f>SUMIFS(Док!$S$3:$S$300,Док!$B$3:$B$300,"="&amp;$B269,Док!$C$3:$C$300,"="&amp;$C269,Док!$D$3:$D$300,"="&amp;$D269)*$E269</f>
        <v>0</v>
      </c>
      <c r="R269" s="6">
        <f t="shared" si="26"/>
        <v>0</v>
      </c>
      <c r="S269" s="6"/>
      <c r="T269" s="6">
        <f t="shared" si="27"/>
        <v>0</v>
      </c>
      <c r="U269" s="6">
        <f>T269*Фонды!$G$4</f>
        <v>0</v>
      </c>
      <c r="V269" s="6"/>
      <c r="W269" s="6">
        <f>SUMIFS(АУР!$M$3:$M$300,АУР!$B$3:$B$300,"="&amp;$B269,АУР!$C$3:$C$300,"="&amp;$C269,АУР!$D$3:$D$300,"="&amp;$D269)*$E269</f>
        <v>0</v>
      </c>
      <c r="X269" s="6">
        <f>SUMIFS(АУР!$L$3:$L$300,АУР!$B$3:$B$300,"="&amp;$B269,АУР!$C$3:$C$300,"="&amp;$C269,АУР!$D$3:$D$300,"="&amp;$D269)*$E269</f>
        <v>0</v>
      </c>
      <c r="Y269" s="6"/>
      <c r="Z269" s="6">
        <f t="shared" si="28"/>
        <v>0</v>
      </c>
      <c r="AA269" s="6">
        <f>Z269*Фонды!$G$6</f>
        <v>0</v>
      </c>
      <c r="AB269" s="6"/>
      <c r="AC269" s="6">
        <f>SUMIFS(СР!$Q$3:$Q$300,СР!$B$3:$B$300,"="&amp;$B269,СР!$C$3:$C$300,"="&amp;$C269,СР!$D$3:$D$300,"="&amp;$D269)*$E269</f>
        <v>0</v>
      </c>
      <c r="AD269" s="6">
        <f>SUMIFS(СР!$P$3:$P$300,СР!$B$3:$B$300,"="&amp;$B269,СР!$C$3:$C$300,"="&amp;$C269,СР!$D$3:$D$300,"="&amp;$D269)*$E269</f>
        <v>0</v>
      </c>
      <c r="AE269" s="6"/>
      <c r="AF269" s="6">
        <f t="shared" si="29"/>
        <v>0</v>
      </c>
      <c r="AG269" s="6">
        <f>AF269*Фонды!$G$5</f>
        <v>0</v>
      </c>
      <c r="AH269" s="6"/>
      <c r="AI269" s="6">
        <f t="shared" si="30"/>
        <v>0</v>
      </c>
    </row>
    <row r="270" spans="2:35" x14ac:dyDescent="0.25">
      <c r="B270" s="6">
        <f>Исполнители!B270</f>
        <v>0</v>
      </c>
      <c r="C270" s="6">
        <f>Исполнители!C270</f>
        <v>0</v>
      </c>
      <c r="D270" s="6">
        <f>Исполнители!D270</f>
        <v>0</v>
      </c>
      <c r="E270" s="6">
        <f>SUMIFS(Исполнители!$X$3:$X$300,Исполнители!$B$3:$B$300,"="&amp;$B270,Исполнители!$C$3:$C$300,"="&amp;$C270,Исполнители!$D$3:$D$300,"="&amp;$D270)</f>
        <v>0</v>
      </c>
      <c r="F270" s="6">
        <f>SUMIFS(НОР!$O$3:$O$300,НОР!$B$3:$B$300,"="&amp;$B270,НОР!$C$3:$C$300,"="&amp;$C270,НОР!$D$3:$D$300,"="&amp;$D270)*$E270</f>
        <v>0</v>
      </c>
      <c r="G270" s="6">
        <f>SUMIFS(НОР!$N$3:$N$300,НОР!$B$3:$B$300,"="&amp;$B270,НОР!$C$3:$C$300,"="&amp;$C270,НОР!$D$3:$D$300,"="&amp;$D270)*$E270</f>
        <v>0</v>
      </c>
      <c r="H270" s="6">
        <f>SUMIFS(ФС!$O$3:$O$300,ФС!$B$3:$B$300,"="&amp;$B270,ФС!$C$3:$C$300,"="&amp;$C270,ФС!$D$3:$D$300,"="&amp;$D270)*$E270</f>
        <v>0</v>
      </c>
      <c r="I270" s="6">
        <f>SUMIFS(ФС!$N$3:$N$300,ФС!$B$3:$B$300,"="&amp;$B270,ФС!$C$3:$C$300,"="&amp;$C270,ФС!$D$3:$D$300,"="&amp;$D270)*$E270</f>
        <v>0</v>
      </c>
      <c r="J270" s="6"/>
      <c r="K270" s="6">
        <f t="shared" si="25"/>
        <v>0</v>
      </c>
      <c r="L270" s="6">
        <f>K270*Фонды!$G$3</f>
        <v>0</v>
      </c>
      <c r="M270" s="6"/>
      <c r="N270" s="6">
        <f>SUMIFS(Пуб!$AE$3:$AE$300,Пуб!$B$3:$B$300,"="&amp;$B270,Пуб!$C$3:$C$300,"="&amp;$C270,Пуб!$D$3:$D$300,"="&amp;$D270)*$E270</f>
        <v>0</v>
      </c>
      <c r="O270" s="6">
        <f>SUMIFS(Пат!$T$3:$T$300,Пат!$B$3:$B$300,"="&amp;$B270,Пат!$C$3:$C$300,"="&amp;$C270,Пат!$D$3:$D$300,"="&amp;$D270)*$E270</f>
        <v>0</v>
      </c>
      <c r="P270" s="6">
        <f>SUMIFS(Мон!$S$3:$S$300,Мон!$B$3:$B$300,"="&amp;$B270,Мон!$C$3:$C$300,"="&amp;$C270,Мон!$D$3:$D$300,"="&amp;$D270)*$E270</f>
        <v>0</v>
      </c>
      <c r="Q270" s="6">
        <f>SUMIFS(Док!$S$3:$S$300,Док!$B$3:$B$300,"="&amp;$B270,Док!$C$3:$C$300,"="&amp;$C270,Док!$D$3:$D$300,"="&amp;$D270)*$E270</f>
        <v>0</v>
      </c>
      <c r="R270" s="6">
        <f t="shared" si="26"/>
        <v>0</v>
      </c>
      <c r="S270" s="6"/>
      <c r="T270" s="6">
        <f t="shared" si="27"/>
        <v>0</v>
      </c>
      <c r="U270" s="6">
        <f>T270*Фонды!$G$4</f>
        <v>0</v>
      </c>
      <c r="V270" s="6"/>
      <c r="W270" s="6">
        <f>SUMIFS(АУР!$M$3:$M$300,АУР!$B$3:$B$300,"="&amp;$B270,АУР!$C$3:$C$300,"="&amp;$C270,АУР!$D$3:$D$300,"="&amp;$D270)*$E270</f>
        <v>0</v>
      </c>
      <c r="X270" s="6">
        <f>SUMIFS(АУР!$L$3:$L$300,АУР!$B$3:$B$300,"="&amp;$B270,АУР!$C$3:$C$300,"="&amp;$C270,АУР!$D$3:$D$300,"="&amp;$D270)*$E270</f>
        <v>0</v>
      </c>
      <c r="Y270" s="6"/>
      <c r="Z270" s="6">
        <f t="shared" si="28"/>
        <v>0</v>
      </c>
      <c r="AA270" s="6">
        <f>Z270*Фонды!$G$6</f>
        <v>0</v>
      </c>
      <c r="AB270" s="6"/>
      <c r="AC270" s="6">
        <f>SUMIFS(СР!$Q$3:$Q$300,СР!$B$3:$B$300,"="&amp;$B270,СР!$C$3:$C$300,"="&amp;$C270,СР!$D$3:$D$300,"="&amp;$D270)*$E270</f>
        <v>0</v>
      </c>
      <c r="AD270" s="6">
        <f>SUMIFS(СР!$P$3:$P$300,СР!$B$3:$B$300,"="&amp;$B270,СР!$C$3:$C$300,"="&amp;$C270,СР!$D$3:$D$300,"="&amp;$D270)*$E270</f>
        <v>0</v>
      </c>
      <c r="AE270" s="6"/>
      <c r="AF270" s="6">
        <f t="shared" si="29"/>
        <v>0</v>
      </c>
      <c r="AG270" s="6">
        <f>AF270*Фонды!$G$5</f>
        <v>0</v>
      </c>
      <c r="AH270" s="6"/>
      <c r="AI270" s="6">
        <f t="shared" si="30"/>
        <v>0</v>
      </c>
    </row>
    <row r="271" spans="2:35" x14ac:dyDescent="0.25">
      <c r="B271" s="6">
        <f>Исполнители!B271</f>
        <v>0</v>
      </c>
      <c r="C271" s="6">
        <f>Исполнители!C271</f>
        <v>0</v>
      </c>
      <c r="D271" s="6">
        <f>Исполнители!D271</f>
        <v>0</v>
      </c>
      <c r="E271" s="6">
        <f>SUMIFS(Исполнители!$X$3:$X$300,Исполнители!$B$3:$B$300,"="&amp;$B271,Исполнители!$C$3:$C$300,"="&amp;$C271,Исполнители!$D$3:$D$300,"="&amp;$D271)</f>
        <v>0</v>
      </c>
      <c r="F271" s="6">
        <f>SUMIFS(НОР!$O$3:$O$300,НОР!$B$3:$B$300,"="&amp;$B271,НОР!$C$3:$C$300,"="&amp;$C271,НОР!$D$3:$D$300,"="&amp;$D271)*$E271</f>
        <v>0</v>
      </c>
      <c r="G271" s="6">
        <f>SUMIFS(НОР!$N$3:$N$300,НОР!$B$3:$B$300,"="&amp;$B271,НОР!$C$3:$C$300,"="&amp;$C271,НОР!$D$3:$D$300,"="&amp;$D271)*$E271</f>
        <v>0</v>
      </c>
      <c r="H271" s="6">
        <f>SUMIFS(ФС!$O$3:$O$300,ФС!$B$3:$B$300,"="&amp;$B271,ФС!$C$3:$C$300,"="&amp;$C271,ФС!$D$3:$D$300,"="&amp;$D271)*$E271</f>
        <v>0</v>
      </c>
      <c r="I271" s="6">
        <f>SUMIFS(ФС!$N$3:$N$300,ФС!$B$3:$B$300,"="&amp;$B271,ФС!$C$3:$C$300,"="&amp;$C271,ФС!$D$3:$D$300,"="&amp;$D271)*$E271</f>
        <v>0</v>
      </c>
      <c r="J271" s="6"/>
      <c r="K271" s="6">
        <f t="shared" si="25"/>
        <v>0</v>
      </c>
      <c r="L271" s="6">
        <f>K271*Фонды!$G$3</f>
        <v>0</v>
      </c>
      <c r="M271" s="6"/>
      <c r="N271" s="6">
        <f>SUMIFS(Пуб!$AE$3:$AE$300,Пуб!$B$3:$B$300,"="&amp;$B271,Пуб!$C$3:$C$300,"="&amp;$C271,Пуб!$D$3:$D$300,"="&amp;$D271)*$E271</f>
        <v>0</v>
      </c>
      <c r="O271" s="6">
        <f>SUMIFS(Пат!$T$3:$T$300,Пат!$B$3:$B$300,"="&amp;$B271,Пат!$C$3:$C$300,"="&amp;$C271,Пат!$D$3:$D$300,"="&amp;$D271)*$E271</f>
        <v>0</v>
      </c>
      <c r="P271" s="6">
        <f>SUMIFS(Мон!$S$3:$S$300,Мон!$B$3:$B$300,"="&amp;$B271,Мон!$C$3:$C$300,"="&amp;$C271,Мон!$D$3:$D$300,"="&amp;$D271)*$E271</f>
        <v>0</v>
      </c>
      <c r="Q271" s="6">
        <f>SUMIFS(Док!$S$3:$S$300,Док!$B$3:$B$300,"="&amp;$B271,Док!$C$3:$C$300,"="&amp;$C271,Док!$D$3:$D$300,"="&amp;$D271)*$E271</f>
        <v>0</v>
      </c>
      <c r="R271" s="6">
        <f t="shared" si="26"/>
        <v>0</v>
      </c>
      <c r="S271" s="6"/>
      <c r="T271" s="6">
        <f t="shared" si="27"/>
        <v>0</v>
      </c>
      <c r="U271" s="6">
        <f>T271*Фонды!$G$4</f>
        <v>0</v>
      </c>
      <c r="V271" s="6"/>
      <c r="W271" s="6">
        <f>SUMIFS(АУР!$M$3:$M$300,АУР!$B$3:$B$300,"="&amp;$B271,АУР!$C$3:$C$300,"="&amp;$C271,АУР!$D$3:$D$300,"="&amp;$D271)*$E271</f>
        <v>0</v>
      </c>
      <c r="X271" s="6">
        <f>SUMIFS(АУР!$L$3:$L$300,АУР!$B$3:$B$300,"="&amp;$B271,АУР!$C$3:$C$300,"="&amp;$C271,АУР!$D$3:$D$300,"="&amp;$D271)*$E271</f>
        <v>0</v>
      </c>
      <c r="Y271" s="6"/>
      <c r="Z271" s="6">
        <f t="shared" si="28"/>
        <v>0</v>
      </c>
      <c r="AA271" s="6">
        <f>Z271*Фонды!$G$6</f>
        <v>0</v>
      </c>
      <c r="AB271" s="6"/>
      <c r="AC271" s="6">
        <f>SUMIFS(СР!$Q$3:$Q$300,СР!$B$3:$B$300,"="&amp;$B271,СР!$C$3:$C$300,"="&amp;$C271,СР!$D$3:$D$300,"="&amp;$D271)*$E271</f>
        <v>0</v>
      </c>
      <c r="AD271" s="6">
        <f>SUMIFS(СР!$P$3:$P$300,СР!$B$3:$B$300,"="&amp;$B271,СР!$C$3:$C$300,"="&amp;$C271,СР!$D$3:$D$300,"="&amp;$D271)*$E271</f>
        <v>0</v>
      </c>
      <c r="AE271" s="6"/>
      <c r="AF271" s="6">
        <f t="shared" si="29"/>
        <v>0</v>
      </c>
      <c r="AG271" s="6">
        <f>AF271*Фонды!$G$5</f>
        <v>0</v>
      </c>
      <c r="AH271" s="6"/>
      <c r="AI271" s="6">
        <f t="shared" si="30"/>
        <v>0</v>
      </c>
    </row>
    <row r="272" spans="2:35" x14ac:dyDescent="0.25">
      <c r="B272" s="6">
        <f>Исполнители!B272</f>
        <v>0</v>
      </c>
      <c r="C272" s="6">
        <f>Исполнители!C272</f>
        <v>0</v>
      </c>
      <c r="D272" s="6">
        <f>Исполнители!D272</f>
        <v>0</v>
      </c>
      <c r="E272" s="6">
        <f>SUMIFS(Исполнители!$X$3:$X$300,Исполнители!$B$3:$B$300,"="&amp;$B272,Исполнители!$C$3:$C$300,"="&amp;$C272,Исполнители!$D$3:$D$300,"="&amp;$D272)</f>
        <v>0</v>
      </c>
      <c r="F272" s="6">
        <f>SUMIFS(НОР!$O$3:$O$300,НОР!$B$3:$B$300,"="&amp;$B272,НОР!$C$3:$C$300,"="&amp;$C272,НОР!$D$3:$D$300,"="&amp;$D272)*$E272</f>
        <v>0</v>
      </c>
      <c r="G272" s="6">
        <f>SUMIFS(НОР!$N$3:$N$300,НОР!$B$3:$B$300,"="&amp;$B272,НОР!$C$3:$C$300,"="&amp;$C272,НОР!$D$3:$D$300,"="&amp;$D272)*$E272</f>
        <v>0</v>
      </c>
      <c r="H272" s="6">
        <f>SUMIFS(ФС!$O$3:$O$300,ФС!$B$3:$B$300,"="&amp;$B272,ФС!$C$3:$C$300,"="&amp;$C272,ФС!$D$3:$D$300,"="&amp;$D272)*$E272</f>
        <v>0</v>
      </c>
      <c r="I272" s="6">
        <f>SUMIFS(ФС!$N$3:$N$300,ФС!$B$3:$B$300,"="&amp;$B272,ФС!$C$3:$C$300,"="&amp;$C272,ФС!$D$3:$D$300,"="&amp;$D272)*$E272</f>
        <v>0</v>
      </c>
      <c r="J272" s="6"/>
      <c r="K272" s="6">
        <f t="shared" si="25"/>
        <v>0</v>
      </c>
      <c r="L272" s="6">
        <f>K272*Фонды!$G$3</f>
        <v>0</v>
      </c>
      <c r="M272" s="6"/>
      <c r="N272" s="6">
        <f>SUMIFS(Пуб!$AE$3:$AE$300,Пуб!$B$3:$B$300,"="&amp;$B272,Пуб!$C$3:$C$300,"="&amp;$C272,Пуб!$D$3:$D$300,"="&amp;$D272)*$E272</f>
        <v>0</v>
      </c>
      <c r="O272" s="6">
        <f>SUMIFS(Пат!$T$3:$T$300,Пат!$B$3:$B$300,"="&amp;$B272,Пат!$C$3:$C$300,"="&amp;$C272,Пат!$D$3:$D$300,"="&amp;$D272)*$E272</f>
        <v>0</v>
      </c>
      <c r="P272" s="6">
        <f>SUMIFS(Мон!$S$3:$S$300,Мон!$B$3:$B$300,"="&amp;$B272,Мон!$C$3:$C$300,"="&amp;$C272,Мон!$D$3:$D$300,"="&amp;$D272)*$E272</f>
        <v>0</v>
      </c>
      <c r="Q272" s="6">
        <f>SUMIFS(Док!$S$3:$S$300,Док!$B$3:$B$300,"="&amp;$B272,Док!$C$3:$C$300,"="&amp;$C272,Док!$D$3:$D$300,"="&amp;$D272)*$E272</f>
        <v>0</v>
      </c>
      <c r="R272" s="6">
        <f t="shared" si="26"/>
        <v>0</v>
      </c>
      <c r="S272" s="6"/>
      <c r="T272" s="6">
        <f t="shared" si="27"/>
        <v>0</v>
      </c>
      <c r="U272" s="6">
        <f>T272*Фонды!$G$4</f>
        <v>0</v>
      </c>
      <c r="V272" s="6"/>
      <c r="W272" s="6">
        <f>SUMIFS(АУР!$M$3:$M$300,АУР!$B$3:$B$300,"="&amp;$B272,АУР!$C$3:$C$300,"="&amp;$C272,АУР!$D$3:$D$300,"="&amp;$D272)*$E272</f>
        <v>0</v>
      </c>
      <c r="X272" s="6">
        <f>SUMIFS(АУР!$L$3:$L$300,АУР!$B$3:$B$300,"="&amp;$B272,АУР!$C$3:$C$300,"="&amp;$C272,АУР!$D$3:$D$300,"="&amp;$D272)*$E272</f>
        <v>0</v>
      </c>
      <c r="Y272" s="6"/>
      <c r="Z272" s="6">
        <f t="shared" si="28"/>
        <v>0</v>
      </c>
      <c r="AA272" s="6">
        <f>Z272*Фонды!$G$6</f>
        <v>0</v>
      </c>
      <c r="AB272" s="6"/>
      <c r="AC272" s="6">
        <f>SUMIFS(СР!$Q$3:$Q$300,СР!$B$3:$B$300,"="&amp;$B272,СР!$C$3:$C$300,"="&amp;$C272,СР!$D$3:$D$300,"="&amp;$D272)*$E272</f>
        <v>0</v>
      </c>
      <c r="AD272" s="6">
        <f>SUMIFS(СР!$P$3:$P$300,СР!$B$3:$B$300,"="&amp;$B272,СР!$C$3:$C$300,"="&amp;$C272,СР!$D$3:$D$300,"="&amp;$D272)*$E272</f>
        <v>0</v>
      </c>
      <c r="AE272" s="6"/>
      <c r="AF272" s="6">
        <f t="shared" si="29"/>
        <v>0</v>
      </c>
      <c r="AG272" s="6">
        <f>AF272*Фонды!$G$5</f>
        <v>0</v>
      </c>
      <c r="AH272" s="6"/>
      <c r="AI272" s="6">
        <f t="shared" si="30"/>
        <v>0</v>
      </c>
    </row>
    <row r="273" spans="2:35" x14ac:dyDescent="0.25">
      <c r="B273" s="6">
        <f>Исполнители!B273</f>
        <v>0</v>
      </c>
      <c r="C273" s="6">
        <f>Исполнители!C273</f>
        <v>0</v>
      </c>
      <c r="D273" s="6">
        <f>Исполнители!D273</f>
        <v>0</v>
      </c>
      <c r="E273" s="6">
        <f>SUMIFS(Исполнители!$X$3:$X$300,Исполнители!$B$3:$B$300,"="&amp;$B273,Исполнители!$C$3:$C$300,"="&amp;$C273,Исполнители!$D$3:$D$300,"="&amp;$D273)</f>
        <v>0</v>
      </c>
      <c r="F273" s="6">
        <f>SUMIFS(НОР!$O$3:$O$300,НОР!$B$3:$B$300,"="&amp;$B273,НОР!$C$3:$C$300,"="&amp;$C273,НОР!$D$3:$D$300,"="&amp;$D273)*$E273</f>
        <v>0</v>
      </c>
      <c r="G273" s="6">
        <f>SUMIFS(НОР!$N$3:$N$300,НОР!$B$3:$B$300,"="&amp;$B273,НОР!$C$3:$C$300,"="&amp;$C273,НОР!$D$3:$D$300,"="&amp;$D273)*$E273</f>
        <v>0</v>
      </c>
      <c r="H273" s="6">
        <f>SUMIFS(ФС!$O$3:$O$300,ФС!$B$3:$B$300,"="&amp;$B273,ФС!$C$3:$C$300,"="&amp;$C273,ФС!$D$3:$D$300,"="&amp;$D273)*$E273</f>
        <v>0</v>
      </c>
      <c r="I273" s="6">
        <f>SUMIFS(ФС!$N$3:$N$300,ФС!$B$3:$B$300,"="&amp;$B273,ФС!$C$3:$C$300,"="&amp;$C273,ФС!$D$3:$D$300,"="&amp;$D273)*$E273</f>
        <v>0</v>
      </c>
      <c r="J273" s="6"/>
      <c r="K273" s="6">
        <f t="shared" si="25"/>
        <v>0</v>
      </c>
      <c r="L273" s="6">
        <f>K273*Фонды!$G$3</f>
        <v>0</v>
      </c>
      <c r="M273" s="6"/>
      <c r="N273" s="6">
        <f>SUMIFS(Пуб!$AE$3:$AE$300,Пуб!$B$3:$B$300,"="&amp;$B273,Пуб!$C$3:$C$300,"="&amp;$C273,Пуб!$D$3:$D$300,"="&amp;$D273)*$E273</f>
        <v>0</v>
      </c>
      <c r="O273" s="6">
        <f>SUMIFS(Пат!$T$3:$T$300,Пат!$B$3:$B$300,"="&amp;$B273,Пат!$C$3:$C$300,"="&amp;$C273,Пат!$D$3:$D$300,"="&amp;$D273)*$E273</f>
        <v>0</v>
      </c>
      <c r="P273" s="6">
        <f>SUMIFS(Мон!$S$3:$S$300,Мон!$B$3:$B$300,"="&amp;$B273,Мон!$C$3:$C$300,"="&amp;$C273,Мон!$D$3:$D$300,"="&amp;$D273)*$E273</f>
        <v>0</v>
      </c>
      <c r="Q273" s="6">
        <f>SUMIFS(Док!$S$3:$S$300,Док!$B$3:$B$300,"="&amp;$B273,Док!$C$3:$C$300,"="&amp;$C273,Док!$D$3:$D$300,"="&amp;$D273)*$E273</f>
        <v>0</v>
      </c>
      <c r="R273" s="6">
        <f t="shared" si="26"/>
        <v>0</v>
      </c>
      <c r="S273" s="6"/>
      <c r="T273" s="6">
        <f t="shared" si="27"/>
        <v>0</v>
      </c>
      <c r="U273" s="6">
        <f>T273*Фонды!$G$4</f>
        <v>0</v>
      </c>
      <c r="V273" s="6"/>
      <c r="W273" s="6">
        <f>SUMIFS(АУР!$M$3:$M$300,АУР!$B$3:$B$300,"="&amp;$B273,АУР!$C$3:$C$300,"="&amp;$C273,АУР!$D$3:$D$300,"="&amp;$D273)*$E273</f>
        <v>0</v>
      </c>
      <c r="X273" s="6">
        <f>SUMIFS(АУР!$L$3:$L$300,АУР!$B$3:$B$300,"="&amp;$B273,АУР!$C$3:$C$300,"="&amp;$C273,АУР!$D$3:$D$300,"="&amp;$D273)*$E273</f>
        <v>0</v>
      </c>
      <c r="Y273" s="6"/>
      <c r="Z273" s="6">
        <f t="shared" si="28"/>
        <v>0</v>
      </c>
      <c r="AA273" s="6">
        <f>Z273*Фонды!$G$6</f>
        <v>0</v>
      </c>
      <c r="AB273" s="6"/>
      <c r="AC273" s="6">
        <f>SUMIFS(СР!$Q$3:$Q$300,СР!$B$3:$B$300,"="&amp;$B273,СР!$C$3:$C$300,"="&amp;$C273,СР!$D$3:$D$300,"="&amp;$D273)*$E273</f>
        <v>0</v>
      </c>
      <c r="AD273" s="6">
        <f>SUMIFS(СР!$P$3:$P$300,СР!$B$3:$B$300,"="&amp;$B273,СР!$C$3:$C$300,"="&amp;$C273,СР!$D$3:$D$300,"="&amp;$D273)*$E273</f>
        <v>0</v>
      </c>
      <c r="AE273" s="6"/>
      <c r="AF273" s="6">
        <f t="shared" si="29"/>
        <v>0</v>
      </c>
      <c r="AG273" s="6">
        <f>AF273*Фонды!$G$5</f>
        <v>0</v>
      </c>
      <c r="AH273" s="6"/>
      <c r="AI273" s="6">
        <f t="shared" si="30"/>
        <v>0</v>
      </c>
    </row>
    <row r="274" spans="2:35" x14ac:dyDescent="0.25">
      <c r="B274" s="6">
        <f>Исполнители!B274</f>
        <v>0</v>
      </c>
      <c r="C274" s="6">
        <f>Исполнители!C274</f>
        <v>0</v>
      </c>
      <c r="D274" s="6">
        <f>Исполнители!D274</f>
        <v>0</v>
      </c>
      <c r="E274" s="6">
        <f>SUMIFS(Исполнители!$X$3:$X$300,Исполнители!$B$3:$B$300,"="&amp;$B274,Исполнители!$C$3:$C$300,"="&amp;$C274,Исполнители!$D$3:$D$300,"="&amp;$D274)</f>
        <v>0</v>
      </c>
      <c r="F274" s="6">
        <f>SUMIFS(НОР!$O$3:$O$300,НОР!$B$3:$B$300,"="&amp;$B274,НОР!$C$3:$C$300,"="&amp;$C274,НОР!$D$3:$D$300,"="&amp;$D274)*$E274</f>
        <v>0</v>
      </c>
      <c r="G274" s="6">
        <f>SUMIFS(НОР!$N$3:$N$300,НОР!$B$3:$B$300,"="&amp;$B274,НОР!$C$3:$C$300,"="&amp;$C274,НОР!$D$3:$D$300,"="&amp;$D274)*$E274</f>
        <v>0</v>
      </c>
      <c r="H274" s="6">
        <f>SUMIFS(ФС!$O$3:$O$300,ФС!$B$3:$B$300,"="&amp;$B274,ФС!$C$3:$C$300,"="&amp;$C274,ФС!$D$3:$D$300,"="&amp;$D274)*$E274</f>
        <v>0</v>
      </c>
      <c r="I274" s="6">
        <f>SUMIFS(ФС!$N$3:$N$300,ФС!$B$3:$B$300,"="&amp;$B274,ФС!$C$3:$C$300,"="&amp;$C274,ФС!$D$3:$D$300,"="&amp;$D274)*$E274</f>
        <v>0</v>
      </c>
      <c r="J274" s="6"/>
      <c r="K274" s="6">
        <f t="shared" si="25"/>
        <v>0</v>
      </c>
      <c r="L274" s="6">
        <f>K274*Фонды!$G$3</f>
        <v>0</v>
      </c>
      <c r="M274" s="6"/>
      <c r="N274" s="6">
        <f>SUMIFS(Пуб!$AE$3:$AE$300,Пуб!$B$3:$B$300,"="&amp;$B274,Пуб!$C$3:$C$300,"="&amp;$C274,Пуб!$D$3:$D$300,"="&amp;$D274)*$E274</f>
        <v>0</v>
      </c>
      <c r="O274" s="6">
        <f>SUMIFS(Пат!$T$3:$T$300,Пат!$B$3:$B$300,"="&amp;$B274,Пат!$C$3:$C$300,"="&amp;$C274,Пат!$D$3:$D$300,"="&amp;$D274)*$E274</f>
        <v>0</v>
      </c>
      <c r="P274" s="6">
        <f>SUMIFS(Мон!$S$3:$S$300,Мон!$B$3:$B$300,"="&amp;$B274,Мон!$C$3:$C$300,"="&amp;$C274,Мон!$D$3:$D$300,"="&amp;$D274)*$E274</f>
        <v>0</v>
      </c>
      <c r="Q274" s="6">
        <f>SUMIFS(Док!$S$3:$S$300,Док!$B$3:$B$300,"="&amp;$B274,Док!$C$3:$C$300,"="&amp;$C274,Док!$D$3:$D$300,"="&amp;$D274)*$E274</f>
        <v>0</v>
      </c>
      <c r="R274" s="6">
        <f t="shared" si="26"/>
        <v>0</v>
      </c>
      <c r="S274" s="6"/>
      <c r="T274" s="6">
        <f t="shared" si="27"/>
        <v>0</v>
      </c>
      <c r="U274" s="6">
        <f>T274*Фонды!$G$4</f>
        <v>0</v>
      </c>
      <c r="V274" s="6"/>
      <c r="W274" s="6">
        <f>SUMIFS(АУР!$M$3:$M$300,АУР!$B$3:$B$300,"="&amp;$B274,АУР!$C$3:$C$300,"="&amp;$C274,АУР!$D$3:$D$300,"="&amp;$D274)*$E274</f>
        <v>0</v>
      </c>
      <c r="X274" s="6">
        <f>SUMIFS(АУР!$L$3:$L$300,АУР!$B$3:$B$300,"="&amp;$B274,АУР!$C$3:$C$300,"="&amp;$C274,АУР!$D$3:$D$300,"="&amp;$D274)*$E274</f>
        <v>0</v>
      </c>
      <c r="Y274" s="6"/>
      <c r="Z274" s="6">
        <f t="shared" si="28"/>
        <v>0</v>
      </c>
      <c r="AA274" s="6">
        <f>Z274*Фонды!$G$6</f>
        <v>0</v>
      </c>
      <c r="AB274" s="6"/>
      <c r="AC274" s="6">
        <f>SUMIFS(СР!$Q$3:$Q$300,СР!$B$3:$B$300,"="&amp;$B274,СР!$C$3:$C$300,"="&amp;$C274,СР!$D$3:$D$300,"="&amp;$D274)*$E274</f>
        <v>0</v>
      </c>
      <c r="AD274" s="6">
        <f>SUMIFS(СР!$P$3:$P$300,СР!$B$3:$B$300,"="&amp;$B274,СР!$C$3:$C$300,"="&amp;$C274,СР!$D$3:$D$300,"="&amp;$D274)*$E274</f>
        <v>0</v>
      </c>
      <c r="AE274" s="6"/>
      <c r="AF274" s="6">
        <f t="shared" si="29"/>
        <v>0</v>
      </c>
      <c r="AG274" s="6">
        <f>AF274*Фонды!$G$5</f>
        <v>0</v>
      </c>
      <c r="AH274" s="6"/>
      <c r="AI274" s="6">
        <f t="shared" si="30"/>
        <v>0</v>
      </c>
    </row>
    <row r="275" spans="2:35" x14ac:dyDescent="0.25">
      <c r="B275" s="6">
        <f>Исполнители!B275</f>
        <v>0</v>
      </c>
      <c r="C275" s="6">
        <f>Исполнители!C275</f>
        <v>0</v>
      </c>
      <c r="D275" s="6">
        <f>Исполнители!D275</f>
        <v>0</v>
      </c>
      <c r="E275" s="6">
        <f>SUMIFS(Исполнители!$X$3:$X$300,Исполнители!$B$3:$B$300,"="&amp;$B275,Исполнители!$C$3:$C$300,"="&amp;$C275,Исполнители!$D$3:$D$300,"="&amp;$D275)</f>
        <v>0</v>
      </c>
      <c r="F275" s="6">
        <f>SUMIFS(НОР!$O$3:$O$300,НОР!$B$3:$B$300,"="&amp;$B275,НОР!$C$3:$C$300,"="&amp;$C275,НОР!$D$3:$D$300,"="&amp;$D275)*$E275</f>
        <v>0</v>
      </c>
      <c r="G275" s="6">
        <f>SUMIFS(НОР!$N$3:$N$300,НОР!$B$3:$B$300,"="&amp;$B275,НОР!$C$3:$C$300,"="&amp;$C275,НОР!$D$3:$D$300,"="&amp;$D275)*$E275</f>
        <v>0</v>
      </c>
      <c r="H275" s="6">
        <f>SUMIFS(ФС!$O$3:$O$300,ФС!$B$3:$B$300,"="&amp;$B275,ФС!$C$3:$C$300,"="&amp;$C275,ФС!$D$3:$D$300,"="&amp;$D275)*$E275</f>
        <v>0</v>
      </c>
      <c r="I275" s="6">
        <f>SUMIFS(ФС!$N$3:$N$300,ФС!$B$3:$B$300,"="&amp;$B275,ФС!$C$3:$C$300,"="&amp;$C275,ФС!$D$3:$D$300,"="&amp;$D275)*$E275</f>
        <v>0</v>
      </c>
      <c r="J275" s="6"/>
      <c r="K275" s="6">
        <f t="shared" si="25"/>
        <v>0</v>
      </c>
      <c r="L275" s="6">
        <f>K275*Фонды!$G$3</f>
        <v>0</v>
      </c>
      <c r="M275" s="6"/>
      <c r="N275" s="6">
        <f>SUMIFS(Пуб!$AE$3:$AE$300,Пуб!$B$3:$B$300,"="&amp;$B275,Пуб!$C$3:$C$300,"="&amp;$C275,Пуб!$D$3:$D$300,"="&amp;$D275)*$E275</f>
        <v>0</v>
      </c>
      <c r="O275" s="6">
        <f>SUMIFS(Пат!$T$3:$T$300,Пат!$B$3:$B$300,"="&amp;$B275,Пат!$C$3:$C$300,"="&amp;$C275,Пат!$D$3:$D$300,"="&amp;$D275)*$E275</f>
        <v>0</v>
      </c>
      <c r="P275" s="6">
        <f>SUMIFS(Мон!$S$3:$S$300,Мон!$B$3:$B$300,"="&amp;$B275,Мон!$C$3:$C$300,"="&amp;$C275,Мон!$D$3:$D$300,"="&amp;$D275)*$E275</f>
        <v>0</v>
      </c>
      <c r="Q275" s="6">
        <f>SUMIFS(Док!$S$3:$S$300,Док!$B$3:$B$300,"="&amp;$B275,Док!$C$3:$C$300,"="&amp;$C275,Док!$D$3:$D$300,"="&amp;$D275)*$E275</f>
        <v>0</v>
      </c>
      <c r="R275" s="6">
        <f t="shared" si="26"/>
        <v>0</v>
      </c>
      <c r="S275" s="6"/>
      <c r="T275" s="6">
        <f t="shared" si="27"/>
        <v>0</v>
      </c>
      <c r="U275" s="6">
        <f>T275*Фонды!$G$4</f>
        <v>0</v>
      </c>
      <c r="V275" s="6"/>
      <c r="W275" s="6">
        <f>SUMIFS(АУР!$M$3:$M$300,АУР!$B$3:$B$300,"="&amp;$B275,АУР!$C$3:$C$300,"="&amp;$C275,АУР!$D$3:$D$300,"="&amp;$D275)*$E275</f>
        <v>0</v>
      </c>
      <c r="X275" s="6">
        <f>SUMIFS(АУР!$L$3:$L$300,АУР!$B$3:$B$300,"="&amp;$B275,АУР!$C$3:$C$300,"="&amp;$C275,АУР!$D$3:$D$300,"="&amp;$D275)*$E275</f>
        <v>0</v>
      </c>
      <c r="Y275" s="6"/>
      <c r="Z275" s="6">
        <f t="shared" si="28"/>
        <v>0</v>
      </c>
      <c r="AA275" s="6">
        <f>Z275*Фонды!$G$6</f>
        <v>0</v>
      </c>
      <c r="AB275" s="6"/>
      <c r="AC275" s="6">
        <f>SUMIFS(СР!$Q$3:$Q$300,СР!$B$3:$B$300,"="&amp;$B275,СР!$C$3:$C$300,"="&amp;$C275,СР!$D$3:$D$300,"="&amp;$D275)*$E275</f>
        <v>0</v>
      </c>
      <c r="AD275" s="6">
        <f>SUMIFS(СР!$P$3:$P$300,СР!$B$3:$B$300,"="&amp;$B275,СР!$C$3:$C$300,"="&amp;$C275,СР!$D$3:$D$300,"="&amp;$D275)*$E275</f>
        <v>0</v>
      </c>
      <c r="AE275" s="6"/>
      <c r="AF275" s="6">
        <f t="shared" si="29"/>
        <v>0</v>
      </c>
      <c r="AG275" s="6">
        <f>AF275*Фонды!$G$5</f>
        <v>0</v>
      </c>
      <c r="AH275" s="6"/>
      <c r="AI275" s="6">
        <f t="shared" si="30"/>
        <v>0</v>
      </c>
    </row>
    <row r="276" spans="2:35" x14ac:dyDescent="0.25">
      <c r="B276" s="6">
        <f>Исполнители!B276</f>
        <v>0</v>
      </c>
      <c r="C276" s="6">
        <f>Исполнители!C276</f>
        <v>0</v>
      </c>
      <c r="D276" s="6">
        <f>Исполнители!D276</f>
        <v>0</v>
      </c>
      <c r="E276" s="6">
        <f>SUMIFS(Исполнители!$X$3:$X$300,Исполнители!$B$3:$B$300,"="&amp;$B276,Исполнители!$C$3:$C$300,"="&amp;$C276,Исполнители!$D$3:$D$300,"="&amp;$D276)</f>
        <v>0</v>
      </c>
      <c r="F276" s="6">
        <f>SUMIFS(НОР!$O$3:$O$300,НОР!$B$3:$B$300,"="&amp;$B276,НОР!$C$3:$C$300,"="&amp;$C276,НОР!$D$3:$D$300,"="&amp;$D276)*$E276</f>
        <v>0</v>
      </c>
      <c r="G276" s="6">
        <f>SUMIFS(НОР!$N$3:$N$300,НОР!$B$3:$B$300,"="&amp;$B276,НОР!$C$3:$C$300,"="&amp;$C276,НОР!$D$3:$D$300,"="&amp;$D276)*$E276</f>
        <v>0</v>
      </c>
      <c r="H276" s="6">
        <f>SUMIFS(ФС!$O$3:$O$300,ФС!$B$3:$B$300,"="&amp;$B276,ФС!$C$3:$C$300,"="&amp;$C276,ФС!$D$3:$D$300,"="&amp;$D276)*$E276</f>
        <v>0</v>
      </c>
      <c r="I276" s="6">
        <f>SUMIFS(ФС!$N$3:$N$300,ФС!$B$3:$B$300,"="&amp;$B276,ФС!$C$3:$C$300,"="&amp;$C276,ФС!$D$3:$D$300,"="&amp;$D276)*$E276</f>
        <v>0</v>
      </c>
      <c r="J276" s="6"/>
      <c r="K276" s="6">
        <f t="shared" si="25"/>
        <v>0</v>
      </c>
      <c r="L276" s="6">
        <f>K276*Фонды!$G$3</f>
        <v>0</v>
      </c>
      <c r="M276" s="6"/>
      <c r="N276" s="6">
        <f>SUMIFS(Пуб!$AE$3:$AE$300,Пуб!$B$3:$B$300,"="&amp;$B276,Пуб!$C$3:$C$300,"="&amp;$C276,Пуб!$D$3:$D$300,"="&amp;$D276)*$E276</f>
        <v>0</v>
      </c>
      <c r="O276" s="6">
        <f>SUMIFS(Пат!$T$3:$T$300,Пат!$B$3:$B$300,"="&amp;$B276,Пат!$C$3:$C$300,"="&amp;$C276,Пат!$D$3:$D$300,"="&amp;$D276)*$E276</f>
        <v>0</v>
      </c>
      <c r="P276" s="6">
        <f>SUMIFS(Мон!$S$3:$S$300,Мон!$B$3:$B$300,"="&amp;$B276,Мон!$C$3:$C$300,"="&amp;$C276,Мон!$D$3:$D$300,"="&amp;$D276)*$E276</f>
        <v>0</v>
      </c>
      <c r="Q276" s="6">
        <f>SUMIFS(Док!$S$3:$S$300,Док!$B$3:$B$300,"="&amp;$B276,Док!$C$3:$C$300,"="&amp;$C276,Док!$D$3:$D$300,"="&amp;$D276)*$E276</f>
        <v>0</v>
      </c>
      <c r="R276" s="6">
        <f t="shared" si="26"/>
        <v>0</v>
      </c>
      <c r="S276" s="6"/>
      <c r="T276" s="6">
        <f t="shared" si="27"/>
        <v>0</v>
      </c>
      <c r="U276" s="6">
        <f>T276*Фонды!$G$4</f>
        <v>0</v>
      </c>
      <c r="V276" s="6"/>
      <c r="W276" s="6">
        <f>SUMIFS(АУР!$M$3:$M$300,АУР!$B$3:$B$300,"="&amp;$B276,АУР!$C$3:$C$300,"="&amp;$C276,АУР!$D$3:$D$300,"="&amp;$D276)*$E276</f>
        <v>0</v>
      </c>
      <c r="X276" s="6">
        <f>SUMIFS(АУР!$L$3:$L$300,АУР!$B$3:$B$300,"="&amp;$B276,АУР!$C$3:$C$300,"="&amp;$C276,АУР!$D$3:$D$300,"="&amp;$D276)*$E276</f>
        <v>0</v>
      </c>
      <c r="Y276" s="6"/>
      <c r="Z276" s="6">
        <f t="shared" si="28"/>
        <v>0</v>
      </c>
      <c r="AA276" s="6">
        <f>Z276*Фонды!$G$6</f>
        <v>0</v>
      </c>
      <c r="AB276" s="6"/>
      <c r="AC276" s="6">
        <f>SUMIFS(СР!$Q$3:$Q$300,СР!$B$3:$B$300,"="&amp;$B276,СР!$C$3:$C$300,"="&amp;$C276,СР!$D$3:$D$300,"="&amp;$D276)*$E276</f>
        <v>0</v>
      </c>
      <c r="AD276" s="6">
        <f>SUMIFS(СР!$P$3:$P$300,СР!$B$3:$B$300,"="&amp;$B276,СР!$C$3:$C$300,"="&amp;$C276,СР!$D$3:$D$300,"="&amp;$D276)*$E276</f>
        <v>0</v>
      </c>
      <c r="AE276" s="6"/>
      <c r="AF276" s="6">
        <f t="shared" si="29"/>
        <v>0</v>
      </c>
      <c r="AG276" s="6">
        <f>AF276*Фонды!$G$5</f>
        <v>0</v>
      </c>
      <c r="AH276" s="6"/>
      <c r="AI276" s="6">
        <f t="shared" si="30"/>
        <v>0</v>
      </c>
    </row>
    <row r="277" spans="2:35" x14ac:dyDescent="0.25">
      <c r="B277" s="6">
        <f>Исполнители!B277</f>
        <v>0</v>
      </c>
      <c r="C277" s="6">
        <f>Исполнители!C277</f>
        <v>0</v>
      </c>
      <c r="D277" s="6">
        <f>Исполнители!D277</f>
        <v>0</v>
      </c>
      <c r="E277" s="6">
        <f>SUMIFS(Исполнители!$X$3:$X$300,Исполнители!$B$3:$B$300,"="&amp;$B277,Исполнители!$C$3:$C$300,"="&amp;$C277,Исполнители!$D$3:$D$300,"="&amp;$D277)</f>
        <v>0</v>
      </c>
      <c r="F277" s="6">
        <f>SUMIFS(НОР!$O$3:$O$300,НОР!$B$3:$B$300,"="&amp;$B277,НОР!$C$3:$C$300,"="&amp;$C277,НОР!$D$3:$D$300,"="&amp;$D277)*$E277</f>
        <v>0</v>
      </c>
      <c r="G277" s="6">
        <f>SUMIFS(НОР!$N$3:$N$300,НОР!$B$3:$B$300,"="&amp;$B277,НОР!$C$3:$C$300,"="&amp;$C277,НОР!$D$3:$D$300,"="&amp;$D277)*$E277</f>
        <v>0</v>
      </c>
      <c r="H277" s="6">
        <f>SUMIFS(ФС!$O$3:$O$300,ФС!$B$3:$B$300,"="&amp;$B277,ФС!$C$3:$C$300,"="&amp;$C277,ФС!$D$3:$D$300,"="&amp;$D277)*$E277</f>
        <v>0</v>
      </c>
      <c r="I277" s="6">
        <f>SUMIFS(ФС!$N$3:$N$300,ФС!$B$3:$B$300,"="&amp;$B277,ФС!$C$3:$C$300,"="&amp;$C277,ФС!$D$3:$D$300,"="&amp;$D277)*$E277</f>
        <v>0</v>
      </c>
      <c r="J277" s="6"/>
      <c r="K277" s="6">
        <f t="shared" si="25"/>
        <v>0</v>
      </c>
      <c r="L277" s="6">
        <f>K277*Фонды!$G$3</f>
        <v>0</v>
      </c>
      <c r="M277" s="6"/>
      <c r="N277" s="6">
        <f>SUMIFS(Пуб!$AE$3:$AE$300,Пуб!$B$3:$B$300,"="&amp;$B277,Пуб!$C$3:$C$300,"="&amp;$C277,Пуб!$D$3:$D$300,"="&amp;$D277)*$E277</f>
        <v>0</v>
      </c>
      <c r="O277" s="6">
        <f>SUMIFS(Пат!$T$3:$T$300,Пат!$B$3:$B$300,"="&amp;$B277,Пат!$C$3:$C$300,"="&amp;$C277,Пат!$D$3:$D$300,"="&amp;$D277)*$E277</f>
        <v>0</v>
      </c>
      <c r="P277" s="6">
        <f>SUMIFS(Мон!$S$3:$S$300,Мон!$B$3:$B$300,"="&amp;$B277,Мон!$C$3:$C$300,"="&amp;$C277,Мон!$D$3:$D$300,"="&amp;$D277)*$E277</f>
        <v>0</v>
      </c>
      <c r="Q277" s="6">
        <f>SUMIFS(Док!$S$3:$S$300,Док!$B$3:$B$300,"="&amp;$B277,Док!$C$3:$C$300,"="&amp;$C277,Док!$D$3:$D$300,"="&amp;$D277)*$E277</f>
        <v>0</v>
      </c>
      <c r="R277" s="6">
        <f t="shared" si="26"/>
        <v>0</v>
      </c>
      <c r="S277" s="6"/>
      <c r="T277" s="6">
        <f t="shared" si="27"/>
        <v>0</v>
      </c>
      <c r="U277" s="6">
        <f>T277*Фонды!$G$4</f>
        <v>0</v>
      </c>
      <c r="V277" s="6"/>
      <c r="W277" s="6">
        <f>SUMIFS(АУР!$M$3:$M$300,АУР!$B$3:$B$300,"="&amp;$B277,АУР!$C$3:$C$300,"="&amp;$C277,АУР!$D$3:$D$300,"="&amp;$D277)*$E277</f>
        <v>0</v>
      </c>
      <c r="X277" s="6">
        <f>SUMIFS(АУР!$L$3:$L$300,АУР!$B$3:$B$300,"="&amp;$B277,АУР!$C$3:$C$300,"="&amp;$C277,АУР!$D$3:$D$300,"="&amp;$D277)*$E277</f>
        <v>0</v>
      </c>
      <c r="Y277" s="6"/>
      <c r="Z277" s="6">
        <f t="shared" si="28"/>
        <v>0</v>
      </c>
      <c r="AA277" s="6">
        <f>Z277*Фонды!$G$6</f>
        <v>0</v>
      </c>
      <c r="AB277" s="6"/>
      <c r="AC277" s="6">
        <f>SUMIFS(СР!$Q$3:$Q$300,СР!$B$3:$B$300,"="&amp;$B277,СР!$C$3:$C$300,"="&amp;$C277,СР!$D$3:$D$300,"="&amp;$D277)*$E277</f>
        <v>0</v>
      </c>
      <c r="AD277" s="6">
        <f>SUMIFS(СР!$P$3:$P$300,СР!$B$3:$B$300,"="&amp;$B277,СР!$C$3:$C$300,"="&amp;$C277,СР!$D$3:$D$300,"="&amp;$D277)*$E277</f>
        <v>0</v>
      </c>
      <c r="AE277" s="6"/>
      <c r="AF277" s="6">
        <f t="shared" si="29"/>
        <v>0</v>
      </c>
      <c r="AG277" s="6">
        <f>AF277*Фонды!$G$5</f>
        <v>0</v>
      </c>
      <c r="AH277" s="6"/>
      <c r="AI277" s="6">
        <f t="shared" si="30"/>
        <v>0</v>
      </c>
    </row>
    <row r="278" spans="2:35" x14ac:dyDescent="0.25">
      <c r="B278" s="6">
        <f>Исполнители!B278</f>
        <v>0</v>
      </c>
      <c r="C278" s="6">
        <f>Исполнители!C278</f>
        <v>0</v>
      </c>
      <c r="D278" s="6">
        <f>Исполнители!D278</f>
        <v>0</v>
      </c>
      <c r="E278" s="6">
        <f>SUMIFS(Исполнители!$X$3:$X$300,Исполнители!$B$3:$B$300,"="&amp;$B278,Исполнители!$C$3:$C$300,"="&amp;$C278,Исполнители!$D$3:$D$300,"="&amp;$D278)</f>
        <v>0</v>
      </c>
      <c r="F278" s="6">
        <f>SUMIFS(НОР!$O$3:$O$300,НОР!$B$3:$B$300,"="&amp;$B278,НОР!$C$3:$C$300,"="&amp;$C278,НОР!$D$3:$D$300,"="&amp;$D278)*$E278</f>
        <v>0</v>
      </c>
      <c r="G278" s="6">
        <f>SUMIFS(НОР!$N$3:$N$300,НОР!$B$3:$B$300,"="&amp;$B278,НОР!$C$3:$C$300,"="&amp;$C278,НОР!$D$3:$D$300,"="&amp;$D278)*$E278</f>
        <v>0</v>
      </c>
      <c r="H278" s="6">
        <f>SUMIFS(ФС!$O$3:$O$300,ФС!$B$3:$B$300,"="&amp;$B278,ФС!$C$3:$C$300,"="&amp;$C278,ФС!$D$3:$D$300,"="&amp;$D278)*$E278</f>
        <v>0</v>
      </c>
      <c r="I278" s="6">
        <f>SUMIFS(ФС!$N$3:$N$300,ФС!$B$3:$B$300,"="&amp;$B278,ФС!$C$3:$C$300,"="&amp;$C278,ФС!$D$3:$D$300,"="&amp;$D278)*$E278</f>
        <v>0</v>
      </c>
      <c r="J278" s="6"/>
      <c r="K278" s="6">
        <f t="shared" si="25"/>
        <v>0</v>
      </c>
      <c r="L278" s="6">
        <f>K278*Фонды!$G$3</f>
        <v>0</v>
      </c>
      <c r="M278" s="6"/>
      <c r="N278" s="6">
        <f>SUMIFS(Пуб!$AE$3:$AE$300,Пуб!$B$3:$B$300,"="&amp;$B278,Пуб!$C$3:$C$300,"="&amp;$C278,Пуб!$D$3:$D$300,"="&amp;$D278)*$E278</f>
        <v>0</v>
      </c>
      <c r="O278" s="6">
        <f>SUMIFS(Пат!$T$3:$T$300,Пат!$B$3:$B$300,"="&amp;$B278,Пат!$C$3:$C$300,"="&amp;$C278,Пат!$D$3:$D$300,"="&amp;$D278)*$E278</f>
        <v>0</v>
      </c>
      <c r="P278" s="6">
        <f>SUMIFS(Мон!$S$3:$S$300,Мон!$B$3:$B$300,"="&amp;$B278,Мон!$C$3:$C$300,"="&amp;$C278,Мон!$D$3:$D$300,"="&amp;$D278)*$E278</f>
        <v>0</v>
      </c>
      <c r="Q278" s="6">
        <f>SUMIFS(Док!$S$3:$S$300,Док!$B$3:$B$300,"="&amp;$B278,Док!$C$3:$C$300,"="&amp;$C278,Док!$D$3:$D$300,"="&amp;$D278)*$E278</f>
        <v>0</v>
      </c>
      <c r="R278" s="6">
        <f t="shared" si="26"/>
        <v>0</v>
      </c>
      <c r="S278" s="6"/>
      <c r="T278" s="6">
        <f t="shared" si="27"/>
        <v>0</v>
      </c>
      <c r="U278" s="6">
        <f>T278*Фонды!$G$4</f>
        <v>0</v>
      </c>
      <c r="V278" s="6"/>
      <c r="W278" s="6">
        <f>SUMIFS(АУР!$M$3:$M$300,АУР!$B$3:$B$300,"="&amp;$B278,АУР!$C$3:$C$300,"="&amp;$C278,АУР!$D$3:$D$300,"="&amp;$D278)*$E278</f>
        <v>0</v>
      </c>
      <c r="X278" s="6">
        <f>SUMIFS(АУР!$L$3:$L$300,АУР!$B$3:$B$300,"="&amp;$B278,АУР!$C$3:$C$300,"="&amp;$C278,АУР!$D$3:$D$300,"="&amp;$D278)*$E278</f>
        <v>0</v>
      </c>
      <c r="Y278" s="6"/>
      <c r="Z278" s="6">
        <f t="shared" si="28"/>
        <v>0</v>
      </c>
      <c r="AA278" s="6">
        <f>Z278*Фонды!$G$6</f>
        <v>0</v>
      </c>
      <c r="AB278" s="6"/>
      <c r="AC278" s="6">
        <f>SUMIFS(СР!$Q$3:$Q$300,СР!$B$3:$B$300,"="&amp;$B278,СР!$C$3:$C$300,"="&amp;$C278,СР!$D$3:$D$300,"="&amp;$D278)*$E278</f>
        <v>0</v>
      </c>
      <c r="AD278" s="6">
        <f>SUMIFS(СР!$P$3:$P$300,СР!$B$3:$B$300,"="&amp;$B278,СР!$C$3:$C$300,"="&amp;$C278,СР!$D$3:$D$300,"="&amp;$D278)*$E278</f>
        <v>0</v>
      </c>
      <c r="AE278" s="6"/>
      <c r="AF278" s="6">
        <f t="shared" si="29"/>
        <v>0</v>
      </c>
      <c r="AG278" s="6">
        <f>AF278*Фонды!$G$5</f>
        <v>0</v>
      </c>
      <c r="AH278" s="6"/>
      <c r="AI278" s="6">
        <f t="shared" si="30"/>
        <v>0</v>
      </c>
    </row>
    <row r="279" spans="2:35" x14ac:dyDescent="0.25">
      <c r="B279" s="6">
        <f>Исполнители!B279</f>
        <v>0</v>
      </c>
      <c r="C279" s="6">
        <f>Исполнители!C279</f>
        <v>0</v>
      </c>
      <c r="D279" s="6">
        <f>Исполнители!D279</f>
        <v>0</v>
      </c>
      <c r="E279" s="6">
        <f>SUMIFS(Исполнители!$X$3:$X$300,Исполнители!$B$3:$B$300,"="&amp;$B279,Исполнители!$C$3:$C$300,"="&amp;$C279,Исполнители!$D$3:$D$300,"="&amp;$D279)</f>
        <v>0</v>
      </c>
      <c r="F279" s="6">
        <f>SUMIFS(НОР!$O$3:$O$300,НОР!$B$3:$B$300,"="&amp;$B279,НОР!$C$3:$C$300,"="&amp;$C279,НОР!$D$3:$D$300,"="&amp;$D279)*$E279</f>
        <v>0</v>
      </c>
      <c r="G279" s="6">
        <f>SUMIFS(НОР!$N$3:$N$300,НОР!$B$3:$B$300,"="&amp;$B279,НОР!$C$3:$C$300,"="&amp;$C279,НОР!$D$3:$D$300,"="&amp;$D279)*$E279</f>
        <v>0</v>
      </c>
      <c r="H279" s="6">
        <f>SUMIFS(ФС!$O$3:$O$300,ФС!$B$3:$B$300,"="&amp;$B279,ФС!$C$3:$C$300,"="&amp;$C279,ФС!$D$3:$D$300,"="&amp;$D279)*$E279</f>
        <v>0</v>
      </c>
      <c r="I279" s="6">
        <f>SUMIFS(ФС!$N$3:$N$300,ФС!$B$3:$B$300,"="&amp;$B279,ФС!$C$3:$C$300,"="&amp;$C279,ФС!$D$3:$D$300,"="&amp;$D279)*$E279</f>
        <v>0</v>
      </c>
      <c r="J279" s="6"/>
      <c r="K279" s="6">
        <f t="shared" si="25"/>
        <v>0</v>
      </c>
      <c r="L279" s="6">
        <f>K279*Фонды!$G$3</f>
        <v>0</v>
      </c>
      <c r="M279" s="6"/>
      <c r="N279" s="6">
        <f>SUMIFS(Пуб!$AE$3:$AE$300,Пуб!$B$3:$B$300,"="&amp;$B279,Пуб!$C$3:$C$300,"="&amp;$C279,Пуб!$D$3:$D$300,"="&amp;$D279)*$E279</f>
        <v>0</v>
      </c>
      <c r="O279" s="6">
        <f>SUMIFS(Пат!$T$3:$T$300,Пат!$B$3:$B$300,"="&amp;$B279,Пат!$C$3:$C$300,"="&amp;$C279,Пат!$D$3:$D$300,"="&amp;$D279)*$E279</f>
        <v>0</v>
      </c>
      <c r="P279" s="6">
        <f>SUMIFS(Мон!$S$3:$S$300,Мон!$B$3:$B$300,"="&amp;$B279,Мон!$C$3:$C$300,"="&amp;$C279,Мон!$D$3:$D$300,"="&amp;$D279)*$E279</f>
        <v>0</v>
      </c>
      <c r="Q279" s="6">
        <f>SUMIFS(Док!$S$3:$S$300,Док!$B$3:$B$300,"="&amp;$B279,Док!$C$3:$C$300,"="&amp;$C279,Док!$D$3:$D$300,"="&amp;$D279)*$E279</f>
        <v>0</v>
      </c>
      <c r="R279" s="6">
        <f t="shared" si="26"/>
        <v>0</v>
      </c>
      <c r="S279" s="6"/>
      <c r="T279" s="6">
        <f t="shared" si="27"/>
        <v>0</v>
      </c>
      <c r="U279" s="6">
        <f>T279*Фонды!$G$4</f>
        <v>0</v>
      </c>
      <c r="V279" s="6"/>
      <c r="W279" s="6">
        <f>SUMIFS(АУР!$M$3:$M$300,АУР!$B$3:$B$300,"="&amp;$B279,АУР!$C$3:$C$300,"="&amp;$C279,АУР!$D$3:$D$300,"="&amp;$D279)*$E279</f>
        <v>0</v>
      </c>
      <c r="X279" s="6">
        <f>SUMIFS(АУР!$L$3:$L$300,АУР!$B$3:$B$300,"="&amp;$B279,АУР!$C$3:$C$300,"="&amp;$C279,АУР!$D$3:$D$300,"="&amp;$D279)*$E279</f>
        <v>0</v>
      </c>
      <c r="Y279" s="6"/>
      <c r="Z279" s="6">
        <f t="shared" si="28"/>
        <v>0</v>
      </c>
      <c r="AA279" s="6">
        <f>Z279*Фонды!$G$6</f>
        <v>0</v>
      </c>
      <c r="AB279" s="6"/>
      <c r="AC279" s="6">
        <f>SUMIFS(СР!$Q$3:$Q$300,СР!$B$3:$B$300,"="&amp;$B279,СР!$C$3:$C$300,"="&amp;$C279,СР!$D$3:$D$300,"="&amp;$D279)*$E279</f>
        <v>0</v>
      </c>
      <c r="AD279" s="6">
        <f>SUMIFS(СР!$P$3:$P$300,СР!$B$3:$B$300,"="&amp;$B279,СР!$C$3:$C$300,"="&amp;$C279,СР!$D$3:$D$300,"="&amp;$D279)*$E279</f>
        <v>0</v>
      </c>
      <c r="AE279" s="6"/>
      <c r="AF279" s="6">
        <f t="shared" si="29"/>
        <v>0</v>
      </c>
      <c r="AG279" s="6">
        <f>AF279*Фонды!$G$5</f>
        <v>0</v>
      </c>
      <c r="AH279" s="6"/>
      <c r="AI279" s="6">
        <f t="shared" si="30"/>
        <v>0</v>
      </c>
    </row>
    <row r="280" spans="2:35" x14ac:dyDescent="0.25">
      <c r="B280" s="6">
        <f>Исполнители!B280</f>
        <v>0</v>
      </c>
      <c r="C280" s="6">
        <f>Исполнители!C280</f>
        <v>0</v>
      </c>
      <c r="D280" s="6">
        <f>Исполнители!D280</f>
        <v>0</v>
      </c>
      <c r="E280" s="6">
        <f>SUMIFS(Исполнители!$X$3:$X$300,Исполнители!$B$3:$B$300,"="&amp;$B280,Исполнители!$C$3:$C$300,"="&amp;$C280,Исполнители!$D$3:$D$300,"="&amp;$D280)</f>
        <v>0</v>
      </c>
      <c r="F280" s="6">
        <f>SUMIFS(НОР!$O$3:$O$300,НОР!$B$3:$B$300,"="&amp;$B280,НОР!$C$3:$C$300,"="&amp;$C280,НОР!$D$3:$D$300,"="&amp;$D280)*$E280</f>
        <v>0</v>
      </c>
      <c r="G280" s="6">
        <f>SUMIFS(НОР!$N$3:$N$300,НОР!$B$3:$B$300,"="&amp;$B280,НОР!$C$3:$C$300,"="&amp;$C280,НОР!$D$3:$D$300,"="&amp;$D280)*$E280</f>
        <v>0</v>
      </c>
      <c r="H280" s="6">
        <f>SUMIFS(ФС!$O$3:$O$300,ФС!$B$3:$B$300,"="&amp;$B280,ФС!$C$3:$C$300,"="&amp;$C280,ФС!$D$3:$D$300,"="&amp;$D280)*$E280</f>
        <v>0</v>
      </c>
      <c r="I280" s="6">
        <f>SUMIFS(ФС!$N$3:$N$300,ФС!$B$3:$B$300,"="&amp;$B280,ФС!$C$3:$C$300,"="&amp;$C280,ФС!$D$3:$D$300,"="&amp;$D280)*$E280</f>
        <v>0</v>
      </c>
      <c r="J280" s="6"/>
      <c r="K280" s="6">
        <f t="shared" si="25"/>
        <v>0</v>
      </c>
      <c r="L280" s="6">
        <f>K280*Фонды!$G$3</f>
        <v>0</v>
      </c>
      <c r="M280" s="6"/>
      <c r="N280" s="6">
        <f>SUMIFS(Пуб!$AE$3:$AE$300,Пуб!$B$3:$B$300,"="&amp;$B280,Пуб!$C$3:$C$300,"="&amp;$C280,Пуб!$D$3:$D$300,"="&amp;$D280)*$E280</f>
        <v>0</v>
      </c>
      <c r="O280" s="6">
        <f>SUMIFS(Пат!$T$3:$T$300,Пат!$B$3:$B$300,"="&amp;$B280,Пат!$C$3:$C$300,"="&amp;$C280,Пат!$D$3:$D$300,"="&amp;$D280)*$E280</f>
        <v>0</v>
      </c>
      <c r="P280" s="6">
        <f>SUMIFS(Мон!$S$3:$S$300,Мон!$B$3:$B$300,"="&amp;$B280,Мон!$C$3:$C$300,"="&amp;$C280,Мон!$D$3:$D$300,"="&amp;$D280)*$E280</f>
        <v>0</v>
      </c>
      <c r="Q280" s="6">
        <f>SUMIFS(Док!$S$3:$S$300,Док!$B$3:$B$300,"="&amp;$B280,Док!$C$3:$C$300,"="&amp;$C280,Док!$D$3:$D$300,"="&amp;$D280)*$E280</f>
        <v>0</v>
      </c>
      <c r="R280" s="6">
        <f t="shared" si="26"/>
        <v>0</v>
      </c>
      <c r="S280" s="6"/>
      <c r="T280" s="6">
        <f t="shared" si="27"/>
        <v>0</v>
      </c>
      <c r="U280" s="6">
        <f>T280*Фонды!$G$4</f>
        <v>0</v>
      </c>
      <c r="V280" s="6"/>
      <c r="W280" s="6">
        <f>SUMIFS(АУР!$M$3:$M$300,АУР!$B$3:$B$300,"="&amp;$B280,АУР!$C$3:$C$300,"="&amp;$C280,АУР!$D$3:$D$300,"="&amp;$D280)*$E280</f>
        <v>0</v>
      </c>
      <c r="X280" s="6">
        <f>SUMIFS(АУР!$L$3:$L$300,АУР!$B$3:$B$300,"="&amp;$B280,АУР!$C$3:$C$300,"="&amp;$C280,АУР!$D$3:$D$300,"="&amp;$D280)*$E280</f>
        <v>0</v>
      </c>
      <c r="Y280" s="6"/>
      <c r="Z280" s="6">
        <f t="shared" si="28"/>
        <v>0</v>
      </c>
      <c r="AA280" s="6">
        <f>Z280*Фонды!$G$6</f>
        <v>0</v>
      </c>
      <c r="AB280" s="6"/>
      <c r="AC280" s="6">
        <f>SUMIFS(СР!$Q$3:$Q$300,СР!$B$3:$B$300,"="&amp;$B280,СР!$C$3:$C$300,"="&amp;$C280,СР!$D$3:$D$300,"="&amp;$D280)*$E280</f>
        <v>0</v>
      </c>
      <c r="AD280" s="6">
        <f>SUMIFS(СР!$P$3:$P$300,СР!$B$3:$B$300,"="&amp;$B280,СР!$C$3:$C$300,"="&amp;$C280,СР!$D$3:$D$300,"="&amp;$D280)*$E280</f>
        <v>0</v>
      </c>
      <c r="AE280" s="6"/>
      <c r="AF280" s="6">
        <f t="shared" si="29"/>
        <v>0</v>
      </c>
      <c r="AG280" s="6">
        <f>AF280*Фонды!$G$5</f>
        <v>0</v>
      </c>
      <c r="AH280" s="6"/>
      <c r="AI280" s="6">
        <f t="shared" si="30"/>
        <v>0</v>
      </c>
    </row>
    <row r="281" spans="2:35" x14ac:dyDescent="0.25">
      <c r="B281" s="6">
        <f>Исполнители!B281</f>
        <v>0</v>
      </c>
      <c r="C281" s="6">
        <f>Исполнители!C281</f>
        <v>0</v>
      </c>
      <c r="D281" s="6">
        <f>Исполнители!D281</f>
        <v>0</v>
      </c>
      <c r="E281" s="6">
        <f>SUMIFS(Исполнители!$X$3:$X$300,Исполнители!$B$3:$B$300,"="&amp;$B281,Исполнители!$C$3:$C$300,"="&amp;$C281,Исполнители!$D$3:$D$300,"="&amp;$D281)</f>
        <v>0</v>
      </c>
      <c r="F281" s="6">
        <f>SUMIFS(НОР!$O$3:$O$300,НОР!$B$3:$B$300,"="&amp;$B281,НОР!$C$3:$C$300,"="&amp;$C281,НОР!$D$3:$D$300,"="&amp;$D281)*$E281</f>
        <v>0</v>
      </c>
      <c r="G281" s="6">
        <f>SUMIFS(НОР!$N$3:$N$300,НОР!$B$3:$B$300,"="&amp;$B281,НОР!$C$3:$C$300,"="&amp;$C281,НОР!$D$3:$D$300,"="&amp;$D281)*$E281</f>
        <v>0</v>
      </c>
      <c r="H281" s="6">
        <f>SUMIFS(ФС!$O$3:$O$300,ФС!$B$3:$B$300,"="&amp;$B281,ФС!$C$3:$C$300,"="&amp;$C281,ФС!$D$3:$D$300,"="&amp;$D281)*$E281</f>
        <v>0</v>
      </c>
      <c r="I281" s="6">
        <f>SUMIFS(ФС!$N$3:$N$300,ФС!$B$3:$B$300,"="&amp;$B281,ФС!$C$3:$C$300,"="&amp;$C281,ФС!$D$3:$D$300,"="&amp;$D281)*$E281</f>
        <v>0</v>
      </c>
      <c r="J281" s="6"/>
      <c r="K281" s="6">
        <f t="shared" si="25"/>
        <v>0</v>
      </c>
      <c r="L281" s="6">
        <f>K281*Фонды!$G$3</f>
        <v>0</v>
      </c>
      <c r="M281" s="6"/>
      <c r="N281" s="6">
        <f>SUMIFS(Пуб!$AE$3:$AE$300,Пуб!$B$3:$B$300,"="&amp;$B281,Пуб!$C$3:$C$300,"="&amp;$C281,Пуб!$D$3:$D$300,"="&amp;$D281)*$E281</f>
        <v>0</v>
      </c>
      <c r="O281" s="6">
        <f>SUMIFS(Пат!$T$3:$T$300,Пат!$B$3:$B$300,"="&amp;$B281,Пат!$C$3:$C$300,"="&amp;$C281,Пат!$D$3:$D$300,"="&amp;$D281)*$E281</f>
        <v>0</v>
      </c>
      <c r="P281" s="6">
        <f>SUMIFS(Мон!$S$3:$S$300,Мон!$B$3:$B$300,"="&amp;$B281,Мон!$C$3:$C$300,"="&amp;$C281,Мон!$D$3:$D$300,"="&amp;$D281)*$E281</f>
        <v>0</v>
      </c>
      <c r="Q281" s="6">
        <f>SUMIFS(Док!$S$3:$S$300,Док!$B$3:$B$300,"="&amp;$B281,Док!$C$3:$C$300,"="&amp;$C281,Док!$D$3:$D$300,"="&amp;$D281)*$E281</f>
        <v>0</v>
      </c>
      <c r="R281" s="6">
        <f t="shared" si="26"/>
        <v>0</v>
      </c>
      <c r="S281" s="6"/>
      <c r="T281" s="6">
        <f t="shared" si="27"/>
        <v>0</v>
      </c>
      <c r="U281" s="6">
        <f>T281*Фонды!$G$4</f>
        <v>0</v>
      </c>
      <c r="V281" s="6"/>
      <c r="W281" s="6">
        <f>SUMIFS(АУР!$M$3:$M$300,АУР!$B$3:$B$300,"="&amp;$B281,АУР!$C$3:$C$300,"="&amp;$C281,АУР!$D$3:$D$300,"="&amp;$D281)*$E281</f>
        <v>0</v>
      </c>
      <c r="X281" s="6">
        <f>SUMIFS(АУР!$L$3:$L$300,АУР!$B$3:$B$300,"="&amp;$B281,АУР!$C$3:$C$300,"="&amp;$C281,АУР!$D$3:$D$300,"="&amp;$D281)*$E281</f>
        <v>0</v>
      </c>
      <c r="Y281" s="6"/>
      <c r="Z281" s="6">
        <f t="shared" si="28"/>
        <v>0</v>
      </c>
      <c r="AA281" s="6">
        <f>Z281*Фонды!$G$6</f>
        <v>0</v>
      </c>
      <c r="AB281" s="6"/>
      <c r="AC281" s="6">
        <f>SUMIFS(СР!$Q$3:$Q$300,СР!$B$3:$B$300,"="&amp;$B281,СР!$C$3:$C$300,"="&amp;$C281,СР!$D$3:$D$300,"="&amp;$D281)*$E281</f>
        <v>0</v>
      </c>
      <c r="AD281" s="6">
        <f>SUMIFS(СР!$P$3:$P$300,СР!$B$3:$B$300,"="&amp;$B281,СР!$C$3:$C$300,"="&amp;$C281,СР!$D$3:$D$300,"="&amp;$D281)*$E281</f>
        <v>0</v>
      </c>
      <c r="AE281" s="6"/>
      <c r="AF281" s="6">
        <f t="shared" si="29"/>
        <v>0</v>
      </c>
      <c r="AG281" s="6">
        <f>AF281*Фонды!$G$5</f>
        <v>0</v>
      </c>
      <c r="AH281" s="6"/>
      <c r="AI281" s="6">
        <f t="shared" si="30"/>
        <v>0</v>
      </c>
    </row>
    <row r="282" spans="2:35" x14ac:dyDescent="0.25">
      <c r="B282" s="6">
        <f>Исполнители!B282</f>
        <v>0</v>
      </c>
      <c r="C282" s="6">
        <f>Исполнители!C282</f>
        <v>0</v>
      </c>
      <c r="D282" s="6">
        <f>Исполнители!D282</f>
        <v>0</v>
      </c>
      <c r="E282" s="6">
        <f>SUMIFS(Исполнители!$X$3:$X$300,Исполнители!$B$3:$B$300,"="&amp;$B282,Исполнители!$C$3:$C$300,"="&amp;$C282,Исполнители!$D$3:$D$300,"="&amp;$D282)</f>
        <v>0</v>
      </c>
      <c r="F282" s="6">
        <f>SUMIFS(НОР!$O$3:$O$300,НОР!$B$3:$B$300,"="&amp;$B282,НОР!$C$3:$C$300,"="&amp;$C282,НОР!$D$3:$D$300,"="&amp;$D282)*$E282</f>
        <v>0</v>
      </c>
      <c r="G282" s="6">
        <f>SUMIFS(НОР!$N$3:$N$300,НОР!$B$3:$B$300,"="&amp;$B282,НОР!$C$3:$C$300,"="&amp;$C282,НОР!$D$3:$D$300,"="&amp;$D282)*$E282</f>
        <v>0</v>
      </c>
      <c r="H282" s="6">
        <f>SUMIFS(ФС!$O$3:$O$300,ФС!$B$3:$B$300,"="&amp;$B282,ФС!$C$3:$C$300,"="&amp;$C282,ФС!$D$3:$D$300,"="&amp;$D282)*$E282</f>
        <v>0</v>
      </c>
      <c r="I282" s="6">
        <f>SUMIFS(ФС!$N$3:$N$300,ФС!$B$3:$B$300,"="&amp;$B282,ФС!$C$3:$C$300,"="&amp;$C282,ФС!$D$3:$D$300,"="&amp;$D282)*$E282</f>
        <v>0</v>
      </c>
      <c r="J282" s="6"/>
      <c r="K282" s="6">
        <f t="shared" si="25"/>
        <v>0</v>
      </c>
      <c r="L282" s="6">
        <f>K282*Фонды!$G$3</f>
        <v>0</v>
      </c>
      <c r="M282" s="6"/>
      <c r="N282" s="6">
        <f>SUMIFS(Пуб!$AE$3:$AE$300,Пуб!$B$3:$B$300,"="&amp;$B282,Пуб!$C$3:$C$300,"="&amp;$C282,Пуб!$D$3:$D$300,"="&amp;$D282)*$E282</f>
        <v>0</v>
      </c>
      <c r="O282" s="6">
        <f>SUMIFS(Пат!$T$3:$T$300,Пат!$B$3:$B$300,"="&amp;$B282,Пат!$C$3:$C$300,"="&amp;$C282,Пат!$D$3:$D$300,"="&amp;$D282)*$E282</f>
        <v>0</v>
      </c>
      <c r="P282" s="6">
        <f>SUMIFS(Мон!$S$3:$S$300,Мон!$B$3:$B$300,"="&amp;$B282,Мон!$C$3:$C$300,"="&amp;$C282,Мон!$D$3:$D$300,"="&amp;$D282)*$E282</f>
        <v>0</v>
      </c>
      <c r="Q282" s="6">
        <f>SUMIFS(Док!$S$3:$S$300,Док!$B$3:$B$300,"="&amp;$B282,Док!$C$3:$C$300,"="&amp;$C282,Док!$D$3:$D$300,"="&amp;$D282)*$E282</f>
        <v>0</v>
      </c>
      <c r="R282" s="6">
        <f t="shared" si="26"/>
        <v>0</v>
      </c>
      <c r="S282" s="6"/>
      <c r="T282" s="6">
        <f t="shared" si="27"/>
        <v>0</v>
      </c>
      <c r="U282" s="6">
        <f>T282*Фонды!$G$4</f>
        <v>0</v>
      </c>
      <c r="V282" s="6"/>
      <c r="W282" s="6">
        <f>SUMIFS(АУР!$M$3:$M$300,АУР!$B$3:$B$300,"="&amp;$B282,АУР!$C$3:$C$300,"="&amp;$C282,АУР!$D$3:$D$300,"="&amp;$D282)*$E282</f>
        <v>0</v>
      </c>
      <c r="X282" s="6">
        <f>SUMIFS(АУР!$L$3:$L$300,АУР!$B$3:$B$300,"="&amp;$B282,АУР!$C$3:$C$300,"="&amp;$C282,АУР!$D$3:$D$300,"="&amp;$D282)*$E282</f>
        <v>0</v>
      </c>
      <c r="Y282" s="6"/>
      <c r="Z282" s="6">
        <f t="shared" si="28"/>
        <v>0</v>
      </c>
      <c r="AA282" s="6">
        <f>Z282*Фонды!$G$6</f>
        <v>0</v>
      </c>
      <c r="AB282" s="6"/>
      <c r="AC282" s="6">
        <f>SUMIFS(СР!$Q$3:$Q$300,СР!$B$3:$B$300,"="&amp;$B282,СР!$C$3:$C$300,"="&amp;$C282,СР!$D$3:$D$300,"="&amp;$D282)*$E282</f>
        <v>0</v>
      </c>
      <c r="AD282" s="6">
        <f>SUMIFS(СР!$P$3:$P$300,СР!$B$3:$B$300,"="&amp;$B282,СР!$C$3:$C$300,"="&amp;$C282,СР!$D$3:$D$300,"="&amp;$D282)*$E282</f>
        <v>0</v>
      </c>
      <c r="AE282" s="6"/>
      <c r="AF282" s="6">
        <f t="shared" si="29"/>
        <v>0</v>
      </c>
      <c r="AG282" s="6">
        <f>AF282*Фонды!$G$5</f>
        <v>0</v>
      </c>
      <c r="AH282" s="6"/>
      <c r="AI282" s="6">
        <f t="shared" si="30"/>
        <v>0</v>
      </c>
    </row>
    <row r="283" spans="2:35" x14ac:dyDescent="0.25">
      <c r="B283" s="6">
        <f>Исполнители!B283</f>
        <v>0</v>
      </c>
      <c r="C283" s="6">
        <f>Исполнители!C283</f>
        <v>0</v>
      </c>
      <c r="D283" s="6">
        <f>Исполнители!D283</f>
        <v>0</v>
      </c>
      <c r="E283" s="6">
        <f>SUMIFS(Исполнители!$X$3:$X$300,Исполнители!$B$3:$B$300,"="&amp;$B283,Исполнители!$C$3:$C$300,"="&amp;$C283,Исполнители!$D$3:$D$300,"="&amp;$D283)</f>
        <v>0</v>
      </c>
      <c r="F283" s="6">
        <f>SUMIFS(НОР!$O$3:$O$300,НОР!$B$3:$B$300,"="&amp;$B283,НОР!$C$3:$C$300,"="&amp;$C283,НОР!$D$3:$D$300,"="&amp;$D283)*$E283</f>
        <v>0</v>
      </c>
      <c r="G283" s="6">
        <f>SUMIFS(НОР!$N$3:$N$300,НОР!$B$3:$B$300,"="&amp;$B283,НОР!$C$3:$C$300,"="&amp;$C283,НОР!$D$3:$D$300,"="&amp;$D283)*$E283</f>
        <v>0</v>
      </c>
      <c r="H283" s="6">
        <f>SUMIFS(ФС!$O$3:$O$300,ФС!$B$3:$B$300,"="&amp;$B283,ФС!$C$3:$C$300,"="&amp;$C283,ФС!$D$3:$D$300,"="&amp;$D283)*$E283</f>
        <v>0</v>
      </c>
      <c r="I283" s="6">
        <f>SUMIFS(ФС!$N$3:$N$300,ФС!$B$3:$B$300,"="&amp;$B283,ФС!$C$3:$C$300,"="&amp;$C283,ФС!$D$3:$D$300,"="&amp;$D283)*$E283</f>
        <v>0</v>
      </c>
      <c r="J283" s="6"/>
      <c r="K283" s="6">
        <f t="shared" si="25"/>
        <v>0</v>
      </c>
      <c r="L283" s="6">
        <f>K283*Фонды!$G$3</f>
        <v>0</v>
      </c>
      <c r="M283" s="6"/>
      <c r="N283" s="6">
        <f>SUMIFS(Пуб!$AE$3:$AE$300,Пуб!$B$3:$B$300,"="&amp;$B283,Пуб!$C$3:$C$300,"="&amp;$C283,Пуб!$D$3:$D$300,"="&amp;$D283)*$E283</f>
        <v>0</v>
      </c>
      <c r="O283" s="6">
        <f>SUMIFS(Пат!$T$3:$T$300,Пат!$B$3:$B$300,"="&amp;$B283,Пат!$C$3:$C$300,"="&amp;$C283,Пат!$D$3:$D$300,"="&amp;$D283)*$E283</f>
        <v>0</v>
      </c>
      <c r="P283" s="6">
        <f>SUMIFS(Мон!$S$3:$S$300,Мон!$B$3:$B$300,"="&amp;$B283,Мон!$C$3:$C$300,"="&amp;$C283,Мон!$D$3:$D$300,"="&amp;$D283)*$E283</f>
        <v>0</v>
      </c>
      <c r="Q283" s="6">
        <f>SUMIFS(Док!$S$3:$S$300,Док!$B$3:$B$300,"="&amp;$B283,Док!$C$3:$C$300,"="&amp;$C283,Док!$D$3:$D$300,"="&amp;$D283)*$E283</f>
        <v>0</v>
      </c>
      <c r="R283" s="6">
        <f t="shared" si="26"/>
        <v>0</v>
      </c>
      <c r="S283" s="6"/>
      <c r="T283" s="6">
        <f t="shared" si="27"/>
        <v>0</v>
      </c>
      <c r="U283" s="6">
        <f>T283*Фонды!$G$4</f>
        <v>0</v>
      </c>
      <c r="V283" s="6"/>
      <c r="W283" s="6">
        <f>SUMIFS(АУР!$M$3:$M$300,АУР!$B$3:$B$300,"="&amp;$B283,АУР!$C$3:$C$300,"="&amp;$C283,АУР!$D$3:$D$300,"="&amp;$D283)*$E283</f>
        <v>0</v>
      </c>
      <c r="X283" s="6">
        <f>SUMIFS(АУР!$L$3:$L$300,АУР!$B$3:$B$300,"="&amp;$B283,АУР!$C$3:$C$300,"="&amp;$C283,АУР!$D$3:$D$300,"="&amp;$D283)*$E283</f>
        <v>0</v>
      </c>
      <c r="Y283" s="6"/>
      <c r="Z283" s="6">
        <f t="shared" si="28"/>
        <v>0</v>
      </c>
      <c r="AA283" s="6">
        <f>Z283*Фонды!$G$6</f>
        <v>0</v>
      </c>
      <c r="AB283" s="6"/>
      <c r="AC283" s="6">
        <f>SUMIFS(СР!$Q$3:$Q$300,СР!$B$3:$B$300,"="&amp;$B283,СР!$C$3:$C$300,"="&amp;$C283,СР!$D$3:$D$300,"="&amp;$D283)*$E283</f>
        <v>0</v>
      </c>
      <c r="AD283" s="6">
        <f>SUMIFS(СР!$P$3:$P$300,СР!$B$3:$B$300,"="&amp;$B283,СР!$C$3:$C$300,"="&amp;$C283,СР!$D$3:$D$300,"="&amp;$D283)*$E283</f>
        <v>0</v>
      </c>
      <c r="AE283" s="6"/>
      <c r="AF283" s="6">
        <f t="shared" si="29"/>
        <v>0</v>
      </c>
      <c r="AG283" s="6">
        <f>AF283*Фонды!$G$5</f>
        <v>0</v>
      </c>
      <c r="AH283" s="6"/>
      <c r="AI283" s="6">
        <f t="shared" si="30"/>
        <v>0</v>
      </c>
    </row>
    <row r="284" spans="2:35" x14ac:dyDescent="0.25">
      <c r="B284" s="6">
        <f>Исполнители!B284</f>
        <v>0</v>
      </c>
      <c r="C284" s="6">
        <f>Исполнители!C284</f>
        <v>0</v>
      </c>
      <c r="D284" s="6">
        <f>Исполнители!D284</f>
        <v>0</v>
      </c>
      <c r="E284" s="6">
        <f>SUMIFS(Исполнители!$X$3:$X$300,Исполнители!$B$3:$B$300,"="&amp;$B284,Исполнители!$C$3:$C$300,"="&amp;$C284,Исполнители!$D$3:$D$300,"="&amp;$D284)</f>
        <v>0</v>
      </c>
      <c r="F284" s="6">
        <f>SUMIFS(НОР!$O$3:$O$300,НОР!$B$3:$B$300,"="&amp;$B284,НОР!$C$3:$C$300,"="&amp;$C284,НОР!$D$3:$D$300,"="&amp;$D284)*$E284</f>
        <v>0</v>
      </c>
      <c r="G284" s="6">
        <f>SUMIFS(НОР!$N$3:$N$300,НОР!$B$3:$B$300,"="&amp;$B284,НОР!$C$3:$C$300,"="&amp;$C284,НОР!$D$3:$D$300,"="&amp;$D284)*$E284</f>
        <v>0</v>
      </c>
      <c r="H284" s="6">
        <f>SUMIFS(ФС!$O$3:$O$300,ФС!$B$3:$B$300,"="&amp;$B284,ФС!$C$3:$C$300,"="&amp;$C284,ФС!$D$3:$D$300,"="&amp;$D284)*$E284</f>
        <v>0</v>
      </c>
      <c r="I284" s="6">
        <f>SUMIFS(ФС!$N$3:$N$300,ФС!$B$3:$B$300,"="&amp;$B284,ФС!$C$3:$C$300,"="&amp;$C284,ФС!$D$3:$D$300,"="&amp;$D284)*$E284</f>
        <v>0</v>
      </c>
      <c r="J284" s="6"/>
      <c r="K284" s="6">
        <f t="shared" si="25"/>
        <v>0</v>
      </c>
      <c r="L284" s="6">
        <f>K284*Фонды!$G$3</f>
        <v>0</v>
      </c>
      <c r="M284" s="6"/>
      <c r="N284" s="6">
        <f>SUMIFS(Пуб!$AE$3:$AE$300,Пуб!$B$3:$B$300,"="&amp;$B284,Пуб!$C$3:$C$300,"="&amp;$C284,Пуб!$D$3:$D$300,"="&amp;$D284)*$E284</f>
        <v>0</v>
      </c>
      <c r="O284" s="6">
        <f>SUMIFS(Пат!$T$3:$T$300,Пат!$B$3:$B$300,"="&amp;$B284,Пат!$C$3:$C$300,"="&amp;$C284,Пат!$D$3:$D$300,"="&amp;$D284)*$E284</f>
        <v>0</v>
      </c>
      <c r="P284" s="6">
        <f>SUMIFS(Мон!$S$3:$S$300,Мон!$B$3:$B$300,"="&amp;$B284,Мон!$C$3:$C$300,"="&amp;$C284,Мон!$D$3:$D$300,"="&amp;$D284)*$E284</f>
        <v>0</v>
      </c>
      <c r="Q284" s="6">
        <f>SUMIFS(Док!$S$3:$S$300,Док!$B$3:$B$300,"="&amp;$B284,Док!$C$3:$C$300,"="&amp;$C284,Док!$D$3:$D$300,"="&amp;$D284)*$E284</f>
        <v>0</v>
      </c>
      <c r="R284" s="6">
        <f t="shared" si="26"/>
        <v>0</v>
      </c>
      <c r="S284" s="6"/>
      <c r="T284" s="6">
        <f t="shared" si="27"/>
        <v>0</v>
      </c>
      <c r="U284" s="6">
        <f>T284*Фонды!$G$4</f>
        <v>0</v>
      </c>
      <c r="V284" s="6"/>
      <c r="W284" s="6">
        <f>SUMIFS(АУР!$M$3:$M$300,АУР!$B$3:$B$300,"="&amp;$B284,АУР!$C$3:$C$300,"="&amp;$C284,АУР!$D$3:$D$300,"="&amp;$D284)*$E284</f>
        <v>0</v>
      </c>
      <c r="X284" s="6">
        <f>SUMIFS(АУР!$L$3:$L$300,АУР!$B$3:$B$300,"="&amp;$B284,АУР!$C$3:$C$300,"="&amp;$C284,АУР!$D$3:$D$300,"="&amp;$D284)*$E284</f>
        <v>0</v>
      </c>
      <c r="Y284" s="6"/>
      <c r="Z284" s="6">
        <f t="shared" si="28"/>
        <v>0</v>
      </c>
      <c r="AA284" s="6">
        <f>Z284*Фонды!$G$6</f>
        <v>0</v>
      </c>
      <c r="AB284" s="6"/>
      <c r="AC284" s="6">
        <f>SUMIFS(СР!$Q$3:$Q$300,СР!$B$3:$B$300,"="&amp;$B284,СР!$C$3:$C$300,"="&amp;$C284,СР!$D$3:$D$300,"="&amp;$D284)*$E284</f>
        <v>0</v>
      </c>
      <c r="AD284" s="6">
        <f>SUMIFS(СР!$P$3:$P$300,СР!$B$3:$B$300,"="&amp;$B284,СР!$C$3:$C$300,"="&amp;$C284,СР!$D$3:$D$300,"="&amp;$D284)*$E284</f>
        <v>0</v>
      </c>
      <c r="AE284" s="6"/>
      <c r="AF284" s="6">
        <f t="shared" si="29"/>
        <v>0</v>
      </c>
      <c r="AG284" s="6">
        <f>AF284*Фонды!$G$5</f>
        <v>0</v>
      </c>
      <c r="AH284" s="6"/>
      <c r="AI284" s="6">
        <f t="shared" si="30"/>
        <v>0</v>
      </c>
    </row>
    <row r="285" spans="2:35" x14ac:dyDescent="0.25">
      <c r="B285" s="6">
        <f>Исполнители!B285</f>
        <v>0</v>
      </c>
      <c r="C285" s="6">
        <f>Исполнители!C285</f>
        <v>0</v>
      </c>
      <c r="D285" s="6">
        <f>Исполнители!D285</f>
        <v>0</v>
      </c>
      <c r="E285" s="6">
        <f>SUMIFS(Исполнители!$X$3:$X$300,Исполнители!$B$3:$B$300,"="&amp;$B285,Исполнители!$C$3:$C$300,"="&amp;$C285,Исполнители!$D$3:$D$300,"="&amp;$D285)</f>
        <v>0</v>
      </c>
      <c r="F285" s="6">
        <f>SUMIFS(НОР!$O$3:$O$300,НОР!$B$3:$B$300,"="&amp;$B285,НОР!$C$3:$C$300,"="&amp;$C285,НОР!$D$3:$D$300,"="&amp;$D285)*$E285</f>
        <v>0</v>
      </c>
      <c r="G285" s="6">
        <f>SUMIFS(НОР!$N$3:$N$300,НОР!$B$3:$B$300,"="&amp;$B285,НОР!$C$3:$C$300,"="&amp;$C285,НОР!$D$3:$D$300,"="&amp;$D285)*$E285</f>
        <v>0</v>
      </c>
      <c r="H285" s="6">
        <f>SUMIFS(ФС!$O$3:$O$300,ФС!$B$3:$B$300,"="&amp;$B285,ФС!$C$3:$C$300,"="&amp;$C285,ФС!$D$3:$D$300,"="&amp;$D285)*$E285</f>
        <v>0</v>
      </c>
      <c r="I285" s="6">
        <f>SUMIFS(ФС!$N$3:$N$300,ФС!$B$3:$B$300,"="&amp;$B285,ФС!$C$3:$C$300,"="&amp;$C285,ФС!$D$3:$D$300,"="&amp;$D285)*$E285</f>
        <v>0</v>
      </c>
      <c r="J285" s="6"/>
      <c r="K285" s="6">
        <f t="shared" si="25"/>
        <v>0</v>
      </c>
      <c r="L285" s="6">
        <f>K285*Фонды!$G$3</f>
        <v>0</v>
      </c>
      <c r="M285" s="6"/>
      <c r="N285" s="6">
        <f>SUMIFS(Пуб!$AE$3:$AE$300,Пуб!$B$3:$B$300,"="&amp;$B285,Пуб!$C$3:$C$300,"="&amp;$C285,Пуб!$D$3:$D$300,"="&amp;$D285)*$E285</f>
        <v>0</v>
      </c>
      <c r="O285" s="6">
        <f>SUMIFS(Пат!$T$3:$T$300,Пат!$B$3:$B$300,"="&amp;$B285,Пат!$C$3:$C$300,"="&amp;$C285,Пат!$D$3:$D$300,"="&amp;$D285)*$E285</f>
        <v>0</v>
      </c>
      <c r="P285" s="6">
        <f>SUMIFS(Мон!$S$3:$S$300,Мон!$B$3:$B$300,"="&amp;$B285,Мон!$C$3:$C$300,"="&amp;$C285,Мон!$D$3:$D$300,"="&amp;$D285)*$E285</f>
        <v>0</v>
      </c>
      <c r="Q285" s="6">
        <f>SUMIFS(Док!$S$3:$S$300,Док!$B$3:$B$300,"="&amp;$B285,Док!$C$3:$C$300,"="&amp;$C285,Док!$D$3:$D$300,"="&amp;$D285)*$E285</f>
        <v>0</v>
      </c>
      <c r="R285" s="6">
        <f t="shared" si="26"/>
        <v>0</v>
      </c>
      <c r="S285" s="6"/>
      <c r="T285" s="6">
        <f t="shared" si="27"/>
        <v>0</v>
      </c>
      <c r="U285" s="6">
        <f>T285*Фонды!$G$4</f>
        <v>0</v>
      </c>
      <c r="V285" s="6"/>
      <c r="W285" s="6">
        <f>SUMIFS(АУР!$M$3:$M$300,АУР!$B$3:$B$300,"="&amp;$B285,АУР!$C$3:$C$300,"="&amp;$C285,АУР!$D$3:$D$300,"="&amp;$D285)*$E285</f>
        <v>0</v>
      </c>
      <c r="X285" s="6">
        <f>SUMIFS(АУР!$L$3:$L$300,АУР!$B$3:$B$300,"="&amp;$B285,АУР!$C$3:$C$300,"="&amp;$C285,АУР!$D$3:$D$300,"="&amp;$D285)*$E285</f>
        <v>0</v>
      </c>
      <c r="Y285" s="6"/>
      <c r="Z285" s="6">
        <f t="shared" si="28"/>
        <v>0</v>
      </c>
      <c r="AA285" s="6">
        <f>Z285*Фонды!$G$6</f>
        <v>0</v>
      </c>
      <c r="AB285" s="6"/>
      <c r="AC285" s="6">
        <f>SUMIFS(СР!$Q$3:$Q$300,СР!$B$3:$B$300,"="&amp;$B285,СР!$C$3:$C$300,"="&amp;$C285,СР!$D$3:$D$300,"="&amp;$D285)*$E285</f>
        <v>0</v>
      </c>
      <c r="AD285" s="6">
        <f>SUMIFS(СР!$P$3:$P$300,СР!$B$3:$B$300,"="&amp;$B285,СР!$C$3:$C$300,"="&amp;$C285,СР!$D$3:$D$300,"="&amp;$D285)*$E285</f>
        <v>0</v>
      </c>
      <c r="AE285" s="6"/>
      <c r="AF285" s="6">
        <f t="shared" si="29"/>
        <v>0</v>
      </c>
      <c r="AG285" s="6">
        <f>AF285*Фонды!$G$5</f>
        <v>0</v>
      </c>
      <c r="AH285" s="6"/>
      <c r="AI285" s="6">
        <f t="shared" si="30"/>
        <v>0</v>
      </c>
    </row>
    <row r="286" spans="2:35" x14ac:dyDescent="0.25">
      <c r="B286" s="6">
        <f>Исполнители!B286</f>
        <v>0</v>
      </c>
      <c r="C286" s="6">
        <f>Исполнители!C286</f>
        <v>0</v>
      </c>
      <c r="D286" s="6">
        <f>Исполнители!D286</f>
        <v>0</v>
      </c>
      <c r="E286" s="6">
        <f>SUMIFS(Исполнители!$X$3:$X$300,Исполнители!$B$3:$B$300,"="&amp;$B286,Исполнители!$C$3:$C$300,"="&amp;$C286,Исполнители!$D$3:$D$300,"="&amp;$D286)</f>
        <v>0</v>
      </c>
      <c r="F286" s="6">
        <f>SUMIFS(НОР!$O$3:$O$300,НОР!$B$3:$B$300,"="&amp;$B286,НОР!$C$3:$C$300,"="&amp;$C286,НОР!$D$3:$D$300,"="&amp;$D286)*$E286</f>
        <v>0</v>
      </c>
      <c r="G286" s="6">
        <f>SUMIFS(НОР!$N$3:$N$300,НОР!$B$3:$B$300,"="&amp;$B286,НОР!$C$3:$C$300,"="&amp;$C286,НОР!$D$3:$D$300,"="&amp;$D286)*$E286</f>
        <v>0</v>
      </c>
      <c r="H286" s="6">
        <f>SUMIFS(ФС!$O$3:$O$300,ФС!$B$3:$B$300,"="&amp;$B286,ФС!$C$3:$C$300,"="&amp;$C286,ФС!$D$3:$D$300,"="&amp;$D286)*$E286</f>
        <v>0</v>
      </c>
      <c r="I286" s="6">
        <f>SUMIFS(ФС!$N$3:$N$300,ФС!$B$3:$B$300,"="&amp;$B286,ФС!$C$3:$C$300,"="&amp;$C286,ФС!$D$3:$D$300,"="&amp;$D286)*$E286</f>
        <v>0</v>
      </c>
      <c r="J286" s="6"/>
      <c r="K286" s="6">
        <f t="shared" si="25"/>
        <v>0</v>
      </c>
      <c r="L286" s="6">
        <f>K286*Фонды!$G$3</f>
        <v>0</v>
      </c>
      <c r="M286" s="6"/>
      <c r="N286" s="6">
        <f>SUMIFS(Пуб!$AE$3:$AE$300,Пуб!$B$3:$B$300,"="&amp;$B286,Пуб!$C$3:$C$300,"="&amp;$C286,Пуб!$D$3:$D$300,"="&amp;$D286)*$E286</f>
        <v>0</v>
      </c>
      <c r="O286" s="6">
        <f>SUMIFS(Пат!$T$3:$T$300,Пат!$B$3:$B$300,"="&amp;$B286,Пат!$C$3:$C$300,"="&amp;$C286,Пат!$D$3:$D$300,"="&amp;$D286)*$E286</f>
        <v>0</v>
      </c>
      <c r="P286" s="6">
        <f>SUMIFS(Мон!$S$3:$S$300,Мон!$B$3:$B$300,"="&amp;$B286,Мон!$C$3:$C$300,"="&amp;$C286,Мон!$D$3:$D$300,"="&amp;$D286)*$E286</f>
        <v>0</v>
      </c>
      <c r="Q286" s="6">
        <f>SUMIFS(Док!$S$3:$S$300,Док!$B$3:$B$300,"="&amp;$B286,Док!$C$3:$C$300,"="&amp;$C286,Док!$D$3:$D$300,"="&amp;$D286)*$E286</f>
        <v>0</v>
      </c>
      <c r="R286" s="6">
        <f t="shared" si="26"/>
        <v>0</v>
      </c>
      <c r="S286" s="6"/>
      <c r="T286" s="6">
        <f t="shared" si="27"/>
        <v>0</v>
      </c>
      <c r="U286" s="6">
        <f>T286*Фонды!$G$4</f>
        <v>0</v>
      </c>
      <c r="V286" s="6"/>
      <c r="W286" s="6">
        <f>SUMIFS(АУР!$M$3:$M$300,АУР!$B$3:$B$300,"="&amp;$B286,АУР!$C$3:$C$300,"="&amp;$C286,АУР!$D$3:$D$300,"="&amp;$D286)*$E286</f>
        <v>0</v>
      </c>
      <c r="X286" s="6">
        <f>SUMIFS(АУР!$L$3:$L$300,АУР!$B$3:$B$300,"="&amp;$B286,АУР!$C$3:$C$300,"="&amp;$C286,АУР!$D$3:$D$300,"="&amp;$D286)*$E286</f>
        <v>0</v>
      </c>
      <c r="Y286" s="6"/>
      <c r="Z286" s="6">
        <f t="shared" si="28"/>
        <v>0</v>
      </c>
      <c r="AA286" s="6">
        <f>Z286*Фонды!$G$6</f>
        <v>0</v>
      </c>
      <c r="AB286" s="6"/>
      <c r="AC286" s="6">
        <f>SUMIFS(СР!$Q$3:$Q$300,СР!$B$3:$B$300,"="&amp;$B286,СР!$C$3:$C$300,"="&amp;$C286,СР!$D$3:$D$300,"="&amp;$D286)*$E286</f>
        <v>0</v>
      </c>
      <c r="AD286" s="6">
        <f>SUMIFS(СР!$P$3:$P$300,СР!$B$3:$B$300,"="&amp;$B286,СР!$C$3:$C$300,"="&amp;$C286,СР!$D$3:$D$300,"="&amp;$D286)*$E286</f>
        <v>0</v>
      </c>
      <c r="AE286" s="6"/>
      <c r="AF286" s="6">
        <f t="shared" si="29"/>
        <v>0</v>
      </c>
      <c r="AG286" s="6">
        <f>AF286*Фонды!$G$5</f>
        <v>0</v>
      </c>
      <c r="AH286" s="6"/>
      <c r="AI286" s="6">
        <f t="shared" si="30"/>
        <v>0</v>
      </c>
    </row>
    <row r="287" spans="2:35" x14ac:dyDescent="0.25">
      <c r="B287" s="6">
        <f>Исполнители!B287</f>
        <v>0</v>
      </c>
      <c r="C287" s="6">
        <f>Исполнители!C287</f>
        <v>0</v>
      </c>
      <c r="D287" s="6">
        <f>Исполнители!D287</f>
        <v>0</v>
      </c>
      <c r="E287" s="6">
        <f>SUMIFS(Исполнители!$X$3:$X$300,Исполнители!$B$3:$B$300,"="&amp;$B287,Исполнители!$C$3:$C$300,"="&amp;$C287,Исполнители!$D$3:$D$300,"="&amp;$D287)</f>
        <v>0</v>
      </c>
      <c r="F287" s="6">
        <f>SUMIFS(НОР!$O$3:$O$300,НОР!$B$3:$B$300,"="&amp;$B287,НОР!$C$3:$C$300,"="&amp;$C287,НОР!$D$3:$D$300,"="&amp;$D287)*$E287</f>
        <v>0</v>
      </c>
      <c r="G287" s="6">
        <f>SUMIFS(НОР!$N$3:$N$300,НОР!$B$3:$B$300,"="&amp;$B287,НОР!$C$3:$C$300,"="&amp;$C287,НОР!$D$3:$D$300,"="&amp;$D287)*$E287</f>
        <v>0</v>
      </c>
      <c r="H287" s="6">
        <f>SUMIFS(ФС!$O$3:$O$300,ФС!$B$3:$B$300,"="&amp;$B287,ФС!$C$3:$C$300,"="&amp;$C287,ФС!$D$3:$D$300,"="&amp;$D287)*$E287</f>
        <v>0</v>
      </c>
      <c r="I287" s="6">
        <f>SUMIFS(ФС!$N$3:$N$300,ФС!$B$3:$B$300,"="&amp;$B287,ФС!$C$3:$C$300,"="&amp;$C287,ФС!$D$3:$D$300,"="&amp;$D287)*$E287</f>
        <v>0</v>
      </c>
      <c r="J287" s="6"/>
      <c r="K287" s="6">
        <f t="shared" si="25"/>
        <v>0</v>
      </c>
      <c r="L287" s="6">
        <f>K287*Фонды!$G$3</f>
        <v>0</v>
      </c>
      <c r="M287" s="6"/>
      <c r="N287" s="6">
        <f>SUMIFS(Пуб!$AE$3:$AE$300,Пуб!$B$3:$B$300,"="&amp;$B287,Пуб!$C$3:$C$300,"="&amp;$C287,Пуб!$D$3:$D$300,"="&amp;$D287)*$E287</f>
        <v>0</v>
      </c>
      <c r="O287" s="6">
        <f>SUMIFS(Пат!$T$3:$T$300,Пат!$B$3:$B$300,"="&amp;$B287,Пат!$C$3:$C$300,"="&amp;$C287,Пат!$D$3:$D$300,"="&amp;$D287)*$E287</f>
        <v>0</v>
      </c>
      <c r="P287" s="6">
        <f>SUMIFS(Мон!$S$3:$S$300,Мон!$B$3:$B$300,"="&amp;$B287,Мон!$C$3:$C$300,"="&amp;$C287,Мон!$D$3:$D$300,"="&amp;$D287)*$E287</f>
        <v>0</v>
      </c>
      <c r="Q287" s="6">
        <f>SUMIFS(Док!$S$3:$S$300,Док!$B$3:$B$300,"="&amp;$B287,Док!$C$3:$C$300,"="&amp;$C287,Док!$D$3:$D$300,"="&amp;$D287)*$E287</f>
        <v>0</v>
      </c>
      <c r="R287" s="6">
        <f t="shared" si="26"/>
        <v>0</v>
      </c>
      <c r="S287" s="6"/>
      <c r="T287" s="6">
        <f t="shared" si="27"/>
        <v>0</v>
      </c>
      <c r="U287" s="6">
        <f>T287*Фонды!$G$4</f>
        <v>0</v>
      </c>
      <c r="V287" s="6"/>
      <c r="W287" s="6">
        <f>SUMIFS(АУР!$M$3:$M$300,АУР!$B$3:$B$300,"="&amp;$B287,АУР!$C$3:$C$300,"="&amp;$C287,АУР!$D$3:$D$300,"="&amp;$D287)*$E287</f>
        <v>0</v>
      </c>
      <c r="X287" s="6">
        <f>SUMIFS(АУР!$L$3:$L$300,АУР!$B$3:$B$300,"="&amp;$B287,АУР!$C$3:$C$300,"="&amp;$C287,АУР!$D$3:$D$300,"="&amp;$D287)*$E287</f>
        <v>0</v>
      </c>
      <c r="Y287" s="6"/>
      <c r="Z287" s="6">
        <f t="shared" si="28"/>
        <v>0</v>
      </c>
      <c r="AA287" s="6">
        <f>Z287*Фонды!$G$6</f>
        <v>0</v>
      </c>
      <c r="AB287" s="6"/>
      <c r="AC287" s="6">
        <f>SUMIFS(СР!$Q$3:$Q$300,СР!$B$3:$B$300,"="&amp;$B287,СР!$C$3:$C$300,"="&amp;$C287,СР!$D$3:$D$300,"="&amp;$D287)*$E287</f>
        <v>0</v>
      </c>
      <c r="AD287" s="6">
        <f>SUMIFS(СР!$P$3:$P$300,СР!$B$3:$B$300,"="&amp;$B287,СР!$C$3:$C$300,"="&amp;$C287,СР!$D$3:$D$300,"="&amp;$D287)*$E287</f>
        <v>0</v>
      </c>
      <c r="AE287" s="6"/>
      <c r="AF287" s="6">
        <f t="shared" si="29"/>
        <v>0</v>
      </c>
      <c r="AG287" s="6">
        <f>AF287*Фонды!$G$5</f>
        <v>0</v>
      </c>
      <c r="AH287" s="6"/>
      <c r="AI287" s="6">
        <f t="shared" si="30"/>
        <v>0</v>
      </c>
    </row>
    <row r="288" spans="2:35" x14ac:dyDescent="0.25">
      <c r="B288" s="6">
        <f>Исполнители!B288</f>
        <v>0</v>
      </c>
      <c r="C288" s="6">
        <f>Исполнители!C288</f>
        <v>0</v>
      </c>
      <c r="D288" s="6">
        <f>Исполнители!D288</f>
        <v>0</v>
      </c>
      <c r="E288" s="6">
        <f>SUMIFS(Исполнители!$X$3:$X$300,Исполнители!$B$3:$B$300,"="&amp;$B288,Исполнители!$C$3:$C$300,"="&amp;$C288,Исполнители!$D$3:$D$300,"="&amp;$D288)</f>
        <v>0</v>
      </c>
      <c r="F288" s="6">
        <f>SUMIFS(НОР!$O$3:$O$300,НОР!$B$3:$B$300,"="&amp;$B288,НОР!$C$3:$C$300,"="&amp;$C288,НОР!$D$3:$D$300,"="&amp;$D288)*$E288</f>
        <v>0</v>
      </c>
      <c r="G288" s="6">
        <f>SUMIFS(НОР!$N$3:$N$300,НОР!$B$3:$B$300,"="&amp;$B288,НОР!$C$3:$C$300,"="&amp;$C288,НОР!$D$3:$D$300,"="&amp;$D288)*$E288</f>
        <v>0</v>
      </c>
      <c r="H288" s="6">
        <f>SUMIFS(ФС!$O$3:$O$300,ФС!$B$3:$B$300,"="&amp;$B288,ФС!$C$3:$C$300,"="&amp;$C288,ФС!$D$3:$D$300,"="&amp;$D288)*$E288</f>
        <v>0</v>
      </c>
      <c r="I288" s="6">
        <f>SUMIFS(ФС!$N$3:$N$300,ФС!$B$3:$B$300,"="&amp;$B288,ФС!$C$3:$C$300,"="&amp;$C288,ФС!$D$3:$D$300,"="&amp;$D288)*$E288</f>
        <v>0</v>
      </c>
      <c r="J288" s="6"/>
      <c r="K288" s="6">
        <f t="shared" si="25"/>
        <v>0</v>
      </c>
      <c r="L288" s="6">
        <f>K288*Фонды!$G$3</f>
        <v>0</v>
      </c>
      <c r="M288" s="6"/>
      <c r="N288" s="6">
        <f>SUMIFS(Пуб!$AE$3:$AE$300,Пуб!$B$3:$B$300,"="&amp;$B288,Пуб!$C$3:$C$300,"="&amp;$C288,Пуб!$D$3:$D$300,"="&amp;$D288)*$E288</f>
        <v>0</v>
      </c>
      <c r="O288" s="6">
        <f>SUMIFS(Пат!$T$3:$T$300,Пат!$B$3:$B$300,"="&amp;$B288,Пат!$C$3:$C$300,"="&amp;$C288,Пат!$D$3:$D$300,"="&amp;$D288)*$E288</f>
        <v>0</v>
      </c>
      <c r="P288" s="6">
        <f>SUMIFS(Мон!$S$3:$S$300,Мон!$B$3:$B$300,"="&amp;$B288,Мон!$C$3:$C$300,"="&amp;$C288,Мон!$D$3:$D$300,"="&amp;$D288)*$E288</f>
        <v>0</v>
      </c>
      <c r="Q288" s="6">
        <f>SUMIFS(Док!$S$3:$S$300,Док!$B$3:$B$300,"="&amp;$B288,Док!$C$3:$C$300,"="&amp;$C288,Док!$D$3:$D$300,"="&amp;$D288)*$E288</f>
        <v>0</v>
      </c>
      <c r="R288" s="6">
        <f t="shared" si="26"/>
        <v>0</v>
      </c>
      <c r="S288" s="6"/>
      <c r="T288" s="6">
        <f t="shared" si="27"/>
        <v>0</v>
      </c>
      <c r="U288" s="6">
        <f>T288*Фонды!$G$4</f>
        <v>0</v>
      </c>
      <c r="V288" s="6"/>
      <c r="W288" s="6">
        <f>SUMIFS(АУР!$M$3:$M$300,АУР!$B$3:$B$300,"="&amp;$B288,АУР!$C$3:$C$300,"="&amp;$C288,АУР!$D$3:$D$300,"="&amp;$D288)*$E288</f>
        <v>0</v>
      </c>
      <c r="X288" s="6">
        <f>SUMIFS(АУР!$L$3:$L$300,АУР!$B$3:$B$300,"="&amp;$B288,АУР!$C$3:$C$300,"="&amp;$C288,АУР!$D$3:$D$300,"="&amp;$D288)*$E288</f>
        <v>0</v>
      </c>
      <c r="Y288" s="6"/>
      <c r="Z288" s="6">
        <f t="shared" si="28"/>
        <v>0</v>
      </c>
      <c r="AA288" s="6">
        <f>Z288*Фонды!$G$6</f>
        <v>0</v>
      </c>
      <c r="AB288" s="6"/>
      <c r="AC288" s="6">
        <f>SUMIFS(СР!$Q$3:$Q$300,СР!$B$3:$B$300,"="&amp;$B288,СР!$C$3:$C$300,"="&amp;$C288,СР!$D$3:$D$300,"="&amp;$D288)*$E288</f>
        <v>0</v>
      </c>
      <c r="AD288" s="6">
        <f>SUMIFS(СР!$P$3:$P$300,СР!$B$3:$B$300,"="&amp;$B288,СР!$C$3:$C$300,"="&amp;$C288,СР!$D$3:$D$300,"="&amp;$D288)*$E288</f>
        <v>0</v>
      </c>
      <c r="AE288" s="6"/>
      <c r="AF288" s="6">
        <f t="shared" si="29"/>
        <v>0</v>
      </c>
      <c r="AG288" s="6">
        <f>AF288*Фонды!$G$5</f>
        <v>0</v>
      </c>
      <c r="AH288" s="6"/>
      <c r="AI288" s="6">
        <f t="shared" si="30"/>
        <v>0</v>
      </c>
    </row>
    <row r="289" spans="2:35" x14ac:dyDescent="0.25">
      <c r="B289" s="6">
        <f>Исполнители!B289</f>
        <v>0</v>
      </c>
      <c r="C289" s="6">
        <f>Исполнители!C289</f>
        <v>0</v>
      </c>
      <c r="D289" s="6">
        <f>Исполнители!D289</f>
        <v>0</v>
      </c>
      <c r="E289" s="6">
        <f>SUMIFS(Исполнители!$X$3:$X$300,Исполнители!$B$3:$B$300,"="&amp;$B289,Исполнители!$C$3:$C$300,"="&amp;$C289,Исполнители!$D$3:$D$300,"="&amp;$D289)</f>
        <v>0</v>
      </c>
      <c r="F289" s="6">
        <f>SUMIFS(НОР!$O$3:$O$300,НОР!$B$3:$B$300,"="&amp;$B289,НОР!$C$3:$C$300,"="&amp;$C289,НОР!$D$3:$D$300,"="&amp;$D289)*$E289</f>
        <v>0</v>
      </c>
      <c r="G289" s="6">
        <f>SUMIFS(НОР!$N$3:$N$300,НОР!$B$3:$B$300,"="&amp;$B289,НОР!$C$3:$C$300,"="&amp;$C289,НОР!$D$3:$D$300,"="&amp;$D289)*$E289</f>
        <v>0</v>
      </c>
      <c r="H289" s="6">
        <f>SUMIFS(ФС!$O$3:$O$300,ФС!$B$3:$B$300,"="&amp;$B289,ФС!$C$3:$C$300,"="&amp;$C289,ФС!$D$3:$D$300,"="&amp;$D289)*$E289</f>
        <v>0</v>
      </c>
      <c r="I289" s="6">
        <f>SUMIFS(ФС!$N$3:$N$300,ФС!$B$3:$B$300,"="&amp;$B289,ФС!$C$3:$C$300,"="&amp;$C289,ФС!$D$3:$D$300,"="&amp;$D289)*$E289</f>
        <v>0</v>
      </c>
      <c r="J289" s="6"/>
      <c r="K289" s="6">
        <f t="shared" si="25"/>
        <v>0</v>
      </c>
      <c r="L289" s="6">
        <f>K289*Фонды!$G$3</f>
        <v>0</v>
      </c>
      <c r="M289" s="6"/>
      <c r="N289" s="6">
        <f>SUMIFS(Пуб!$AE$3:$AE$300,Пуб!$B$3:$B$300,"="&amp;$B289,Пуб!$C$3:$C$300,"="&amp;$C289,Пуб!$D$3:$D$300,"="&amp;$D289)*$E289</f>
        <v>0</v>
      </c>
      <c r="O289" s="6">
        <f>SUMIFS(Пат!$T$3:$T$300,Пат!$B$3:$B$300,"="&amp;$B289,Пат!$C$3:$C$300,"="&amp;$C289,Пат!$D$3:$D$300,"="&amp;$D289)*$E289</f>
        <v>0</v>
      </c>
      <c r="P289" s="6">
        <f>SUMIFS(Мон!$S$3:$S$300,Мон!$B$3:$B$300,"="&amp;$B289,Мон!$C$3:$C$300,"="&amp;$C289,Мон!$D$3:$D$300,"="&amp;$D289)*$E289</f>
        <v>0</v>
      </c>
      <c r="Q289" s="6">
        <f>SUMIFS(Док!$S$3:$S$300,Док!$B$3:$B$300,"="&amp;$B289,Док!$C$3:$C$300,"="&amp;$C289,Док!$D$3:$D$300,"="&amp;$D289)*$E289</f>
        <v>0</v>
      </c>
      <c r="R289" s="6">
        <f t="shared" si="26"/>
        <v>0</v>
      </c>
      <c r="S289" s="6"/>
      <c r="T289" s="6">
        <f t="shared" si="27"/>
        <v>0</v>
      </c>
      <c r="U289" s="6">
        <f>T289*Фонды!$G$4</f>
        <v>0</v>
      </c>
      <c r="V289" s="6"/>
      <c r="W289" s="6">
        <f>SUMIFS(АУР!$M$3:$M$300,АУР!$B$3:$B$300,"="&amp;$B289,АУР!$C$3:$C$300,"="&amp;$C289,АУР!$D$3:$D$300,"="&amp;$D289)*$E289</f>
        <v>0</v>
      </c>
      <c r="X289" s="6">
        <f>SUMIFS(АУР!$L$3:$L$300,АУР!$B$3:$B$300,"="&amp;$B289,АУР!$C$3:$C$300,"="&amp;$C289,АУР!$D$3:$D$300,"="&amp;$D289)*$E289</f>
        <v>0</v>
      </c>
      <c r="Y289" s="6"/>
      <c r="Z289" s="6">
        <f t="shared" si="28"/>
        <v>0</v>
      </c>
      <c r="AA289" s="6">
        <f>Z289*Фонды!$G$6</f>
        <v>0</v>
      </c>
      <c r="AB289" s="6"/>
      <c r="AC289" s="6">
        <f>SUMIFS(СР!$Q$3:$Q$300,СР!$B$3:$B$300,"="&amp;$B289,СР!$C$3:$C$300,"="&amp;$C289,СР!$D$3:$D$300,"="&amp;$D289)*$E289</f>
        <v>0</v>
      </c>
      <c r="AD289" s="6">
        <f>SUMIFS(СР!$P$3:$P$300,СР!$B$3:$B$300,"="&amp;$B289,СР!$C$3:$C$300,"="&amp;$C289,СР!$D$3:$D$300,"="&amp;$D289)*$E289</f>
        <v>0</v>
      </c>
      <c r="AE289" s="6"/>
      <c r="AF289" s="6">
        <f t="shared" si="29"/>
        <v>0</v>
      </c>
      <c r="AG289" s="6">
        <f>AF289*Фонды!$G$5</f>
        <v>0</v>
      </c>
      <c r="AH289" s="6"/>
      <c r="AI289" s="6">
        <f t="shared" si="30"/>
        <v>0</v>
      </c>
    </row>
    <row r="290" spans="2:35" x14ac:dyDescent="0.25">
      <c r="B290" s="6">
        <f>Исполнители!B290</f>
        <v>0</v>
      </c>
      <c r="C290" s="6">
        <f>Исполнители!C290</f>
        <v>0</v>
      </c>
      <c r="D290" s="6">
        <f>Исполнители!D290</f>
        <v>0</v>
      </c>
      <c r="E290" s="6">
        <f>SUMIFS(Исполнители!$X$3:$X$300,Исполнители!$B$3:$B$300,"="&amp;$B290,Исполнители!$C$3:$C$300,"="&amp;$C290,Исполнители!$D$3:$D$300,"="&amp;$D290)</f>
        <v>0</v>
      </c>
      <c r="F290" s="6">
        <f>SUMIFS(НОР!$O$3:$O$300,НОР!$B$3:$B$300,"="&amp;$B290,НОР!$C$3:$C$300,"="&amp;$C290,НОР!$D$3:$D$300,"="&amp;$D290)*$E290</f>
        <v>0</v>
      </c>
      <c r="G290" s="6">
        <f>SUMIFS(НОР!$N$3:$N$300,НОР!$B$3:$B$300,"="&amp;$B290,НОР!$C$3:$C$300,"="&amp;$C290,НОР!$D$3:$D$300,"="&amp;$D290)*$E290</f>
        <v>0</v>
      </c>
      <c r="H290" s="6">
        <f>SUMIFS(ФС!$O$3:$O$300,ФС!$B$3:$B$300,"="&amp;$B290,ФС!$C$3:$C$300,"="&amp;$C290,ФС!$D$3:$D$300,"="&amp;$D290)*$E290</f>
        <v>0</v>
      </c>
      <c r="I290" s="6">
        <f>SUMIFS(ФС!$N$3:$N$300,ФС!$B$3:$B$300,"="&amp;$B290,ФС!$C$3:$C$300,"="&amp;$C290,ФС!$D$3:$D$300,"="&amp;$D290)*$E290</f>
        <v>0</v>
      </c>
      <c r="J290" s="6"/>
      <c r="K290" s="6">
        <f t="shared" si="25"/>
        <v>0</v>
      </c>
      <c r="L290" s="6">
        <f>K290*Фонды!$G$3</f>
        <v>0</v>
      </c>
      <c r="M290" s="6"/>
      <c r="N290" s="6">
        <f>SUMIFS(Пуб!$AE$3:$AE$300,Пуб!$B$3:$B$300,"="&amp;$B290,Пуб!$C$3:$C$300,"="&amp;$C290,Пуб!$D$3:$D$300,"="&amp;$D290)*$E290</f>
        <v>0</v>
      </c>
      <c r="O290" s="6">
        <f>SUMIFS(Пат!$T$3:$T$300,Пат!$B$3:$B$300,"="&amp;$B290,Пат!$C$3:$C$300,"="&amp;$C290,Пат!$D$3:$D$300,"="&amp;$D290)*$E290</f>
        <v>0</v>
      </c>
      <c r="P290" s="6">
        <f>SUMIFS(Мон!$S$3:$S$300,Мон!$B$3:$B$300,"="&amp;$B290,Мон!$C$3:$C$300,"="&amp;$C290,Мон!$D$3:$D$300,"="&amp;$D290)*$E290</f>
        <v>0</v>
      </c>
      <c r="Q290" s="6">
        <f>SUMIFS(Док!$S$3:$S$300,Док!$B$3:$B$300,"="&amp;$B290,Док!$C$3:$C$300,"="&amp;$C290,Док!$D$3:$D$300,"="&amp;$D290)*$E290</f>
        <v>0</v>
      </c>
      <c r="R290" s="6">
        <f t="shared" si="26"/>
        <v>0</v>
      </c>
      <c r="S290" s="6"/>
      <c r="T290" s="6">
        <f t="shared" si="27"/>
        <v>0</v>
      </c>
      <c r="U290" s="6">
        <f>T290*Фонды!$G$4</f>
        <v>0</v>
      </c>
      <c r="V290" s="6"/>
      <c r="W290" s="6">
        <f>SUMIFS(АУР!$M$3:$M$300,АУР!$B$3:$B$300,"="&amp;$B290,АУР!$C$3:$C$300,"="&amp;$C290,АУР!$D$3:$D$300,"="&amp;$D290)*$E290</f>
        <v>0</v>
      </c>
      <c r="X290" s="6">
        <f>SUMIFS(АУР!$L$3:$L$300,АУР!$B$3:$B$300,"="&amp;$B290,АУР!$C$3:$C$300,"="&amp;$C290,АУР!$D$3:$D$300,"="&amp;$D290)*$E290</f>
        <v>0</v>
      </c>
      <c r="Y290" s="6"/>
      <c r="Z290" s="6">
        <f t="shared" si="28"/>
        <v>0</v>
      </c>
      <c r="AA290" s="6">
        <f>Z290*Фонды!$G$6</f>
        <v>0</v>
      </c>
      <c r="AB290" s="6"/>
      <c r="AC290" s="6">
        <f>SUMIFS(СР!$Q$3:$Q$300,СР!$B$3:$B$300,"="&amp;$B290,СР!$C$3:$C$300,"="&amp;$C290,СР!$D$3:$D$300,"="&amp;$D290)*$E290</f>
        <v>0</v>
      </c>
      <c r="AD290" s="6">
        <f>SUMIFS(СР!$P$3:$P$300,СР!$B$3:$B$300,"="&amp;$B290,СР!$C$3:$C$300,"="&amp;$C290,СР!$D$3:$D$300,"="&amp;$D290)*$E290</f>
        <v>0</v>
      </c>
      <c r="AE290" s="6"/>
      <c r="AF290" s="6">
        <f t="shared" si="29"/>
        <v>0</v>
      </c>
      <c r="AG290" s="6">
        <f>AF290*Фонды!$G$5</f>
        <v>0</v>
      </c>
      <c r="AH290" s="6"/>
      <c r="AI290" s="6">
        <f t="shared" si="30"/>
        <v>0</v>
      </c>
    </row>
    <row r="291" spans="2:35" x14ac:dyDescent="0.25">
      <c r="B291" s="6">
        <f>Исполнители!B291</f>
        <v>0</v>
      </c>
      <c r="C291" s="6">
        <f>Исполнители!C291</f>
        <v>0</v>
      </c>
      <c r="D291" s="6">
        <f>Исполнители!D291</f>
        <v>0</v>
      </c>
      <c r="E291" s="6">
        <f>SUMIFS(Исполнители!$X$3:$X$300,Исполнители!$B$3:$B$300,"="&amp;$B291,Исполнители!$C$3:$C$300,"="&amp;$C291,Исполнители!$D$3:$D$300,"="&amp;$D291)</f>
        <v>0</v>
      </c>
      <c r="F291" s="6">
        <f>SUMIFS(НОР!$O$3:$O$300,НОР!$B$3:$B$300,"="&amp;$B291,НОР!$C$3:$C$300,"="&amp;$C291,НОР!$D$3:$D$300,"="&amp;$D291)*$E291</f>
        <v>0</v>
      </c>
      <c r="G291" s="6">
        <f>SUMIFS(НОР!$N$3:$N$300,НОР!$B$3:$B$300,"="&amp;$B291,НОР!$C$3:$C$300,"="&amp;$C291,НОР!$D$3:$D$300,"="&amp;$D291)*$E291</f>
        <v>0</v>
      </c>
      <c r="H291" s="6">
        <f>SUMIFS(ФС!$O$3:$O$300,ФС!$B$3:$B$300,"="&amp;$B291,ФС!$C$3:$C$300,"="&amp;$C291,ФС!$D$3:$D$300,"="&amp;$D291)*$E291</f>
        <v>0</v>
      </c>
      <c r="I291" s="6">
        <f>SUMIFS(ФС!$N$3:$N$300,ФС!$B$3:$B$300,"="&amp;$B291,ФС!$C$3:$C$300,"="&amp;$C291,ФС!$D$3:$D$300,"="&amp;$D291)*$E291</f>
        <v>0</v>
      </c>
      <c r="J291" s="6"/>
      <c r="K291" s="6">
        <f t="shared" si="25"/>
        <v>0</v>
      </c>
      <c r="L291" s="6">
        <f>K291*Фонды!$G$3</f>
        <v>0</v>
      </c>
      <c r="M291" s="6"/>
      <c r="N291" s="6">
        <f>SUMIFS(Пуб!$AE$3:$AE$300,Пуб!$B$3:$B$300,"="&amp;$B291,Пуб!$C$3:$C$300,"="&amp;$C291,Пуб!$D$3:$D$300,"="&amp;$D291)*$E291</f>
        <v>0</v>
      </c>
      <c r="O291" s="6">
        <f>SUMIFS(Пат!$T$3:$T$300,Пат!$B$3:$B$300,"="&amp;$B291,Пат!$C$3:$C$300,"="&amp;$C291,Пат!$D$3:$D$300,"="&amp;$D291)*$E291</f>
        <v>0</v>
      </c>
      <c r="P291" s="6">
        <f>SUMIFS(Мон!$S$3:$S$300,Мон!$B$3:$B$300,"="&amp;$B291,Мон!$C$3:$C$300,"="&amp;$C291,Мон!$D$3:$D$300,"="&amp;$D291)*$E291</f>
        <v>0</v>
      </c>
      <c r="Q291" s="6">
        <f>SUMIFS(Док!$S$3:$S$300,Док!$B$3:$B$300,"="&amp;$B291,Док!$C$3:$C$300,"="&amp;$C291,Док!$D$3:$D$300,"="&amp;$D291)*$E291</f>
        <v>0</v>
      </c>
      <c r="R291" s="6">
        <f t="shared" si="26"/>
        <v>0</v>
      </c>
      <c r="S291" s="6"/>
      <c r="T291" s="6">
        <f t="shared" si="27"/>
        <v>0</v>
      </c>
      <c r="U291" s="6">
        <f>T291*Фонды!$G$4</f>
        <v>0</v>
      </c>
      <c r="V291" s="6"/>
      <c r="W291" s="6">
        <f>SUMIFS(АУР!$M$3:$M$300,АУР!$B$3:$B$300,"="&amp;$B291,АУР!$C$3:$C$300,"="&amp;$C291,АУР!$D$3:$D$300,"="&amp;$D291)*$E291</f>
        <v>0</v>
      </c>
      <c r="X291" s="6">
        <f>SUMIFS(АУР!$L$3:$L$300,АУР!$B$3:$B$300,"="&amp;$B291,АУР!$C$3:$C$300,"="&amp;$C291,АУР!$D$3:$D$300,"="&amp;$D291)*$E291</f>
        <v>0</v>
      </c>
      <c r="Y291" s="6"/>
      <c r="Z291" s="6">
        <f t="shared" si="28"/>
        <v>0</v>
      </c>
      <c r="AA291" s="6">
        <f>Z291*Фонды!$G$6</f>
        <v>0</v>
      </c>
      <c r="AB291" s="6"/>
      <c r="AC291" s="6">
        <f>SUMIFS(СР!$Q$3:$Q$300,СР!$B$3:$B$300,"="&amp;$B291,СР!$C$3:$C$300,"="&amp;$C291,СР!$D$3:$D$300,"="&amp;$D291)*$E291</f>
        <v>0</v>
      </c>
      <c r="AD291" s="6">
        <f>SUMIFS(СР!$P$3:$P$300,СР!$B$3:$B$300,"="&amp;$B291,СР!$C$3:$C$300,"="&amp;$C291,СР!$D$3:$D$300,"="&amp;$D291)*$E291</f>
        <v>0</v>
      </c>
      <c r="AE291" s="6"/>
      <c r="AF291" s="6">
        <f t="shared" si="29"/>
        <v>0</v>
      </c>
      <c r="AG291" s="6">
        <f>AF291*Фонды!$G$5</f>
        <v>0</v>
      </c>
      <c r="AH291" s="6"/>
      <c r="AI291" s="6">
        <f t="shared" si="30"/>
        <v>0</v>
      </c>
    </row>
    <row r="292" spans="2:35" x14ac:dyDescent="0.25">
      <c r="B292" s="6">
        <f>Исполнители!B292</f>
        <v>0</v>
      </c>
      <c r="C292" s="6">
        <f>Исполнители!C292</f>
        <v>0</v>
      </c>
      <c r="D292" s="6">
        <f>Исполнители!D292</f>
        <v>0</v>
      </c>
      <c r="E292" s="6">
        <f>SUMIFS(Исполнители!$X$3:$X$300,Исполнители!$B$3:$B$300,"="&amp;$B292,Исполнители!$C$3:$C$300,"="&amp;$C292,Исполнители!$D$3:$D$300,"="&amp;$D292)</f>
        <v>0</v>
      </c>
      <c r="F292" s="6">
        <f>SUMIFS(НОР!$O$3:$O$300,НОР!$B$3:$B$300,"="&amp;$B292,НОР!$C$3:$C$300,"="&amp;$C292,НОР!$D$3:$D$300,"="&amp;$D292)*$E292</f>
        <v>0</v>
      </c>
      <c r="G292" s="6">
        <f>SUMIFS(НОР!$N$3:$N$300,НОР!$B$3:$B$300,"="&amp;$B292,НОР!$C$3:$C$300,"="&amp;$C292,НОР!$D$3:$D$300,"="&amp;$D292)*$E292</f>
        <v>0</v>
      </c>
      <c r="H292" s="6">
        <f>SUMIFS(ФС!$O$3:$O$300,ФС!$B$3:$B$300,"="&amp;$B292,ФС!$C$3:$C$300,"="&amp;$C292,ФС!$D$3:$D$300,"="&amp;$D292)*$E292</f>
        <v>0</v>
      </c>
      <c r="I292" s="6">
        <f>SUMIFS(ФС!$N$3:$N$300,ФС!$B$3:$B$300,"="&amp;$B292,ФС!$C$3:$C$300,"="&amp;$C292,ФС!$D$3:$D$300,"="&amp;$D292)*$E292</f>
        <v>0</v>
      </c>
      <c r="J292" s="6"/>
      <c r="K292" s="6">
        <f t="shared" si="25"/>
        <v>0</v>
      </c>
      <c r="L292" s="6">
        <f>K292*Фонды!$G$3</f>
        <v>0</v>
      </c>
      <c r="M292" s="6"/>
      <c r="N292" s="6">
        <f>SUMIFS(Пуб!$AE$3:$AE$300,Пуб!$B$3:$B$300,"="&amp;$B292,Пуб!$C$3:$C$300,"="&amp;$C292,Пуб!$D$3:$D$300,"="&amp;$D292)*$E292</f>
        <v>0</v>
      </c>
      <c r="O292" s="6">
        <f>SUMIFS(Пат!$T$3:$T$300,Пат!$B$3:$B$300,"="&amp;$B292,Пат!$C$3:$C$300,"="&amp;$C292,Пат!$D$3:$D$300,"="&amp;$D292)*$E292</f>
        <v>0</v>
      </c>
      <c r="P292" s="6">
        <f>SUMIFS(Мон!$S$3:$S$300,Мон!$B$3:$B$300,"="&amp;$B292,Мон!$C$3:$C$300,"="&amp;$C292,Мон!$D$3:$D$300,"="&amp;$D292)*$E292</f>
        <v>0</v>
      </c>
      <c r="Q292" s="6">
        <f>SUMIFS(Док!$S$3:$S$300,Док!$B$3:$B$300,"="&amp;$B292,Док!$C$3:$C$300,"="&amp;$C292,Док!$D$3:$D$300,"="&amp;$D292)*$E292</f>
        <v>0</v>
      </c>
      <c r="R292" s="6">
        <f t="shared" si="26"/>
        <v>0</v>
      </c>
      <c r="S292" s="6"/>
      <c r="T292" s="6">
        <f t="shared" si="27"/>
        <v>0</v>
      </c>
      <c r="U292" s="6">
        <f>T292*Фонды!$G$4</f>
        <v>0</v>
      </c>
      <c r="V292" s="6"/>
      <c r="W292" s="6">
        <f>SUMIFS(АУР!$M$3:$M$300,АУР!$B$3:$B$300,"="&amp;$B292,АУР!$C$3:$C$300,"="&amp;$C292,АУР!$D$3:$D$300,"="&amp;$D292)*$E292</f>
        <v>0</v>
      </c>
      <c r="X292" s="6">
        <f>SUMIFS(АУР!$L$3:$L$300,АУР!$B$3:$B$300,"="&amp;$B292,АУР!$C$3:$C$300,"="&amp;$C292,АУР!$D$3:$D$300,"="&amp;$D292)*$E292</f>
        <v>0</v>
      </c>
      <c r="Y292" s="6"/>
      <c r="Z292" s="6">
        <f t="shared" si="28"/>
        <v>0</v>
      </c>
      <c r="AA292" s="6">
        <f>Z292*Фонды!$G$6</f>
        <v>0</v>
      </c>
      <c r="AB292" s="6"/>
      <c r="AC292" s="6">
        <f>SUMIFS(СР!$Q$3:$Q$300,СР!$B$3:$B$300,"="&amp;$B292,СР!$C$3:$C$300,"="&amp;$C292,СР!$D$3:$D$300,"="&amp;$D292)*$E292</f>
        <v>0</v>
      </c>
      <c r="AD292" s="6">
        <f>SUMIFS(СР!$P$3:$P$300,СР!$B$3:$B$300,"="&amp;$B292,СР!$C$3:$C$300,"="&amp;$C292,СР!$D$3:$D$300,"="&amp;$D292)*$E292</f>
        <v>0</v>
      </c>
      <c r="AE292" s="6"/>
      <c r="AF292" s="6">
        <f t="shared" si="29"/>
        <v>0</v>
      </c>
      <c r="AG292" s="6">
        <f>AF292*Фонды!$G$5</f>
        <v>0</v>
      </c>
      <c r="AH292" s="6"/>
      <c r="AI292" s="6">
        <f t="shared" si="30"/>
        <v>0</v>
      </c>
    </row>
    <row r="293" spans="2:35" x14ac:dyDescent="0.25">
      <c r="B293" s="6">
        <f>Исполнители!B293</f>
        <v>0</v>
      </c>
      <c r="C293" s="6">
        <f>Исполнители!C293</f>
        <v>0</v>
      </c>
      <c r="D293" s="6">
        <f>Исполнители!D293</f>
        <v>0</v>
      </c>
      <c r="E293" s="6">
        <f>SUMIFS(Исполнители!$X$3:$X$300,Исполнители!$B$3:$B$300,"="&amp;$B293,Исполнители!$C$3:$C$300,"="&amp;$C293,Исполнители!$D$3:$D$300,"="&amp;$D293)</f>
        <v>0</v>
      </c>
      <c r="F293" s="6">
        <f>SUMIFS(НОР!$O$3:$O$300,НОР!$B$3:$B$300,"="&amp;$B293,НОР!$C$3:$C$300,"="&amp;$C293,НОР!$D$3:$D$300,"="&amp;$D293)*$E293</f>
        <v>0</v>
      </c>
      <c r="G293" s="6">
        <f>SUMIFS(НОР!$N$3:$N$300,НОР!$B$3:$B$300,"="&amp;$B293,НОР!$C$3:$C$300,"="&amp;$C293,НОР!$D$3:$D$300,"="&amp;$D293)*$E293</f>
        <v>0</v>
      </c>
      <c r="H293" s="6">
        <f>SUMIFS(ФС!$O$3:$O$300,ФС!$B$3:$B$300,"="&amp;$B293,ФС!$C$3:$C$300,"="&amp;$C293,ФС!$D$3:$D$300,"="&amp;$D293)*$E293</f>
        <v>0</v>
      </c>
      <c r="I293" s="6">
        <f>SUMIFS(ФС!$N$3:$N$300,ФС!$B$3:$B$300,"="&amp;$B293,ФС!$C$3:$C$300,"="&amp;$C293,ФС!$D$3:$D$300,"="&amp;$D293)*$E293</f>
        <v>0</v>
      </c>
      <c r="J293" s="6"/>
      <c r="K293" s="6">
        <f t="shared" si="25"/>
        <v>0</v>
      </c>
      <c r="L293" s="6">
        <f>K293*Фонды!$G$3</f>
        <v>0</v>
      </c>
      <c r="M293" s="6"/>
      <c r="N293" s="6">
        <f>SUMIFS(Пуб!$AE$3:$AE$300,Пуб!$B$3:$B$300,"="&amp;$B293,Пуб!$C$3:$C$300,"="&amp;$C293,Пуб!$D$3:$D$300,"="&amp;$D293)*$E293</f>
        <v>0</v>
      </c>
      <c r="O293" s="6">
        <f>SUMIFS(Пат!$T$3:$T$300,Пат!$B$3:$B$300,"="&amp;$B293,Пат!$C$3:$C$300,"="&amp;$C293,Пат!$D$3:$D$300,"="&amp;$D293)*$E293</f>
        <v>0</v>
      </c>
      <c r="P293" s="6">
        <f>SUMIFS(Мон!$S$3:$S$300,Мон!$B$3:$B$300,"="&amp;$B293,Мон!$C$3:$C$300,"="&amp;$C293,Мон!$D$3:$D$300,"="&amp;$D293)*$E293</f>
        <v>0</v>
      </c>
      <c r="Q293" s="6">
        <f>SUMIFS(Док!$S$3:$S$300,Док!$B$3:$B$300,"="&amp;$B293,Док!$C$3:$C$300,"="&amp;$C293,Док!$D$3:$D$300,"="&amp;$D293)*$E293</f>
        <v>0</v>
      </c>
      <c r="R293" s="6">
        <f t="shared" si="26"/>
        <v>0</v>
      </c>
      <c r="S293" s="6"/>
      <c r="T293" s="6">
        <f t="shared" si="27"/>
        <v>0</v>
      </c>
      <c r="U293" s="6">
        <f>T293*Фонды!$G$4</f>
        <v>0</v>
      </c>
      <c r="V293" s="6"/>
      <c r="W293" s="6">
        <f>SUMIFS(АУР!$M$3:$M$300,АУР!$B$3:$B$300,"="&amp;$B293,АУР!$C$3:$C$300,"="&amp;$C293,АУР!$D$3:$D$300,"="&amp;$D293)*$E293</f>
        <v>0</v>
      </c>
      <c r="X293" s="6">
        <f>SUMIFS(АУР!$L$3:$L$300,АУР!$B$3:$B$300,"="&amp;$B293,АУР!$C$3:$C$300,"="&amp;$C293,АУР!$D$3:$D$300,"="&amp;$D293)*$E293</f>
        <v>0</v>
      </c>
      <c r="Y293" s="6"/>
      <c r="Z293" s="6">
        <f t="shared" si="28"/>
        <v>0</v>
      </c>
      <c r="AA293" s="6">
        <f>Z293*Фонды!$G$6</f>
        <v>0</v>
      </c>
      <c r="AB293" s="6"/>
      <c r="AC293" s="6">
        <f>SUMIFS(СР!$Q$3:$Q$300,СР!$B$3:$B$300,"="&amp;$B293,СР!$C$3:$C$300,"="&amp;$C293,СР!$D$3:$D$300,"="&amp;$D293)*$E293</f>
        <v>0</v>
      </c>
      <c r="AD293" s="6">
        <f>SUMIFS(СР!$P$3:$P$300,СР!$B$3:$B$300,"="&amp;$B293,СР!$C$3:$C$300,"="&amp;$C293,СР!$D$3:$D$300,"="&amp;$D293)*$E293</f>
        <v>0</v>
      </c>
      <c r="AE293" s="6"/>
      <c r="AF293" s="6">
        <f t="shared" si="29"/>
        <v>0</v>
      </c>
      <c r="AG293" s="6">
        <f>AF293*Фонды!$G$5</f>
        <v>0</v>
      </c>
      <c r="AH293" s="6"/>
      <c r="AI293" s="6">
        <f t="shared" si="30"/>
        <v>0</v>
      </c>
    </row>
    <row r="294" spans="2:35" x14ac:dyDescent="0.25">
      <c r="B294" s="6">
        <f>Исполнители!B294</f>
        <v>0</v>
      </c>
      <c r="C294" s="6">
        <f>Исполнители!C294</f>
        <v>0</v>
      </c>
      <c r="D294" s="6">
        <f>Исполнители!D294</f>
        <v>0</v>
      </c>
      <c r="E294" s="6">
        <f>SUMIFS(Исполнители!$X$3:$X$300,Исполнители!$B$3:$B$300,"="&amp;$B294,Исполнители!$C$3:$C$300,"="&amp;$C294,Исполнители!$D$3:$D$300,"="&amp;$D294)</f>
        <v>0</v>
      </c>
      <c r="F294" s="6">
        <f>SUMIFS(НОР!$O$3:$O$300,НОР!$B$3:$B$300,"="&amp;$B294,НОР!$C$3:$C$300,"="&amp;$C294,НОР!$D$3:$D$300,"="&amp;$D294)*$E294</f>
        <v>0</v>
      </c>
      <c r="G294" s="6">
        <f>SUMIFS(НОР!$N$3:$N$300,НОР!$B$3:$B$300,"="&amp;$B294,НОР!$C$3:$C$300,"="&amp;$C294,НОР!$D$3:$D$300,"="&amp;$D294)*$E294</f>
        <v>0</v>
      </c>
      <c r="H294" s="6">
        <f>SUMIFS(ФС!$O$3:$O$300,ФС!$B$3:$B$300,"="&amp;$B294,ФС!$C$3:$C$300,"="&amp;$C294,ФС!$D$3:$D$300,"="&amp;$D294)*$E294</f>
        <v>0</v>
      </c>
      <c r="I294" s="6">
        <f>SUMIFS(ФС!$N$3:$N$300,ФС!$B$3:$B$300,"="&amp;$B294,ФС!$C$3:$C$300,"="&amp;$C294,ФС!$D$3:$D$300,"="&amp;$D294)*$E294</f>
        <v>0</v>
      </c>
      <c r="J294" s="6"/>
      <c r="K294" s="6">
        <f t="shared" si="25"/>
        <v>0</v>
      </c>
      <c r="L294" s="6">
        <f>K294*Фонды!$G$3</f>
        <v>0</v>
      </c>
      <c r="M294" s="6"/>
      <c r="N294" s="6">
        <f>SUMIFS(Пуб!$AE$3:$AE$300,Пуб!$B$3:$B$300,"="&amp;$B294,Пуб!$C$3:$C$300,"="&amp;$C294,Пуб!$D$3:$D$300,"="&amp;$D294)*$E294</f>
        <v>0</v>
      </c>
      <c r="O294" s="6">
        <f>SUMIFS(Пат!$T$3:$T$300,Пат!$B$3:$B$300,"="&amp;$B294,Пат!$C$3:$C$300,"="&amp;$C294,Пат!$D$3:$D$300,"="&amp;$D294)*$E294</f>
        <v>0</v>
      </c>
      <c r="P294" s="6">
        <f>SUMIFS(Мон!$S$3:$S$300,Мон!$B$3:$B$300,"="&amp;$B294,Мон!$C$3:$C$300,"="&amp;$C294,Мон!$D$3:$D$300,"="&amp;$D294)*$E294</f>
        <v>0</v>
      </c>
      <c r="Q294" s="6">
        <f>SUMIFS(Док!$S$3:$S$300,Док!$B$3:$B$300,"="&amp;$B294,Док!$C$3:$C$300,"="&amp;$C294,Док!$D$3:$D$300,"="&amp;$D294)*$E294</f>
        <v>0</v>
      </c>
      <c r="R294" s="6">
        <f t="shared" si="26"/>
        <v>0</v>
      </c>
      <c r="S294" s="6"/>
      <c r="T294" s="6">
        <f t="shared" si="27"/>
        <v>0</v>
      </c>
      <c r="U294" s="6">
        <f>T294*Фонды!$G$4</f>
        <v>0</v>
      </c>
      <c r="V294" s="6"/>
      <c r="W294" s="6">
        <f>SUMIFS(АУР!$M$3:$M$300,АУР!$B$3:$B$300,"="&amp;$B294,АУР!$C$3:$C$300,"="&amp;$C294,АУР!$D$3:$D$300,"="&amp;$D294)*$E294</f>
        <v>0</v>
      </c>
      <c r="X294" s="6">
        <f>SUMIFS(АУР!$L$3:$L$300,АУР!$B$3:$B$300,"="&amp;$B294,АУР!$C$3:$C$300,"="&amp;$C294,АУР!$D$3:$D$300,"="&amp;$D294)*$E294</f>
        <v>0</v>
      </c>
      <c r="Y294" s="6"/>
      <c r="Z294" s="6">
        <f t="shared" si="28"/>
        <v>0</v>
      </c>
      <c r="AA294" s="6">
        <f>Z294*Фонды!$G$6</f>
        <v>0</v>
      </c>
      <c r="AB294" s="6"/>
      <c r="AC294" s="6">
        <f>SUMIFS(СР!$Q$3:$Q$300,СР!$B$3:$B$300,"="&amp;$B294,СР!$C$3:$C$300,"="&amp;$C294,СР!$D$3:$D$300,"="&amp;$D294)*$E294</f>
        <v>0</v>
      </c>
      <c r="AD294" s="6">
        <f>SUMIFS(СР!$P$3:$P$300,СР!$B$3:$B$300,"="&amp;$B294,СР!$C$3:$C$300,"="&amp;$C294,СР!$D$3:$D$300,"="&amp;$D294)*$E294</f>
        <v>0</v>
      </c>
      <c r="AE294" s="6"/>
      <c r="AF294" s="6">
        <f t="shared" si="29"/>
        <v>0</v>
      </c>
      <c r="AG294" s="6">
        <f>AF294*Фонды!$G$5</f>
        <v>0</v>
      </c>
      <c r="AH294" s="6"/>
      <c r="AI294" s="6">
        <f t="shared" si="30"/>
        <v>0</v>
      </c>
    </row>
    <row r="295" spans="2:35" x14ac:dyDescent="0.25">
      <c r="B295" s="6">
        <f>Исполнители!B295</f>
        <v>0</v>
      </c>
      <c r="C295" s="6">
        <f>Исполнители!C295</f>
        <v>0</v>
      </c>
      <c r="D295" s="6">
        <f>Исполнители!D295</f>
        <v>0</v>
      </c>
      <c r="E295" s="6">
        <f>SUMIFS(Исполнители!$X$3:$X$300,Исполнители!$B$3:$B$300,"="&amp;$B295,Исполнители!$C$3:$C$300,"="&amp;$C295,Исполнители!$D$3:$D$300,"="&amp;$D295)</f>
        <v>0</v>
      </c>
      <c r="F295" s="6">
        <f>SUMIFS(НОР!$O$3:$O$300,НОР!$B$3:$B$300,"="&amp;$B295,НОР!$C$3:$C$300,"="&amp;$C295,НОР!$D$3:$D$300,"="&amp;$D295)*$E295</f>
        <v>0</v>
      </c>
      <c r="G295" s="6">
        <f>SUMIFS(НОР!$N$3:$N$300,НОР!$B$3:$B$300,"="&amp;$B295,НОР!$C$3:$C$300,"="&amp;$C295,НОР!$D$3:$D$300,"="&amp;$D295)*$E295</f>
        <v>0</v>
      </c>
      <c r="H295" s="6">
        <f>SUMIFS(ФС!$O$3:$O$300,ФС!$B$3:$B$300,"="&amp;$B295,ФС!$C$3:$C$300,"="&amp;$C295,ФС!$D$3:$D$300,"="&amp;$D295)*$E295</f>
        <v>0</v>
      </c>
      <c r="I295" s="6">
        <f>SUMIFS(ФС!$N$3:$N$300,ФС!$B$3:$B$300,"="&amp;$B295,ФС!$C$3:$C$300,"="&amp;$C295,ФС!$D$3:$D$300,"="&amp;$D295)*$E295</f>
        <v>0</v>
      </c>
      <c r="J295" s="6"/>
      <c r="K295" s="6">
        <f t="shared" si="25"/>
        <v>0</v>
      </c>
      <c r="L295" s="6">
        <f>K295*Фонды!$G$3</f>
        <v>0</v>
      </c>
      <c r="M295" s="6"/>
      <c r="N295" s="6">
        <f>SUMIFS(Пуб!$AE$3:$AE$300,Пуб!$B$3:$B$300,"="&amp;$B295,Пуб!$C$3:$C$300,"="&amp;$C295,Пуб!$D$3:$D$300,"="&amp;$D295)*$E295</f>
        <v>0</v>
      </c>
      <c r="O295" s="6">
        <f>SUMIFS(Пат!$T$3:$T$300,Пат!$B$3:$B$300,"="&amp;$B295,Пат!$C$3:$C$300,"="&amp;$C295,Пат!$D$3:$D$300,"="&amp;$D295)*$E295</f>
        <v>0</v>
      </c>
      <c r="P295" s="6">
        <f>SUMIFS(Мон!$S$3:$S$300,Мон!$B$3:$B$300,"="&amp;$B295,Мон!$C$3:$C$300,"="&amp;$C295,Мон!$D$3:$D$300,"="&amp;$D295)*$E295</f>
        <v>0</v>
      </c>
      <c r="Q295" s="6">
        <f>SUMIFS(Док!$S$3:$S$300,Док!$B$3:$B$300,"="&amp;$B295,Док!$C$3:$C$300,"="&amp;$C295,Док!$D$3:$D$300,"="&amp;$D295)*$E295</f>
        <v>0</v>
      </c>
      <c r="R295" s="6">
        <f t="shared" si="26"/>
        <v>0</v>
      </c>
      <c r="S295" s="6"/>
      <c r="T295" s="6">
        <f t="shared" si="27"/>
        <v>0</v>
      </c>
      <c r="U295" s="6">
        <f>T295*Фонды!$G$4</f>
        <v>0</v>
      </c>
      <c r="V295" s="6"/>
      <c r="W295" s="6">
        <f>SUMIFS(АУР!$M$3:$M$300,АУР!$B$3:$B$300,"="&amp;$B295,АУР!$C$3:$C$300,"="&amp;$C295,АУР!$D$3:$D$300,"="&amp;$D295)*$E295</f>
        <v>0</v>
      </c>
      <c r="X295" s="6">
        <f>SUMIFS(АУР!$L$3:$L$300,АУР!$B$3:$B$300,"="&amp;$B295,АУР!$C$3:$C$300,"="&amp;$C295,АУР!$D$3:$D$300,"="&amp;$D295)*$E295</f>
        <v>0</v>
      </c>
      <c r="Y295" s="6"/>
      <c r="Z295" s="6">
        <f t="shared" si="28"/>
        <v>0</v>
      </c>
      <c r="AA295" s="6">
        <f>Z295*Фонды!$G$6</f>
        <v>0</v>
      </c>
      <c r="AB295" s="6"/>
      <c r="AC295" s="6">
        <f>SUMIFS(СР!$Q$3:$Q$300,СР!$B$3:$B$300,"="&amp;$B295,СР!$C$3:$C$300,"="&amp;$C295,СР!$D$3:$D$300,"="&amp;$D295)*$E295</f>
        <v>0</v>
      </c>
      <c r="AD295" s="6">
        <f>SUMIFS(СР!$P$3:$P$300,СР!$B$3:$B$300,"="&amp;$B295,СР!$C$3:$C$300,"="&amp;$C295,СР!$D$3:$D$300,"="&amp;$D295)*$E295</f>
        <v>0</v>
      </c>
      <c r="AE295" s="6"/>
      <c r="AF295" s="6">
        <f t="shared" si="29"/>
        <v>0</v>
      </c>
      <c r="AG295" s="6">
        <f>AF295*Фонды!$G$5</f>
        <v>0</v>
      </c>
      <c r="AH295" s="6"/>
      <c r="AI295" s="6">
        <f t="shared" si="30"/>
        <v>0</v>
      </c>
    </row>
    <row r="296" spans="2:35" x14ac:dyDescent="0.25">
      <c r="B296" s="6">
        <f>Исполнители!B296</f>
        <v>0</v>
      </c>
      <c r="C296" s="6">
        <f>Исполнители!C296</f>
        <v>0</v>
      </c>
      <c r="D296" s="6">
        <f>Исполнители!D296</f>
        <v>0</v>
      </c>
      <c r="E296" s="6">
        <f>SUMIFS(Исполнители!$X$3:$X$300,Исполнители!$B$3:$B$300,"="&amp;$B296,Исполнители!$C$3:$C$300,"="&amp;$C296,Исполнители!$D$3:$D$300,"="&amp;$D296)</f>
        <v>0</v>
      </c>
      <c r="F296" s="6">
        <f>SUMIFS(НОР!$O$3:$O$300,НОР!$B$3:$B$300,"="&amp;$B296,НОР!$C$3:$C$300,"="&amp;$C296,НОР!$D$3:$D$300,"="&amp;$D296)*$E296</f>
        <v>0</v>
      </c>
      <c r="G296" s="6">
        <f>SUMIFS(НОР!$N$3:$N$300,НОР!$B$3:$B$300,"="&amp;$B296,НОР!$C$3:$C$300,"="&amp;$C296,НОР!$D$3:$D$300,"="&amp;$D296)*$E296</f>
        <v>0</v>
      </c>
      <c r="H296" s="6">
        <f>SUMIFS(ФС!$O$3:$O$300,ФС!$B$3:$B$300,"="&amp;$B296,ФС!$C$3:$C$300,"="&amp;$C296,ФС!$D$3:$D$300,"="&amp;$D296)*$E296</f>
        <v>0</v>
      </c>
      <c r="I296" s="6">
        <f>SUMIFS(ФС!$N$3:$N$300,ФС!$B$3:$B$300,"="&amp;$B296,ФС!$C$3:$C$300,"="&amp;$C296,ФС!$D$3:$D$300,"="&amp;$D296)*$E296</f>
        <v>0</v>
      </c>
      <c r="J296" s="6"/>
      <c r="K296" s="6">
        <f t="shared" si="25"/>
        <v>0</v>
      </c>
      <c r="L296" s="6">
        <f>K296*Фонды!$G$3</f>
        <v>0</v>
      </c>
      <c r="M296" s="6"/>
      <c r="N296" s="6">
        <f>SUMIFS(Пуб!$AE$3:$AE$300,Пуб!$B$3:$B$300,"="&amp;$B296,Пуб!$C$3:$C$300,"="&amp;$C296,Пуб!$D$3:$D$300,"="&amp;$D296)*$E296</f>
        <v>0</v>
      </c>
      <c r="O296" s="6">
        <f>SUMIFS(Пат!$T$3:$T$300,Пат!$B$3:$B$300,"="&amp;$B296,Пат!$C$3:$C$300,"="&amp;$C296,Пат!$D$3:$D$300,"="&amp;$D296)*$E296</f>
        <v>0</v>
      </c>
      <c r="P296" s="6">
        <f>SUMIFS(Мон!$S$3:$S$300,Мон!$B$3:$B$300,"="&amp;$B296,Мон!$C$3:$C$300,"="&amp;$C296,Мон!$D$3:$D$300,"="&amp;$D296)*$E296</f>
        <v>0</v>
      </c>
      <c r="Q296" s="6">
        <f>SUMIFS(Док!$S$3:$S$300,Док!$B$3:$B$300,"="&amp;$B296,Док!$C$3:$C$300,"="&amp;$C296,Док!$D$3:$D$300,"="&amp;$D296)*$E296</f>
        <v>0</v>
      </c>
      <c r="R296" s="6">
        <f t="shared" si="26"/>
        <v>0</v>
      </c>
      <c r="S296" s="6"/>
      <c r="T296" s="6">
        <f t="shared" si="27"/>
        <v>0</v>
      </c>
      <c r="U296" s="6">
        <f>T296*Фонды!$G$4</f>
        <v>0</v>
      </c>
      <c r="V296" s="6"/>
      <c r="W296" s="6">
        <f>SUMIFS(АУР!$M$3:$M$300,АУР!$B$3:$B$300,"="&amp;$B296,АУР!$C$3:$C$300,"="&amp;$C296,АУР!$D$3:$D$300,"="&amp;$D296)*$E296</f>
        <v>0</v>
      </c>
      <c r="X296" s="6">
        <f>SUMIFS(АУР!$L$3:$L$300,АУР!$B$3:$B$300,"="&amp;$B296,АУР!$C$3:$C$300,"="&amp;$C296,АУР!$D$3:$D$300,"="&amp;$D296)*$E296</f>
        <v>0</v>
      </c>
      <c r="Y296" s="6"/>
      <c r="Z296" s="6">
        <f t="shared" si="28"/>
        <v>0</v>
      </c>
      <c r="AA296" s="6">
        <f>Z296*Фонды!$G$6</f>
        <v>0</v>
      </c>
      <c r="AB296" s="6"/>
      <c r="AC296" s="6">
        <f>SUMIFS(СР!$Q$3:$Q$300,СР!$B$3:$B$300,"="&amp;$B296,СР!$C$3:$C$300,"="&amp;$C296,СР!$D$3:$D$300,"="&amp;$D296)*$E296</f>
        <v>0</v>
      </c>
      <c r="AD296" s="6">
        <f>SUMIFS(СР!$P$3:$P$300,СР!$B$3:$B$300,"="&amp;$B296,СР!$C$3:$C$300,"="&amp;$C296,СР!$D$3:$D$300,"="&amp;$D296)*$E296</f>
        <v>0</v>
      </c>
      <c r="AE296" s="6"/>
      <c r="AF296" s="6">
        <f t="shared" si="29"/>
        <v>0</v>
      </c>
      <c r="AG296" s="6">
        <f>AF296*Фонды!$G$5</f>
        <v>0</v>
      </c>
      <c r="AH296" s="6"/>
      <c r="AI296" s="6">
        <f t="shared" si="30"/>
        <v>0</v>
      </c>
    </row>
    <row r="297" spans="2:35" x14ac:dyDescent="0.25">
      <c r="B297" s="6">
        <f>Исполнители!B297</f>
        <v>0</v>
      </c>
      <c r="C297" s="6">
        <f>Исполнители!C297</f>
        <v>0</v>
      </c>
      <c r="D297" s="6">
        <f>Исполнители!D297</f>
        <v>0</v>
      </c>
      <c r="E297" s="6">
        <f>SUMIFS(Исполнители!$X$3:$X$300,Исполнители!$B$3:$B$300,"="&amp;$B297,Исполнители!$C$3:$C$300,"="&amp;$C297,Исполнители!$D$3:$D$300,"="&amp;$D297)</f>
        <v>0</v>
      </c>
      <c r="F297" s="6">
        <f>SUMIFS(НОР!$O$3:$O$300,НОР!$B$3:$B$300,"="&amp;$B297,НОР!$C$3:$C$300,"="&amp;$C297,НОР!$D$3:$D$300,"="&amp;$D297)*$E297</f>
        <v>0</v>
      </c>
      <c r="G297" s="6">
        <f>SUMIFS(НОР!$N$3:$N$300,НОР!$B$3:$B$300,"="&amp;$B297,НОР!$C$3:$C$300,"="&amp;$C297,НОР!$D$3:$D$300,"="&amp;$D297)*$E297</f>
        <v>0</v>
      </c>
      <c r="H297" s="6">
        <f>SUMIFS(ФС!$O$3:$O$300,ФС!$B$3:$B$300,"="&amp;$B297,ФС!$C$3:$C$300,"="&amp;$C297,ФС!$D$3:$D$300,"="&amp;$D297)*$E297</f>
        <v>0</v>
      </c>
      <c r="I297" s="6">
        <f>SUMIFS(ФС!$N$3:$N$300,ФС!$B$3:$B$300,"="&amp;$B297,ФС!$C$3:$C$300,"="&amp;$C297,ФС!$D$3:$D$300,"="&amp;$D297)*$E297</f>
        <v>0</v>
      </c>
      <c r="J297" s="6"/>
      <c r="K297" s="6">
        <f t="shared" si="25"/>
        <v>0</v>
      </c>
      <c r="L297" s="6">
        <f>K297*Фонды!$G$3</f>
        <v>0</v>
      </c>
      <c r="M297" s="6"/>
      <c r="N297" s="6">
        <f>SUMIFS(Пуб!$AE$3:$AE$300,Пуб!$B$3:$B$300,"="&amp;$B297,Пуб!$C$3:$C$300,"="&amp;$C297,Пуб!$D$3:$D$300,"="&amp;$D297)*$E297</f>
        <v>0</v>
      </c>
      <c r="O297" s="6">
        <f>SUMIFS(Пат!$T$3:$T$300,Пат!$B$3:$B$300,"="&amp;$B297,Пат!$C$3:$C$300,"="&amp;$C297,Пат!$D$3:$D$300,"="&amp;$D297)*$E297</f>
        <v>0</v>
      </c>
      <c r="P297" s="6">
        <f>SUMIFS(Мон!$S$3:$S$300,Мон!$B$3:$B$300,"="&amp;$B297,Мон!$C$3:$C$300,"="&amp;$C297,Мон!$D$3:$D$300,"="&amp;$D297)*$E297</f>
        <v>0</v>
      </c>
      <c r="Q297" s="6">
        <f>SUMIFS(Док!$S$3:$S$300,Док!$B$3:$B$300,"="&amp;$B297,Док!$C$3:$C$300,"="&amp;$C297,Док!$D$3:$D$300,"="&amp;$D297)*$E297</f>
        <v>0</v>
      </c>
      <c r="R297" s="6">
        <f t="shared" si="26"/>
        <v>0</v>
      </c>
      <c r="S297" s="6"/>
      <c r="T297" s="6">
        <f t="shared" si="27"/>
        <v>0</v>
      </c>
      <c r="U297" s="6">
        <f>T297*Фонды!$G$4</f>
        <v>0</v>
      </c>
      <c r="V297" s="6"/>
      <c r="W297" s="6">
        <f>SUMIFS(АУР!$M$3:$M$300,АУР!$B$3:$B$300,"="&amp;$B297,АУР!$C$3:$C$300,"="&amp;$C297,АУР!$D$3:$D$300,"="&amp;$D297)*$E297</f>
        <v>0</v>
      </c>
      <c r="X297" s="6">
        <f>SUMIFS(АУР!$L$3:$L$300,АУР!$B$3:$B$300,"="&amp;$B297,АУР!$C$3:$C$300,"="&amp;$C297,АУР!$D$3:$D$300,"="&amp;$D297)*$E297</f>
        <v>0</v>
      </c>
      <c r="Y297" s="6"/>
      <c r="Z297" s="6">
        <f t="shared" si="28"/>
        <v>0</v>
      </c>
      <c r="AA297" s="6">
        <f>Z297*Фонды!$G$6</f>
        <v>0</v>
      </c>
      <c r="AB297" s="6"/>
      <c r="AC297" s="6">
        <f>SUMIFS(СР!$Q$3:$Q$300,СР!$B$3:$B$300,"="&amp;$B297,СР!$C$3:$C$300,"="&amp;$C297,СР!$D$3:$D$300,"="&amp;$D297)*$E297</f>
        <v>0</v>
      </c>
      <c r="AD297" s="6">
        <f>SUMIFS(СР!$P$3:$P$300,СР!$B$3:$B$300,"="&amp;$B297,СР!$C$3:$C$300,"="&amp;$C297,СР!$D$3:$D$300,"="&amp;$D297)*$E297</f>
        <v>0</v>
      </c>
      <c r="AE297" s="6"/>
      <c r="AF297" s="6">
        <f t="shared" si="29"/>
        <v>0</v>
      </c>
      <c r="AG297" s="6">
        <f>AF297*Фонды!$G$5</f>
        <v>0</v>
      </c>
      <c r="AH297" s="6"/>
      <c r="AI297" s="6">
        <f t="shared" si="30"/>
        <v>0</v>
      </c>
    </row>
    <row r="298" spans="2:35" x14ac:dyDescent="0.25">
      <c r="B298" s="6">
        <f>Исполнители!B298</f>
        <v>0</v>
      </c>
      <c r="C298" s="6">
        <f>Исполнители!C298</f>
        <v>0</v>
      </c>
      <c r="D298" s="6">
        <f>Исполнители!D298</f>
        <v>0</v>
      </c>
      <c r="E298" s="6">
        <f>SUMIFS(Исполнители!$X$3:$X$300,Исполнители!$B$3:$B$300,"="&amp;$B298,Исполнители!$C$3:$C$300,"="&amp;$C298,Исполнители!$D$3:$D$300,"="&amp;$D298)</f>
        <v>0</v>
      </c>
      <c r="F298" s="6">
        <f>SUMIFS(НОР!$O$3:$O$300,НОР!$B$3:$B$300,"="&amp;$B298,НОР!$C$3:$C$300,"="&amp;$C298,НОР!$D$3:$D$300,"="&amp;$D298)*$E298</f>
        <v>0</v>
      </c>
      <c r="G298" s="6">
        <f>SUMIFS(НОР!$N$3:$N$300,НОР!$B$3:$B$300,"="&amp;$B298,НОР!$C$3:$C$300,"="&amp;$C298,НОР!$D$3:$D$300,"="&amp;$D298)*$E298</f>
        <v>0</v>
      </c>
      <c r="H298" s="6">
        <f>SUMIFS(ФС!$O$3:$O$300,ФС!$B$3:$B$300,"="&amp;$B298,ФС!$C$3:$C$300,"="&amp;$C298,ФС!$D$3:$D$300,"="&amp;$D298)*$E298</f>
        <v>0</v>
      </c>
      <c r="I298" s="6">
        <f>SUMIFS(ФС!$N$3:$N$300,ФС!$B$3:$B$300,"="&amp;$B298,ФС!$C$3:$C$300,"="&amp;$C298,ФС!$D$3:$D$300,"="&amp;$D298)*$E298</f>
        <v>0</v>
      </c>
      <c r="J298" s="6"/>
      <c r="K298" s="6">
        <f t="shared" si="25"/>
        <v>0</v>
      </c>
      <c r="L298" s="6">
        <f>K298*Фонды!$G$3</f>
        <v>0</v>
      </c>
      <c r="M298" s="6"/>
      <c r="N298" s="6">
        <f>SUMIFS(Пуб!$AE$3:$AE$300,Пуб!$B$3:$B$300,"="&amp;$B298,Пуб!$C$3:$C$300,"="&amp;$C298,Пуб!$D$3:$D$300,"="&amp;$D298)*$E298</f>
        <v>0</v>
      </c>
      <c r="O298" s="6">
        <f>SUMIFS(Пат!$T$3:$T$300,Пат!$B$3:$B$300,"="&amp;$B298,Пат!$C$3:$C$300,"="&amp;$C298,Пат!$D$3:$D$300,"="&amp;$D298)*$E298</f>
        <v>0</v>
      </c>
      <c r="P298" s="6">
        <f>SUMIFS(Мон!$S$3:$S$300,Мон!$B$3:$B$300,"="&amp;$B298,Мон!$C$3:$C$300,"="&amp;$C298,Мон!$D$3:$D$300,"="&amp;$D298)*$E298</f>
        <v>0</v>
      </c>
      <c r="Q298" s="6">
        <f>SUMIFS(Док!$S$3:$S$300,Док!$B$3:$B$300,"="&amp;$B298,Док!$C$3:$C$300,"="&amp;$C298,Док!$D$3:$D$300,"="&amp;$D298)*$E298</f>
        <v>0</v>
      </c>
      <c r="R298" s="6">
        <f t="shared" si="26"/>
        <v>0</v>
      </c>
      <c r="S298" s="6"/>
      <c r="T298" s="6">
        <f t="shared" si="27"/>
        <v>0</v>
      </c>
      <c r="U298" s="6">
        <f>T298*Фонды!$G$4</f>
        <v>0</v>
      </c>
      <c r="V298" s="6"/>
      <c r="W298" s="6">
        <f>SUMIFS(АУР!$M$3:$M$300,АУР!$B$3:$B$300,"="&amp;$B298,АУР!$C$3:$C$300,"="&amp;$C298,АУР!$D$3:$D$300,"="&amp;$D298)*$E298</f>
        <v>0</v>
      </c>
      <c r="X298" s="6">
        <f>SUMIFS(АУР!$L$3:$L$300,АУР!$B$3:$B$300,"="&amp;$B298,АУР!$C$3:$C$300,"="&amp;$C298,АУР!$D$3:$D$300,"="&amp;$D298)*$E298</f>
        <v>0</v>
      </c>
      <c r="Y298" s="6"/>
      <c r="Z298" s="6">
        <f t="shared" si="28"/>
        <v>0</v>
      </c>
      <c r="AA298" s="6">
        <f>Z298*Фонды!$G$6</f>
        <v>0</v>
      </c>
      <c r="AB298" s="6"/>
      <c r="AC298" s="6">
        <f>SUMIFS(СР!$Q$3:$Q$300,СР!$B$3:$B$300,"="&amp;$B298,СР!$C$3:$C$300,"="&amp;$C298,СР!$D$3:$D$300,"="&amp;$D298)*$E298</f>
        <v>0</v>
      </c>
      <c r="AD298" s="6">
        <f>SUMIFS(СР!$P$3:$P$300,СР!$B$3:$B$300,"="&amp;$B298,СР!$C$3:$C$300,"="&amp;$C298,СР!$D$3:$D$300,"="&amp;$D298)*$E298</f>
        <v>0</v>
      </c>
      <c r="AE298" s="6"/>
      <c r="AF298" s="6">
        <f t="shared" si="29"/>
        <v>0</v>
      </c>
      <c r="AG298" s="6">
        <f>AF298*Фонды!$G$5</f>
        <v>0</v>
      </c>
      <c r="AH298" s="6"/>
      <c r="AI298" s="6">
        <f t="shared" si="30"/>
        <v>0</v>
      </c>
    </row>
    <row r="299" spans="2:35" x14ac:dyDescent="0.25">
      <c r="B299" s="6">
        <f>Исполнители!B299</f>
        <v>0</v>
      </c>
      <c r="C299" s="6">
        <f>Исполнители!C299</f>
        <v>0</v>
      </c>
      <c r="D299" s="6">
        <f>Исполнители!D299</f>
        <v>0</v>
      </c>
      <c r="E299" s="6">
        <f>SUMIFS(Исполнители!$X$3:$X$300,Исполнители!$B$3:$B$300,"="&amp;$B299,Исполнители!$C$3:$C$300,"="&amp;$C299,Исполнители!$D$3:$D$300,"="&amp;$D299)</f>
        <v>0</v>
      </c>
      <c r="F299" s="6">
        <f>SUMIFS(НОР!$O$3:$O$300,НОР!$B$3:$B$300,"="&amp;$B299,НОР!$C$3:$C$300,"="&amp;$C299,НОР!$D$3:$D$300,"="&amp;$D299)*$E299</f>
        <v>0</v>
      </c>
      <c r="G299" s="6">
        <f>SUMIFS(НОР!$N$3:$N$300,НОР!$B$3:$B$300,"="&amp;$B299,НОР!$C$3:$C$300,"="&amp;$C299,НОР!$D$3:$D$300,"="&amp;$D299)*$E299</f>
        <v>0</v>
      </c>
      <c r="H299" s="6">
        <f>SUMIFS(ФС!$O$3:$O$300,ФС!$B$3:$B$300,"="&amp;$B299,ФС!$C$3:$C$300,"="&amp;$C299,ФС!$D$3:$D$300,"="&amp;$D299)*$E299</f>
        <v>0</v>
      </c>
      <c r="I299" s="6">
        <f>SUMIFS(ФС!$N$3:$N$300,ФС!$B$3:$B$300,"="&amp;$B299,ФС!$C$3:$C$300,"="&amp;$C299,ФС!$D$3:$D$300,"="&amp;$D299)*$E299</f>
        <v>0</v>
      </c>
      <c r="J299" s="6"/>
      <c r="K299" s="6">
        <f t="shared" si="25"/>
        <v>0</v>
      </c>
      <c r="L299" s="6">
        <f>K299*Фонды!$G$3</f>
        <v>0</v>
      </c>
      <c r="M299" s="6"/>
      <c r="N299" s="6">
        <f>SUMIFS(Пуб!$AE$3:$AE$300,Пуб!$B$3:$B$300,"="&amp;$B299,Пуб!$C$3:$C$300,"="&amp;$C299,Пуб!$D$3:$D$300,"="&amp;$D299)*$E299</f>
        <v>0</v>
      </c>
      <c r="O299" s="6">
        <f>SUMIFS(Пат!$T$3:$T$300,Пат!$B$3:$B$300,"="&amp;$B299,Пат!$C$3:$C$300,"="&amp;$C299,Пат!$D$3:$D$300,"="&amp;$D299)*$E299</f>
        <v>0</v>
      </c>
      <c r="P299" s="6">
        <f>SUMIFS(Мон!$S$3:$S$300,Мон!$B$3:$B$300,"="&amp;$B299,Мон!$C$3:$C$300,"="&amp;$C299,Мон!$D$3:$D$300,"="&amp;$D299)*$E299</f>
        <v>0</v>
      </c>
      <c r="Q299" s="6">
        <f>SUMIFS(Док!$S$3:$S$300,Док!$B$3:$B$300,"="&amp;$B299,Док!$C$3:$C$300,"="&amp;$C299,Док!$D$3:$D$300,"="&amp;$D299)*$E299</f>
        <v>0</v>
      </c>
      <c r="R299" s="6">
        <f t="shared" si="26"/>
        <v>0</v>
      </c>
      <c r="S299" s="6"/>
      <c r="T299" s="6">
        <f t="shared" si="27"/>
        <v>0</v>
      </c>
      <c r="U299" s="6">
        <f>T299*Фонды!$G$4</f>
        <v>0</v>
      </c>
      <c r="V299" s="6"/>
      <c r="W299" s="6">
        <f>SUMIFS(АУР!$M$3:$M$300,АУР!$B$3:$B$300,"="&amp;$B299,АУР!$C$3:$C$300,"="&amp;$C299,АУР!$D$3:$D$300,"="&amp;$D299)*$E299</f>
        <v>0</v>
      </c>
      <c r="X299" s="6">
        <f>SUMIFS(АУР!$L$3:$L$300,АУР!$B$3:$B$300,"="&amp;$B299,АУР!$C$3:$C$300,"="&amp;$C299,АУР!$D$3:$D$300,"="&amp;$D299)*$E299</f>
        <v>0</v>
      </c>
      <c r="Y299" s="6"/>
      <c r="Z299" s="6">
        <f t="shared" si="28"/>
        <v>0</v>
      </c>
      <c r="AA299" s="6">
        <f>Z299*Фонды!$G$6</f>
        <v>0</v>
      </c>
      <c r="AB299" s="6"/>
      <c r="AC299" s="6">
        <f>SUMIFS(СР!$Q$3:$Q$300,СР!$B$3:$B$300,"="&amp;$B299,СР!$C$3:$C$300,"="&amp;$C299,СР!$D$3:$D$300,"="&amp;$D299)*$E299</f>
        <v>0</v>
      </c>
      <c r="AD299" s="6">
        <f>SUMIFS(СР!$P$3:$P$300,СР!$B$3:$B$300,"="&amp;$B299,СР!$C$3:$C$300,"="&amp;$C299,СР!$D$3:$D$300,"="&amp;$D299)*$E299</f>
        <v>0</v>
      </c>
      <c r="AE299" s="6"/>
      <c r="AF299" s="6">
        <f t="shared" si="29"/>
        <v>0</v>
      </c>
      <c r="AG299" s="6">
        <f>AF299*Фонды!$G$5</f>
        <v>0</v>
      </c>
      <c r="AH299" s="6"/>
      <c r="AI299" s="6">
        <f t="shared" si="30"/>
        <v>0</v>
      </c>
    </row>
    <row r="300" spans="2:35" x14ac:dyDescent="0.25">
      <c r="B300" s="6">
        <f>Исполнители!B300</f>
        <v>0</v>
      </c>
      <c r="C300" s="6">
        <f>Исполнители!C300</f>
        <v>0</v>
      </c>
      <c r="D300" s="6">
        <f>Исполнители!D300</f>
        <v>0</v>
      </c>
      <c r="E300" s="6">
        <f>SUMIFS(Исполнители!$X$3:$X$300,Исполнители!$B$3:$B$300,"="&amp;$B300,Исполнители!$C$3:$C$300,"="&amp;$C300,Исполнители!$D$3:$D$300,"="&amp;$D300)</f>
        <v>0</v>
      </c>
      <c r="F300" s="6">
        <f>SUMIFS(НОР!$O$3:$O$300,НОР!$B$3:$B$300,"="&amp;$B300,НОР!$C$3:$C$300,"="&amp;$C300,НОР!$D$3:$D$300,"="&amp;$D300)*$E300</f>
        <v>0</v>
      </c>
      <c r="G300" s="6">
        <f>SUMIFS(НОР!$N$3:$N$300,НОР!$B$3:$B$300,"="&amp;$B300,НОР!$C$3:$C$300,"="&amp;$C300,НОР!$D$3:$D$300,"="&amp;$D300)*$E300</f>
        <v>0</v>
      </c>
      <c r="H300" s="6">
        <f>SUMIFS(ФС!$O$3:$O$300,ФС!$B$3:$B$300,"="&amp;$B300,ФС!$C$3:$C$300,"="&amp;$C300,ФС!$D$3:$D$300,"="&amp;$D300)*$E300</f>
        <v>0</v>
      </c>
      <c r="I300" s="6">
        <f>SUMIFS(ФС!$N$3:$N$300,ФС!$B$3:$B$300,"="&amp;$B300,ФС!$C$3:$C$300,"="&amp;$C300,ФС!$D$3:$D$300,"="&amp;$D300)*$E300</f>
        <v>0</v>
      </c>
      <c r="J300" s="6"/>
      <c r="K300" s="6">
        <f t="shared" si="25"/>
        <v>0</v>
      </c>
      <c r="L300" s="6">
        <f>K300*Фонды!$G$3</f>
        <v>0</v>
      </c>
      <c r="M300" s="6"/>
      <c r="N300" s="6">
        <f>SUMIFS(Пуб!$AE$3:$AE$300,Пуб!$B$3:$B$300,"="&amp;$B300,Пуб!$C$3:$C$300,"="&amp;$C300,Пуб!$D$3:$D$300,"="&amp;$D300)*$E300</f>
        <v>0</v>
      </c>
      <c r="O300" s="6">
        <f>SUMIFS(Пат!$T$3:$T$300,Пат!$B$3:$B$300,"="&amp;$B300,Пат!$C$3:$C$300,"="&amp;$C300,Пат!$D$3:$D$300,"="&amp;$D300)*$E300</f>
        <v>0</v>
      </c>
      <c r="P300" s="6">
        <f>SUMIFS(Мон!$S$3:$S$300,Мон!$B$3:$B$300,"="&amp;$B300,Мон!$C$3:$C$300,"="&amp;$C300,Мон!$D$3:$D$300,"="&amp;$D300)*$E300</f>
        <v>0</v>
      </c>
      <c r="Q300" s="6">
        <f>SUMIFS(Док!$S$3:$S$300,Док!$B$3:$B$300,"="&amp;$B300,Док!$C$3:$C$300,"="&amp;$C300,Док!$D$3:$D$300,"="&amp;$D300)*$E300</f>
        <v>0</v>
      </c>
      <c r="R300" s="6">
        <f t="shared" si="26"/>
        <v>0</v>
      </c>
      <c r="S300" s="6"/>
      <c r="T300" s="6">
        <f t="shared" si="27"/>
        <v>0</v>
      </c>
      <c r="U300" s="6">
        <f>T300*Фонды!$G$4</f>
        <v>0</v>
      </c>
      <c r="V300" s="6"/>
      <c r="W300" s="6">
        <f>SUMIFS(АУР!$M$3:$M$300,АУР!$B$3:$B$300,"="&amp;$B300,АУР!$C$3:$C$300,"="&amp;$C300,АУР!$D$3:$D$300,"="&amp;$D300)*$E300</f>
        <v>0</v>
      </c>
      <c r="X300" s="6">
        <f>SUMIFS(АУР!$L$3:$L$300,АУР!$B$3:$B$300,"="&amp;$B300,АУР!$C$3:$C$300,"="&amp;$C300,АУР!$D$3:$D$300,"="&amp;$D300)*$E300</f>
        <v>0</v>
      </c>
      <c r="Y300" s="6"/>
      <c r="Z300" s="6">
        <f t="shared" si="28"/>
        <v>0</v>
      </c>
      <c r="AA300" s="6">
        <f>Z300*Фонды!$G$6</f>
        <v>0</v>
      </c>
      <c r="AB300" s="6"/>
      <c r="AC300" s="6">
        <f>SUMIFS(СР!$Q$3:$Q$300,СР!$B$3:$B$300,"="&amp;$B300,СР!$C$3:$C$300,"="&amp;$C300,СР!$D$3:$D$300,"="&amp;$D300)*$E300</f>
        <v>0</v>
      </c>
      <c r="AD300" s="6">
        <f>SUMIFS(СР!$P$3:$P$300,СР!$B$3:$B$300,"="&amp;$B300,СР!$C$3:$C$300,"="&amp;$C300,СР!$D$3:$D$300,"="&amp;$D300)*$E300</f>
        <v>0</v>
      </c>
      <c r="AE300" s="6"/>
      <c r="AF300" s="6">
        <f t="shared" si="29"/>
        <v>0</v>
      </c>
      <c r="AG300" s="6">
        <f>AF300*Фонды!$G$5</f>
        <v>0</v>
      </c>
      <c r="AH300" s="6"/>
      <c r="AI300" s="6">
        <f t="shared" si="30"/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0144-7370-476F-82A5-3A3BB50ED2DA}">
  <dimension ref="A1:U300"/>
  <sheetViews>
    <sheetView tabSelected="1" zoomScaleNormal="100" workbookViewId="0">
      <selection activeCell="D65" sqref="D65"/>
    </sheetView>
  </sheetViews>
  <sheetFormatPr defaultRowHeight="15" x14ac:dyDescent="0.25"/>
  <cols>
    <col min="1" max="1" width="3.140625" bestFit="1" customWidth="1"/>
    <col min="2" max="2" width="13.28515625" bestFit="1" customWidth="1"/>
    <col min="3" max="3" width="19.7109375" bestFit="1" customWidth="1"/>
    <col min="4" max="4" width="23.42578125" customWidth="1"/>
    <col min="5" max="5" width="14" bestFit="1" customWidth="1"/>
    <col min="6" max="6" width="3" customWidth="1"/>
    <col min="7" max="7" width="3.140625" customWidth="1"/>
    <col min="8" max="8" width="13.28515625" bestFit="1" customWidth="1"/>
    <col min="9" max="9" width="19.7109375" bestFit="1" customWidth="1"/>
    <col min="10" max="10" width="14.28515625" bestFit="1" customWidth="1"/>
    <col min="11" max="11" width="12.7109375" bestFit="1" customWidth="1"/>
    <col min="13" max="13" width="12.7109375" bestFit="1" customWidth="1"/>
    <col min="15" max="15" width="13" bestFit="1" customWidth="1"/>
    <col min="17" max="17" width="13.28515625" bestFit="1" customWidth="1"/>
    <col min="19" max="19" width="11.5703125" bestFit="1" customWidth="1"/>
  </cols>
  <sheetData>
    <row r="1" spans="1:21" x14ac:dyDescent="0.25">
      <c r="A1" s="2" t="s">
        <v>183</v>
      </c>
      <c r="B1" s="2"/>
      <c r="C1" s="2"/>
      <c r="G1" s="2" t="s">
        <v>69</v>
      </c>
      <c r="H1" s="2"/>
      <c r="I1" s="2"/>
    </row>
    <row r="2" spans="1:21" x14ac:dyDescent="0.25">
      <c r="A2" s="3" t="s">
        <v>0</v>
      </c>
      <c r="B2" s="3" t="s">
        <v>20</v>
      </c>
      <c r="C2" s="3" t="s">
        <v>19</v>
      </c>
      <c r="D2" s="3" t="s">
        <v>22</v>
      </c>
      <c r="E2" s="3" t="s">
        <v>40</v>
      </c>
      <c r="G2" s="3" t="s">
        <v>0</v>
      </c>
      <c r="H2" s="3" t="s">
        <v>20</v>
      </c>
      <c r="I2" s="3" t="s">
        <v>19</v>
      </c>
      <c r="J2" s="3" t="s">
        <v>22</v>
      </c>
      <c r="K2" s="3" t="s">
        <v>68</v>
      </c>
      <c r="L2" s="3" t="s">
        <v>70</v>
      </c>
      <c r="M2" s="3" t="s">
        <v>179</v>
      </c>
      <c r="N2" s="3" t="s">
        <v>28</v>
      </c>
      <c r="O2" s="3" t="s">
        <v>73</v>
      </c>
      <c r="P2" s="3" t="s">
        <v>30</v>
      </c>
      <c r="Q2" s="3" t="s">
        <v>71</v>
      </c>
      <c r="R2" s="3" t="s">
        <v>29</v>
      </c>
      <c r="S2" s="3" t="s">
        <v>72</v>
      </c>
      <c r="T2" s="3" t="s">
        <v>74</v>
      </c>
      <c r="U2" s="3" t="s">
        <v>75</v>
      </c>
    </row>
    <row r="3" spans="1:21" x14ac:dyDescent="0.25">
      <c r="A3" s="7"/>
      <c r="B3" s="7" t="str">
        <f>IF(Оплата!$AI3&gt;0,Оплата!B3,"-")</f>
        <v>-</v>
      </c>
      <c r="C3" s="7" t="str">
        <f>IF(Оплата!$AI3&gt;0,Оплата!C3,"-")</f>
        <v>-</v>
      </c>
      <c r="D3" s="7" t="str">
        <f>IF(Оплата!$AI3&gt;0,Оплата!D3,"-")</f>
        <v>-</v>
      </c>
      <c r="E3" s="7" t="str">
        <f>IF(Оплата!AI3&gt;0,Оплата!AI3,"-")</f>
        <v>-</v>
      </c>
      <c r="G3" s="7"/>
      <c r="H3" s="7">
        <f>Оплата!B3</f>
        <v>1</v>
      </c>
      <c r="I3" s="7">
        <f>Оплата!C3</f>
        <v>1</v>
      </c>
      <c r="J3" s="7">
        <f>Оплата!D3</f>
        <v>1</v>
      </c>
      <c r="K3" s="7">
        <f>Оплата!E3</f>
        <v>1</v>
      </c>
      <c r="L3" s="7">
        <f>Оплата!G3+Оплата!I3</f>
        <v>0</v>
      </c>
      <c r="M3" s="7">
        <f>Оплата!J3</f>
        <v>0</v>
      </c>
      <c r="N3" s="7">
        <f>Оплата!R3</f>
        <v>0</v>
      </c>
      <c r="O3" s="7">
        <f>Оплата!S3</f>
        <v>0</v>
      </c>
      <c r="P3" s="7">
        <f>Оплата!X3</f>
        <v>0</v>
      </c>
      <c r="Q3" s="7">
        <f>Оплата!Y3</f>
        <v>0</v>
      </c>
      <c r="R3" s="7">
        <f>Оплата!AD3</f>
        <v>0</v>
      </c>
      <c r="S3" s="7">
        <f>Оплата!AE3</f>
        <v>0</v>
      </c>
      <c r="T3" s="7">
        <f t="shared" ref="T3" si="0">SUM(L3:S3)</f>
        <v>0</v>
      </c>
      <c r="U3" s="7">
        <f>_xlfn.RANK.EQ(T3,$T$3:$T$300)</f>
        <v>1</v>
      </c>
    </row>
    <row r="4" spans="1:21" x14ac:dyDescent="0.25">
      <c r="A4" s="7"/>
      <c r="B4" s="7" t="str">
        <f>IF(Оплата!$AI4&gt;0,Оплата!B4,"-")</f>
        <v>-</v>
      </c>
      <c r="C4" s="7" t="str">
        <f>IF(Оплата!$AI4&gt;0,Оплата!C4,"-")</f>
        <v>-</v>
      </c>
      <c r="D4" s="7" t="str">
        <f>IF(Оплата!$AI4&gt;0,Оплата!D4,"-")</f>
        <v>-</v>
      </c>
      <c r="E4" s="7" t="str">
        <f>IF(Оплата!AI4&gt;0,Оплата!AI4,"-")</f>
        <v>-</v>
      </c>
      <c r="G4" s="7"/>
      <c r="H4" s="7">
        <f>Оплата!B4</f>
        <v>2</v>
      </c>
      <c r="I4" s="7">
        <f>Оплата!C4</f>
        <v>2</v>
      </c>
      <c r="J4" s="7">
        <f>Оплата!D4</f>
        <v>2</v>
      </c>
      <c r="K4" s="7">
        <f>Оплата!E4</f>
        <v>1</v>
      </c>
      <c r="L4" s="7">
        <f>Оплата!G4+Оплата!I4</f>
        <v>0</v>
      </c>
      <c r="M4" s="7">
        <f>Оплата!J4</f>
        <v>0</v>
      </c>
      <c r="N4" s="7">
        <f>Оплата!R4</f>
        <v>0</v>
      </c>
      <c r="O4" s="7">
        <f>Оплата!S4</f>
        <v>0</v>
      </c>
      <c r="P4" s="7">
        <f>Оплата!X4</f>
        <v>0</v>
      </c>
      <c r="Q4" s="7">
        <f>Оплата!Y4</f>
        <v>0</v>
      </c>
      <c r="R4" s="7">
        <f>Оплата!AD4</f>
        <v>0</v>
      </c>
      <c r="S4" s="7">
        <f>Оплата!AE4</f>
        <v>0</v>
      </c>
      <c r="T4" s="7">
        <f t="shared" ref="T4:T67" si="1">SUM(L4:S4)</f>
        <v>0</v>
      </c>
      <c r="U4" s="7">
        <f t="shared" ref="U4:U67" si="2">_xlfn.RANK.EQ(T4,$T$3:$T$300)</f>
        <v>1</v>
      </c>
    </row>
    <row r="5" spans="1:21" x14ac:dyDescent="0.25">
      <c r="A5" s="7"/>
      <c r="B5" s="7" t="str">
        <f>IF(Оплата!$AI5&gt;0,Оплата!B5,"-")</f>
        <v>-</v>
      </c>
      <c r="C5" s="7" t="str">
        <f>IF(Оплата!$AI5&gt;0,Оплата!C5,"-")</f>
        <v>-</v>
      </c>
      <c r="D5" s="7" t="str">
        <f>IF(Оплата!$AI5&gt;0,Оплата!D5,"-")</f>
        <v>-</v>
      </c>
      <c r="E5" s="7" t="str">
        <f>IF(Оплата!AI5&gt;0,Оплата!AI5,"-")</f>
        <v>-</v>
      </c>
      <c r="G5" s="7"/>
      <c r="H5" s="7">
        <f>Оплата!B5</f>
        <v>3</v>
      </c>
      <c r="I5" s="7">
        <f>Оплата!C5</f>
        <v>3</v>
      </c>
      <c r="J5" s="7">
        <f>Оплата!D5</f>
        <v>3</v>
      </c>
      <c r="K5" s="7">
        <f>Оплата!E5</f>
        <v>1</v>
      </c>
      <c r="L5" s="7">
        <f>Оплата!G5+Оплата!I5</f>
        <v>0</v>
      </c>
      <c r="M5" s="7">
        <f>Оплата!J5</f>
        <v>0</v>
      </c>
      <c r="N5" s="7">
        <f>Оплата!R5</f>
        <v>0</v>
      </c>
      <c r="O5" s="7">
        <f>Оплата!S5</f>
        <v>0</v>
      </c>
      <c r="P5" s="7">
        <f>Оплата!X5</f>
        <v>0</v>
      </c>
      <c r="Q5" s="7">
        <f>Оплата!Y5</f>
        <v>0</v>
      </c>
      <c r="R5" s="7">
        <f>Оплата!AD5</f>
        <v>0</v>
      </c>
      <c r="S5" s="7">
        <f>Оплата!AE5</f>
        <v>0</v>
      </c>
      <c r="T5" s="7">
        <f t="shared" si="1"/>
        <v>0</v>
      </c>
      <c r="U5" s="7">
        <f t="shared" si="2"/>
        <v>1</v>
      </c>
    </row>
    <row r="6" spans="1:21" x14ac:dyDescent="0.25">
      <c r="A6" s="7"/>
      <c r="B6" s="7" t="str">
        <f>IF(Оплата!$AI6&gt;0,Оплата!B6,"-")</f>
        <v>-</v>
      </c>
      <c r="C6" s="7" t="str">
        <f>IF(Оплата!$AI6&gt;0,Оплата!C6,"-")</f>
        <v>-</v>
      </c>
      <c r="D6" s="7" t="str">
        <f>IF(Оплата!$AI6&gt;0,Оплата!D6,"-")</f>
        <v>-</v>
      </c>
      <c r="E6" s="7" t="str">
        <f>IF(Оплата!AI6&gt;0,Оплата!AI6,"-")</f>
        <v>-</v>
      </c>
      <c r="G6" s="7"/>
      <c r="H6" s="7">
        <f>Оплата!B6</f>
        <v>4</v>
      </c>
      <c r="I6" s="7">
        <f>Оплата!C6</f>
        <v>4</v>
      </c>
      <c r="J6" s="7">
        <f>Оплата!D6</f>
        <v>4</v>
      </c>
      <c r="K6" s="7">
        <f>Оплата!E6</f>
        <v>1</v>
      </c>
      <c r="L6" s="7">
        <f>Оплата!G6+Оплата!I6</f>
        <v>0</v>
      </c>
      <c r="M6" s="7">
        <f>Оплата!J6</f>
        <v>0</v>
      </c>
      <c r="N6" s="7">
        <f>Оплата!R6</f>
        <v>0</v>
      </c>
      <c r="O6" s="7">
        <f>Оплата!S6</f>
        <v>0</v>
      </c>
      <c r="P6" s="7">
        <f>Оплата!X6</f>
        <v>0</v>
      </c>
      <c r="Q6" s="7">
        <f>Оплата!Y6</f>
        <v>0</v>
      </c>
      <c r="R6" s="7">
        <f>Оплата!AD6</f>
        <v>0</v>
      </c>
      <c r="S6" s="7">
        <f>Оплата!AE6</f>
        <v>0</v>
      </c>
      <c r="T6" s="7">
        <f t="shared" si="1"/>
        <v>0</v>
      </c>
      <c r="U6" s="7">
        <f t="shared" si="2"/>
        <v>1</v>
      </c>
    </row>
    <row r="7" spans="1:21" x14ac:dyDescent="0.25">
      <c r="A7" s="7"/>
      <c r="B7" s="7" t="str">
        <f>IF(Оплата!$AI7&gt;0,Оплата!B7,"-")</f>
        <v>-</v>
      </c>
      <c r="C7" s="7" t="str">
        <f>IF(Оплата!$AI7&gt;0,Оплата!C7,"-")</f>
        <v>-</v>
      </c>
      <c r="D7" s="7" t="str">
        <f>IF(Оплата!$AI7&gt;0,Оплата!D7,"-")</f>
        <v>-</v>
      </c>
      <c r="E7" s="7" t="str">
        <f>IF(Оплата!AI7&gt;0,Оплата!AI7,"-")</f>
        <v>-</v>
      </c>
      <c r="G7" s="7"/>
      <c r="H7" s="7">
        <f>Оплата!B7</f>
        <v>5</v>
      </c>
      <c r="I7" s="7">
        <f>Оплата!C7</f>
        <v>5</v>
      </c>
      <c r="J7" s="7">
        <f>Оплата!D7</f>
        <v>5</v>
      </c>
      <c r="K7" s="7">
        <f>Оплата!E7</f>
        <v>1</v>
      </c>
      <c r="L7" s="7">
        <f>Оплата!G7+Оплата!I7</f>
        <v>0</v>
      </c>
      <c r="M7" s="7">
        <f>Оплата!J7</f>
        <v>0</v>
      </c>
      <c r="N7" s="7">
        <f>Оплата!R7</f>
        <v>0</v>
      </c>
      <c r="O7" s="7">
        <f>Оплата!S7</f>
        <v>0</v>
      </c>
      <c r="P7" s="7">
        <f>Оплата!X7</f>
        <v>0</v>
      </c>
      <c r="Q7" s="7">
        <f>Оплата!Y7</f>
        <v>0</v>
      </c>
      <c r="R7" s="7">
        <f>Оплата!AD7</f>
        <v>0</v>
      </c>
      <c r="S7" s="7">
        <f>Оплата!AE7</f>
        <v>0</v>
      </c>
      <c r="T7" s="7">
        <f t="shared" si="1"/>
        <v>0</v>
      </c>
      <c r="U7" s="7">
        <f t="shared" si="2"/>
        <v>1</v>
      </c>
    </row>
    <row r="8" spans="1:21" x14ac:dyDescent="0.25">
      <c r="A8" s="7"/>
      <c r="B8" s="7" t="str">
        <f>IF(Оплата!$AI8&gt;0,Оплата!B8,"-")</f>
        <v>-</v>
      </c>
      <c r="C8" s="7" t="str">
        <f>IF(Оплата!$AI8&gt;0,Оплата!C8,"-")</f>
        <v>-</v>
      </c>
      <c r="D8" s="7" t="str">
        <f>IF(Оплата!$AI8&gt;0,Оплата!D8,"-")</f>
        <v>-</v>
      </c>
      <c r="E8" s="7" t="str">
        <f>IF(Оплата!AI8&gt;0,Оплата!AI8,"-")</f>
        <v>-</v>
      </c>
      <c r="G8" s="7"/>
      <c r="H8" s="7">
        <f>Оплата!B8</f>
        <v>6</v>
      </c>
      <c r="I8" s="7">
        <f>Оплата!C8</f>
        <v>6</v>
      </c>
      <c r="J8" s="7">
        <f>Оплата!D8</f>
        <v>6</v>
      </c>
      <c r="K8" s="7">
        <f>Оплата!E8</f>
        <v>1</v>
      </c>
      <c r="L8" s="7">
        <f>Оплата!G8+Оплата!I8</f>
        <v>0</v>
      </c>
      <c r="M8" s="7">
        <f>Оплата!J8</f>
        <v>0</v>
      </c>
      <c r="N8" s="7">
        <f>Оплата!R8</f>
        <v>0</v>
      </c>
      <c r="O8" s="7">
        <f>Оплата!S8</f>
        <v>0</v>
      </c>
      <c r="P8" s="7">
        <f>Оплата!X8</f>
        <v>0</v>
      </c>
      <c r="Q8" s="7">
        <f>Оплата!Y8</f>
        <v>0</v>
      </c>
      <c r="R8" s="7">
        <f>Оплата!AD8</f>
        <v>0</v>
      </c>
      <c r="S8" s="7">
        <f>Оплата!AE8</f>
        <v>0</v>
      </c>
      <c r="T8" s="7">
        <f t="shared" si="1"/>
        <v>0</v>
      </c>
      <c r="U8" s="7">
        <f t="shared" si="2"/>
        <v>1</v>
      </c>
    </row>
    <row r="9" spans="1:21" x14ac:dyDescent="0.25">
      <c r="A9" s="7"/>
      <c r="B9" s="7" t="str">
        <f>IF(Оплата!$AI9&gt;0,Оплата!B9,"-")</f>
        <v>-</v>
      </c>
      <c r="C9" s="7" t="str">
        <f>IF(Оплата!$AI9&gt;0,Оплата!C9,"-")</f>
        <v>-</v>
      </c>
      <c r="D9" s="7" t="str">
        <f>IF(Оплата!$AI9&gt;0,Оплата!D9,"-")</f>
        <v>-</v>
      </c>
      <c r="E9" s="7" t="str">
        <f>IF(Оплата!AI9&gt;0,Оплата!AI9,"-")</f>
        <v>-</v>
      </c>
      <c r="G9" s="7"/>
      <c r="H9" s="7">
        <f>Оплата!B9</f>
        <v>7</v>
      </c>
      <c r="I9" s="7">
        <f>Оплата!C9</f>
        <v>7</v>
      </c>
      <c r="J9" s="7">
        <f>Оплата!D9</f>
        <v>7</v>
      </c>
      <c r="K9" s="7">
        <f>Оплата!E9</f>
        <v>1</v>
      </c>
      <c r="L9" s="7">
        <f>Оплата!G9+Оплата!I9</f>
        <v>0</v>
      </c>
      <c r="M9" s="7">
        <f>Оплата!J9</f>
        <v>0</v>
      </c>
      <c r="N9" s="7">
        <f>Оплата!R9</f>
        <v>0</v>
      </c>
      <c r="O9" s="7">
        <f>Оплата!S9</f>
        <v>0</v>
      </c>
      <c r="P9" s="7">
        <f>Оплата!X9</f>
        <v>0</v>
      </c>
      <c r="Q9" s="7">
        <f>Оплата!Y9</f>
        <v>0</v>
      </c>
      <c r="R9" s="7">
        <f>Оплата!AD9</f>
        <v>0</v>
      </c>
      <c r="S9" s="7">
        <f>Оплата!AE9</f>
        <v>0</v>
      </c>
      <c r="T9" s="7">
        <f t="shared" si="1"/>
        <v>0</v>
      </c>
      <c r="U9" s="7">
        <f t="shared" si="2"/>
        <v>1</v>
      </c>
    </row>
    <row r="10" spans="1:21" x14ac:dyDescent="0.25">
      <c r="A10" s="7"/>
      <c r="B10" s="7" t="str">
        <f>IF(Оплата!$AI10&gt;0,Оплата!B10,"-")</f>
        <v>-</v>
      </c>
      <c r="C10" s="7" t="str">
        <f>IF(Оплата!$AI10&gt;0,Оплата!C10,"-")</f>
        <v>-</v>
      </c>
      <c r="D10" s="7" t="str">
        <f>IF(Оплата!$AI10&gt;0,Оплата!D10,"-")</f>
        <v>-</v>
      </c>
      <c r="E10" s="7" t="str">
        <f>IF(Оплата!AI10&gt;0,Оплата!AI10,"-")</f>
        <v>-</v>
      </c>
      <c r="G10" s="7"/>
      <c r="H10" s="7">
        <f>Оплата!B10</f>
        <v>8</v>
      </c>
      <c r="I10" s="7">
        <f>Оплата!C10</f>
        <v>8</v>
      </c>
      <c r="J10" s="7">
        <f>Оплата!D10</f>
        <v>8</v>
      </c>
      <c r="K10" s="7">
        <f>Оплата!E10</f>
        <v>1</v>
      </c>
      <c r="L10" s="7">
        <f>Оплата!G10+Оплата!I10</f>
        <v>0</v>
      </c>
      <c r="M10" s="7">
        <f>Оплата!J10</f>
        <v>0</v>
      </c>
      <c r="N10" s="7">
        <f>Оплата!R10</f>
        <v>0</v>
      </c>
      <c r="O10" s="7">
        <f>Оплата!S10</f>
        <v>0</v>
      </c>
      <c r="P10" s="7">
        <f>Оплата!X10</f>
        <v>0</v>
      </c>
      <c r="Q10" s="7">
        <f>Оплата!Y10</f>
        <v>0</v>
      </c>
      <c r="R10" s="7">
        <f>Оплата!AD10</f>
        <v>0</v>
      </c>
      <c r="S10" s="7">
        <f>Оплата!AE10</f>
        <v>0</v>
      </c>
      <c r="T10" s="7">
        <f t="shared" si="1"/>
        <v>0</v>
      </c>
      <c r="U10" s="7">
        <f t="shared" si="2"/>
        <v>1</v>
      </c>
    </row>
    <row r="11" spans="1:21" x14ac:dyDescent="0.25">
      <c r="A11" s="7"/>
      <c r="B11" s="7" t="str">
        <f>IF(Оплата!$AI11&gt;0,Оплата!B11,"-")</f>
        <v>-</v>
      </c>
      <c r="C11" s="7" t="str">
        <f>IF(Оплата!$AI11&gt;0,Оплата!C11,"-")</f>
        <v>-</v>
      </c>
      <c r="D11" s="7" t="str">
        <f>IF(Оплата!$AI11&gt;0,Оплата!D11,"-")</f>
        <v>-</v>
      </c>
      <c r="E11" s="7" t="str">
        <f>IF(Оплата!AI11&gt;0,Оплата!AI11,"-")</f>
        <v>-</v>
      </c>
      <c r="G11" s="7"/>
      <c r="H11" s="7">
        <f>Оплата!B11</f>
        <v>9</v>
      </c>
      <c r="I11" s="7">
        <f>Оплата!C11</f>
        <v>9</v>
      </c>
      <c r="J11" s="7">
        <f>Оплата!D11</f>
        <v>9</v>
      </c>
      <c r="K11" s="7">
        <f>Оплата!E11</f>
        <v>1</v>
      </c>
      <c r="L11" s="7">
        <f>Оплата!G11+Оплата!I11</f>
        <v>0</v>
      </c>
      <c r="M11" s="7">
        <f>Оплата!J11</f>
        <v>0</v>
      </c>
      <c r="N11" s="7">
        <f>Оплата!R11</f>
        <v>0</v>
      </c>
      <c r="O11" s="7">
        <f>Оплата!S11</f>
        <v>0</v>
      </c>
      <c r="P11" s="7">
        <f>Оплата!X11</f>
        <v>0</v>
      </c>
      <c r="Q11" s="7">
        <f>Оплата!Y11</f>
        <v>0</v>
      </c>
      <c r="R11" s="7">
        <f>Оплата!AD11</f>
        <v>0</v>
      </c>
      <c r="S11" s="7">
        <f>Оплата!AE11</f>
        <v>0</v>
      </c>
      <c r="T11" s="7">
        <f t="shared" si="1"/>
        <v>0</v>
      </c>
      <c r="U11" s="7">
        <f t="shared" si="2"/>
        <v>1</v>
      </c>
    </row>
    <row r="12" spans="1:21" x14ac:dyDescent="0.25">
      <c r="A12" s="7"/>
      <c r="B12" s="7" t="str">
        <f>IF(Оплата!$AI12&gt;0,Оплата!B12,"-")</f>
        <v>-</v>
      </c>
      <c r="C12" s="7" t="str">
        <f>IF(Оплата!$AI12&gt;0,Оплата!C12,"-")</f>
        <v>-</v>
      </c>
      <c r="D12" s="7" t="str">
        <f>IF(Оплата!$AI12&gt;0,Оплата!D12,"-")</f>
        <v>-</v>
      </c>
      <c r="E12" s="7" t="str">
        <f>IF(Оплата!AI12&gt;0,Оплата!AI12,"-")</f>
        <v>-</v>
      </c>
      <c r="G12" s="7"/>
      <c r="H12" s="7">
        <f>Оплата!B12</f>
        <v>10</v>
      </c>
      <c r="I12" s="7">
        <f>Оплата!C12</f>
        <v>10</v>
      </c>
      <c r="J12" s="7">
        <f>Оплата!D12</f>
        <v>10</v>
      </c>
      <c r="K12" s="7">
        <f>Оплата!E12</f>
        <v>1</v>
      </c>
      <c r="L12" s="7">
        <f>Оплата!G12+Оплата!I12</f>
        <v>0</v>
      </c>
      <c r="M12" s="7">
        <f>Оплата!J12</f>
        <v>0</v>
      </c>
      <c r="N12" s="7">
        <f>Оплата!R12</f>
        <v>0</v>
      </c>
      <c r="O12" s="7">
        <f>Оплата!S12</f>
        <v>0</v>
      </c>
      <c r="P12" s="7">
        <f>Оплата!X12</f>
        <v>0</v>
      </c>
      <c r="Q12" s="7">
        <f>Оплата!Y12</f>
        <v>0</v>
      </c>
      <c r="R12" s="7">
        <f>Оплата!AD12</f>
        <v>0</v>
      </c>
      <c r="S12" s="7">
        <f>Оплата!AE12</f>
        <v>0</v>
      </c>
      <c r="T12" s="7">
        <f t="shared" si="1"/>
        <v>0</v>
      </c>
      <c r="U12" s="7">
        <f t="shared" si="2"/>
        <v>1</v>
      </c>
    </row>
    <row r="13" spans="1:21" x14ac:dyDescent="0.25">
      <c r="A13" s="7"/>
      <c r="B13" s="7" t="str">
        <f>IF(Оплата!$AI13&gt;0,Оплата!B13,"-")</f>
        <v>-</v>
      </c>
      <c r="C13" s="7" t="str">
        <f>IF(Оплата!$AI13&gt;0,Оплата!C13,"-")</f>
        <v>-</v>
      </c>
      <c r="D13" s="7" t="str">
        <f>IF(Оплата!$AI13&gt;0,Оплата!D13,"-")</f>
        <v>-</v>
      </c>
      <c r="E13" s="7" t="str">
        <f>IF(Оплата!AI13&gt;0,Оплата!AI13,"-")</f>
        <v>-</v>
      </c>
      <c r="G13" s="7"/>
      <c r="H13" s="7">
        <f>Оплата!B13</f>
        <v>11</v>
      </c>
      <c r="I13" s="7">
        <f>Оплата!C13</f>
        <v>11</v>
      </c>
      <c r="J13" s="7">
        <f>Оплата!D13</f>
        <v>11</v>
      </c>
      <c r="K13" s="7">
        <f>Оплата!E13</f>
        <v>1</v>
      </c>
      <c r="L13" s="7">
        <f>Оплата!G13+Оплата!I13</f>
        <v>0</v>
      </c>
      <c r="M13" s="7">
        <f>Оплата!J13</f>
        <v>0</v>
      </c>
      <c r="N13" s="7">
        <f>Оплата!R13</f>
        <v>0</v>
      </c>
      <c r="O13" s="7">
        <f>Оплата!S13</f>
        <v>0</v>
      </c>
      <c r="P13" s="7">
        <f>Оплата!X13</f>
        <v>0</v>
      </c>
      <c r="Q13" s="7">
        <f>Оплата!Y13</f>
        <v>0</v>
      </c>
      <c r="R13" s="7">
        <f>Оплата!AD13</f>
        <v>0</v>
      </c>
      <c r="S13" s="7">
        <f>Оплата!AE13</f>
        <v>0</v>
      </c>
      <c r="T13" s="7">
        <f t="shared" si="1"/>
        <v>0</v>
      </c>
      <c r="U13" s="7">
        <f t="shared" si="2"/>
        <v>1</v>
      </c>
    </row>
    <row r="14" spans="1:21" x14ac:dyDescent="0.25">
      <c r="A14" s="7"/>
      <c r="B14" s="7" t="str">
        <f>IF(Оплата!$AI14&gt;0,Оплата!B14,"-")</f>
        <v>-</v>
      </c>
      <c r="C14" s="7" t="str">
        <f>IF(Оплата!$AI14&gt;0,Оплата!C14,"-")</f>
        <v>-</v>
      </c>
      <c r="D14" s="7" t="str">
        <f>IF(Оплата!$AI14&gt;0,Оплата!D14,"-")</f>
        <v>-</v>
      </c>
      <c r="E14" s="7" t="str">
        <f>IF(Оплата!AI14&gt;0,Оплата!AI14,"-")</f>
        <v>-</v>
      </c>
      <c r="G14" s="7"/>
      <c r="H14" s="7">
        <f>Оплата!B14</f>
        <v>12</v>
      </c>
      <c r="I14" s="7">
        <f>Оплата!C14</f>
        <v>12</v>
      </c>
      <c r="J14" s="7">
        <f>Оплата!D14</f>
        <v>12</v>
      </c>
      <c r="K14" s="7">
        <f>Оплата!E14</f>
        <v>1</v>
      </c>
      <c r="L14" s="7">
        <f>Оплата!G14+Оплата!I14</f>
        <v>0</v>
      </c>
      <c r="M14" s="7">
        <f>Оплата!J14</f>
        <v>0</v>
      </c>
      <c r="N14" s="7">
        <f>Оплата!R14</f>
        <v>0</v>
      </c>
      <c r="O14" s="7">
        <f>Оплата!S14</f>
        <v>0</v>
      </c>
      <c r="P14" s="7">
        <f>Оплата!X14</f>
        <v>0</v>
      </c>
      <c r="Q14" s="7">
        <f>Оплата!Y14</f>
        <v>0</v>
      </c>
      <c r="R14" s="7">
        <f>Оплата!AD14</f>
        <v>0</v>
      </c>
      <c r="S14" s="7">
        <f>Оплата!AE14</f>
        <v>0</v>
      </c>
      <c r="T14" s="7">
        <f t="shared" si="1"/>
        <v>0</v>
      </c>
      <c r="U14" s="7">
        <f t="shared" si="2"/>
        <v>1</v>
      </c>
    </row>
    <row r="15" spans="1:21" x14ac:dyDescent="0.25">
      <c r="A15" s="7"/>
      <c r="B15" s="7" t="str">
        <f>IF(Оплата!$AI15&gt;0,Оплата!B15,"-")</f>
        <v>-</v>
      </c>
      <c r="C15" s="7" t="str">
        <f>IF(Оплата!$AI15&gt;0,Оплата!C15,"-")</f>
        <v>-</v>
      </c>
      <c r="D15" s="7" t="str">
        <f>IF(Оплата!$AI15&gt;0,Оплата!D15,"-")</f>
        <v>-</v>
      </c>
      <c r="E15" s="7" t="str">
        <f>IF(Оплата!AI15&gt;0,Оплата!AI15,"-")</f>
        <v>-</v>
      </c>
      <c r="G15" s="7"/>
      <c r="H15" s="7">
        <f>Оплата!B15</f>
        <v>13</v>
      </c>
      <c r="I15" s="7">
        <f>Оплата!C15</f>
        <v>13</v>
      </c>
      <c r="J15" s="7">
        <f>Оплата!D15</f>
        <v>13</v>
      </c>
      <c r="K15" s="7">
        <f>Оплата!E15</f>
        <v>1</v>
      </c>
      <c r="L15" s="7">
        <f>Оплата!G15+Оплата!I15</f>
        <v>0</v>
      </c>
      <c r="M15" s="7">
        <f>Оплата!J15</f>
        <v>0</v>
      </c>
      <c r="N15" s="7">
        <f>Оплата!R15</f>
        <v>0</v>
      </c>
      <c r="O15" s="7">
        <f>Оплата!S15</f>
        <v>0</v>
      </c>
      <c r="P15" s="7">
        <f>Оплата!X15</f>
        <v>0</v>
      </c>
      <c r="Q15" s="7">
        <f>Оплата!Y15</f>
        <v>0</v>
      </c>
      <c r="R15" s="7">
        <f>Оплата!AD15</f>
        <v>0</v>
      </c>
      <c r="S15" s="7">
        <f>Оплата!AE15</f>
        <v>0</v>
      </c>
      <c r="T15" s="7">
        <f t="shared" si="1"/>
        <v>0</v>
      </c>
      <c r="U15" s="7">
        <f t="shared" si="2"/>
        <v>1</v>
      </c>
    </row>
    <row r="16" spans="1:21" x14ac:dyDescent="0.25">
      <c r="A16" s="7"/>
      <c r="B16" s="7" t="str">
        <f>IF(Оплата!$AI16&gt;0,Оплата!B16,"-")</f>
        <v>-</v>
      </c>
      <c r="C16" s="7" t="str">
        <f>IF(Оплата!$AI16&gt;0,Оплата!C16,"-")</f>
        <v>-</v>
      </c>
      <c r="D16" s="7" t="str">
        <f>IF(Оплата!$AI16&gt;0,Оплата!D16,"-")</f>
        <v>-</v>
      </c>
      <c r="E16" s="7" t="str">
        <f>IF(Оплата!AI16&gt;0,Оплата!AI16,"-")</f>
        <v>-</v>
      </c>
      <c r="G16" s="7"/>
      <c r="H16" s="7">
        <f>Оплата!B16</f>
        <v>14</v>
      </c>
      <c r="I16" s="7">
        <f>Оплата!C16</f>
        <v>14</v>
      </c>
      <c r="J16" s="7">
        <f>Оплата!D16</f>
        <v>14</v>
      </c>
      <c r="K16" s="7">
        <f>Оплата!E16</f>
        <v>1</v>
      </c>
      <c r="L16" s="7">
        <f>Оплата!G16+Оплата!I16</f>
        <v>0</v>
      </c>
      <c r="M16" s="7">
        <f>Оплата!J16</f>
        <v>0</v>
      </c>
      <c r="N16" s="7">
        <f>Оплата!R16</f>
        <v>0</v>
      </c>
      <c r="O16" s="7">
        <f>Оплата!S16</f>
        <v>0</v>
      </c>
      <c r="P16" s="7">
        <f>Оплата!X16</f>
        <v>0</v>
      </c>
      <c r="Q16" s="7">
        <f>Оплата!Y16</f>
        <v>0</v>
      </c>
      <c r="R16" s="7">
        <f>Оплата!AD16</f>
        <v>0</v>
      </c>
      <c r="S16" s="7">
        <f>Оплата!AE16</f>
        <v>0</v>
      </c>
      <c r="T16" s="7">
        <f t="shared" si="1"/>
        <v>0</v>
      </c>
      <c r="U16" s="7">
        <f t="shared" si="2"/>
        <v>1</v>
      </c>
    </row>
    <row r="17" spans="1:21" x14ac:dyDescent="0.25">
      <c r="A17" s="7"/>
      <c r="B17" s="7" t="str">
        <f>IF(Оплата!$AI17&gt;0,Оплата!B17,"-")</f>
        <v>-</v>
      </c>
      <c r="C17" s="7" t="str">
        <f>IF(Оплата!$AI17&gt;0,Оплата!C17,"-")</f>
        <v>-</v>
      </c>
      <c r="D17" s="7" t="str">
        <f>IF(Оплата!$AI17&gt;0,Оплата!D17,"-")</f>
        <v>-</v>
      </c>
      <c r="E17" s="7" t="str">
        <f>IF(Оплата!AI17&gt;0,Оплата!AI17,"-")</f>
        <v>-</v>
      </c>
      <c r="G17" s="7"/>
      <c r="H17" s="7">
        <f>Оплата!B17</f>
        <v>15</v>
      </c>
      <c r="I17" s="7">
        <f>Оплата!C17</f>
        <v>15</v>
      </c>
      <c r="J17" s="7">
        <f>Оплата!D17</f>
        <v>15</v>
      </c>
      <c r="K17" s="7">
        <f>Оплата!E17</f>
        <v>1</v>
      </c>
      <c r="L17" s="7">
        <f>Оплата!G17+Оплата!I17</f>
        <v>0</v>
      </c>
      <c r="M17" s="7">
        <f>Оплата!J17</f>
        <v>0</v>
      </c>
      <c r="N17" s="7">
        <f>Оплата!R17</f>
        <v>0</v>
      </c>
      <c r="O17" s="7">
        <f>Оплата!S17</f>
        <v>0</v>
      </c>
      <c r="P17" s="7">
        <f>Оплата!X17</f>
        <v>0</v>
      </c>
      <c r="Q17" s="7">
        <f>Оплата!Y17</f>
        <v>0</v>
      </c>
      <c r="R17" s="7">
        <f>Оплата!AD17</f>
        <v>0</v>
      </c>
      <c r="S17" s="7">
        <f>Оплата!AE17</f>
        <v>0</v>
      </c>
      <c r="T17" s="7">
        <f t="shared" si="1"/>
        <v>0</v>
      </c>
      <c r="U17" s="7">
        <f t="shared" si="2"/>
        <v>1</v>
      </c>
    </row>
    <row r="18" spans="1:21" x14ac:dyDescent="0.25">
      <c r="A18" s="7"/>
      <c r="B18" s="7" t="str">
        <f>IF(Оплата!$AI18&gt;0,Оплата!B18,"-")</f>
        <v>-</v>
      </c>
      <c r="C18" s="7" t="str">
        <f>IF(Оплата!$AI18&gt;0,Оплата!C18,"-")</f>
        <v>-</v>
      </c>
      <c r="D18" s="7" t="str">
        <f>IF(Оплата!$AI18&gt;0,Оплата!D18,"-")</f>
        <v>-</v>
      </c>
      <c r="E18" s="7" t="str">
        <f>IF(Оплата!AI18&gt;0,Оплата!AI18,"-")</f>
        <v>-</v>
      </c>
      <c r="G18" s="7"/>
      <c r="H18" s="7">
        <f>Оплата!B18</f>
        <v>16</v>
      </c>
      <c r="I18" s="7">
        <f>Оплата!C18</f>
        <v>16</v>
      </c>
      <c r="J18" s="7">
        <f>Оплата!D18</f>
        <v>16</v>
      </c>
      <c r="K18" s="7">
        <f>Оплата!E18</f>
        <v>1</v>
      </c>
      <c r="L18" s="7">
        <f>Оплата!G18+Оплата!I18</f>
        <v>0</v>
      </c>
      <c r="M18" s="7">
        <f>Оплата!J18</f>
        <v>0</v>
      </c>
      <c r="N18" s="7">
        <f>Оплата!R18</f>
        <v>0</v>
      </c>
      <c r="O18" s="7">
        <f>Оплата!S18</f>
        <v>0</v>
      </c>
      <c r="P18" s="7">
        <f>Оплата!X18</f>
        <v>0</v>
      </c>
      <c r="Q18" s="7">
        <f>Оплата!Y18</f>
        <v>0</v>
      </c>
      <c r="R18" s="7">
        <f>Оплата!AD18</f>
        <v>0</v>
      </c>
      <c r="S18" s="7">
        <f>Оплата!AE18</f>
        <v>0</v>
      </c>
      <c r="T18" s="7">
        <f t="shared" si="1"/>
        <v>0</v>
      </c>
      <c r="U18" s="7">
        <f t="shared" si="2"/>
        <v>1</v>
      </c>
    </row>
    <row r="19" spans="1:21" x14ac:dyDescent="0.25">
      <c r="A19" s="7"/>
      <c r="B19" s="7" t="str">
        <f>IF(Оплата!$AI19&gt;0,Оплата!B19,"-")</f>
        <v>-</v>
      </c>
      <c r="C19" s="7" t="str">
        <f>IF(Оплата!$AI19&gt;0,Оплата!C19,"-")</f>
        <v>-</v>
      </c>
      <c r="D19" s="7" t="str">
        <f>IF(Оплата!$AI19&gt;0,Оплата!D19,"-")</f>
        <v>-</v>
      </c>
      <c r="E19" s="7" t="str">
        <f>IF(Оплата!AI19&gt;0,Оплата!AI19,"-")</f>
        <v>-</v>
      </c>
      <c r="G19" s="7"/>
      <c r="H19" s="7">
        <f>Оплата!B19</f>
        <v>17</v>
      </c>
      <c r="I19" s="7">
        <f>Оплата!C19</f>
        <v>17</v>
      </c>
      <c r="J19" s="7">
        <f>Оплата!D19</f>
        <v>17</v>
      </c>
      <c r="K19" s="7">
        <f>Оплата!E19</f>
        <v>1</v>
      </c>
      <c r="L19" s="7">
        <f>Оплата!G19+Оплата!I19</f>
        <v>0</v>
      </c>
      <c r="M19" s="7">
        <f>Оплата!J19</f>
        <v>0</v>
      </c>
      <c r="N19" s="7">
        <f>Оплата!R19</f>
        <v>0</v>
      </c>
      <c r="O19" s="7">
        <f>Оплата!S19</f>
        <v>0</v>
      </c>
      <c r="P19" s="7">
        <f>Оплата!X19</f>
        <v>0</v>
      </c>
      <c r="Q19" s="7">
        <f>Оплата!Y19</f>
        <v>0</v>
      </c>
      <c r="R19" s="7">
        <f>Оплата!AD19</f>
        <v>0</v>
      </c>
      <c r="S19" s="7">
        <f>Оплата!AE19</f>
        <v>0</v>
      </c>
      <c r="T19" s="7">
        <f t="shared" si="1"/>
        <v>0</v>
      </c>
      <c r="U19" s="7">
        <f t="shared" si="2"/>
        <v>1</v>
      </c>
    </row>
    <row r="20" spans="1:21" x14ac:dyDescent="0.25">
      <c r="A20" s="7"/>
      <c r="B20" s="7" t="str">
        <f>IF(Оплата!$AI20&gt;0,Оплата!B20,"-")</f>
        <v>-</v>
      </c>
      <c r="C20" s="7" t="str">
        <f>IF(Оплата!$AI20&gt;0,Оплата!C20,"-")</f>
        <v>-</v>
      </c>
      <c r="D20" s="7" t="str">
        <f>IF(Оплата!$AI20&gt;0,Оплата!D20,"-")</f>
        <v>-</v>
      </c>
      <c r="E20" s="7" t="str">
        <f>IF(Оплата!AI20&gt;0,Оплата!AI20,"-")</f>
        <v>-</v>
      </c>
      <c r="G20" s="7"/>
      <c r="H20" s="7">
        <f>Оплата!B20</f>
        <v>18</v>
      </c>
      <c r="I20" s="7">
        <f>Оплата!C20</f>
        <v>18</v>
      </c>
      <c r="J20" s="7">
        <f>Оплата!D20</f>
        <v>18</v>
      </c>
      <c r="K20" s="7">
        <f>Оплата!E20</f>
        <v>1</v>
      </c>
      <c r="L20" s="7">
        <f>Оплата!G20+Оплата!I20</f>
        <v>0</v>
      </c>
      <c r="M20" s="7">
        <f>Оплата!J20</f>
        <v>0</v>
      </c>
      <c r="N20" s="7">
        <f>Оплата!R20</f>
        <v>0</v>
      </c>
      <c r="O20" s="7">
        <f>Оплата!S20</f>
        <v>0</v>
      </c>
      <c r="P20" s="7">
        <f>Оплата!X20</f>
        <v>0</v>
      </c>
      <c r="Q20" s="7">
        <f>Оплата!Y20</f>
        <v>0</v>
      </c>
      <c r="R20" s="7">
        <f>Оплата!AD20</f>
        <v>0</v>
      </c>
      <c r="S20" s="7">
        <f>Оплата!AE20</f>
        <v>0</v>
      </c>
      <c r="T20" s="7">
        <f t="shared" si="1"/>
        <v>0</v>
      </c>
      <c r="U20" s="7">
        <f t="shared" si="2"/>
        <v>1</v>
      </c>
    </row>
    <row r="21" spans="1:21" x14ac:dyDescent="0.25">
      <c r="A21" s="7"/>
      <c r="B21" s="7" t="str">
        <f>IF(Оплата!$AI21&gt;0,Оплата!B21,"-")</f>
        <v>-</v>
      </c>
      <c r="C21" s="7" t="str">
        <f>IF(Оплата!$AI21&gt;0,Оплата!C21,"-")</f>
        <v>-</v>
      </c>
      <c r="D21" s="7" t="str">
        <f>IF(Оплата!$AI21&gt;0,Оплата!D21,"-")</f>
        <v>-</v>
      </c>
      <c r="E21" s="7" t="str">
        <f>IF(Оплата!AI21&gt;0,Оплата!AI21,"-")</f>
        <v>-</v>
      </c>
      <c r="G21" s="7"/>
      <c r="H21" s="7">
        <f>Оплата!B21</f>
        <v>19</v>
      </c>
      <c r="I21" s="7">
        <f>Оплата!C21</f>
        <v>19</v>
      </c>
      <c r="J21" s="7">
        <f>Оплата!D21</f>
        <v>19</v>
      </c>
      <c r="K21" s="7">
        <f>Оплата!E21</f>
        <v>1</v>
      </c>
      <c r="L21" s="7">
        <f>Оплата!G21+Оплата!I21</f>
        <v>0</v>
      </c>
      <c r="M21" s="7">
        <f>Оплата!J21</f>
        <v>0</v>
      </c>
      <c r="N21" s="7">
        <f>Оплата!R21</f>
        <v>0</v>
      </c>
      <c r="O21" s="7">
        <f>Оплата!S21</f>
        <v>0</v>
      </c>
      <c r="P21" s="7">
        <f>Оплата!X21</f>
        <v>0</v>
      </c>
      <c r="Q21" s="7">
        <f>Оплата!Y21</f>
        <v>0</v>
      </c>
      <c r="R21" s="7">
        <f>Оплата!AD21</f>
        <v>0</v>
      </c>
      <c r="S21" s="7">
        <f>Оплата!AE21</f>
        <v>0</v>
      </c>
      <c r="T21" s="7">
        <f t="shared" si="1"/>
        <v>0</v>
      </c>
      <c r="U21" s="7">
        <f t="shared" si="2"/>
        <v>1</v>
      </c>
    </row>
    <row r="22" spans="1:21" x14ac:dyDescent="0.25">
      <c r="A22" s="7"/>
      <c r="B22" s="7" t="str">
        <f>IF(Оплата!$AI22&gt;0,Оплата!B22,"-")</f>
        <v>-</v>
      </c>
      <c r="C22" s="7" t="str">
        <f>IF(Оплата!$AI22&gt;0,Оплата!C22,"-")</f>
        <v>-</v>
      </c>
      <c r="D22" s="7" t="str">
        <f>IF(Оплата!$AI22&gt;0,Оплата!D22,"-")</f>
        <v>-</v>
      </c>
      <c r="E22" s="7" t="str">
        <f>IF(Оплата!AI22&gt;0,Оплата!AI22,"-")</f>
        <v>-</v>
      </c>
      <c r="G22" s="7"/>
      <c r="H22" s="7">
        <f>Оплата!B22</f>
        <v>20</v>
      </c>
      <c r="I22" s="7">
        <f>Оплата!C22</f>
        <v>20</v>
      </c>
      <c r="J22" s="7">
        <f>Оплата!D22</f>
        <v>20</v>
      </c>
      <c r="K22" s="7">
        <f>Оплата!E22</f>
        <v>1</v>
      </c>
      <c r="L22" s="7">
        <f>Оплата!G22+Оплата!I22</f>
        <v>0</v>
      </c>
      <c r="M22" s="7">
        <f>Оплата!J22</f>
        <v>0</v>
      </c>
      <c r="N22" s="7">
        <f>Оплата!R22</f>
        <v>0</v>
      </c>
      <c r="O22" s="7">
        <f>Оплата!S22</f>
        <v>0</v>
      </c>
      <c r="P22" s="7">
        <f>Оплата!X22</f>
        <v>0</v>
      </c>
      <c r="Q22" s="7">
        <f>Оплата!Y22</f>
        <v>0</v>
      </c>
      <c r="R22" s="7">
        <f>Оплата!AD22</f>
        <v>0</v>
      </c>
      <c r="S22" s="7">
        <f>Оплата!AE22</f>
        <v>0</v>
      </c>
      <c r="T22" s="7">
        <f t="shared" si="1"/>
        <v>0</v>
      </c>
      <c r="U22" s="7">
        <f t="shared" si="2"/>
        <v>1</v>
      </c>
    </row>
    <row r="23" spans="1:21" x14ac:dyDescent="0.25">
      <c r="A23" s="7"/>
      <c r="B23" s="7" t="str">
        <f>IF(Оплата!$AI23&gt;0,Оплата!B23,"-")</f>
        <v>-</v>
      </c>
      <c r="C23" s="7" t="str">
        <f>IF(Оплата!$AI23&gt;0,Оплата!C23,"-")</f>
        <v>-</v>
      </c>
      <c r="D23" s="7" t="str">
        <f>IF(Оплата!$AI23&gt;0,Оплата!D23,"-")</f>
        <v>-</v>
      </c>
      <c r="E23" s="7" t="str">
        <f>IF(Оплата!AI23&gt;0,Оплата!AI23,"-")</f>
        <v>-</v>
      </c>
      <c r="G23" s="7"/>
      <c r="H23" s="7">
        <f>Оплата!B23</f>
        <v>0</v>
      </c>
      <c r="I23" s="7">
        <f>Оплата!C23</f>
        <v>0</v>
      </c>
      <c r="J23" s="7">
        <f>Оплата!D23</f>
        <v>0</v>
      </c>
      <c r="K23" s="7">
        <f>Оплата!E23</f>
        <v>0</v>
      </c>
      <c r="L23" s="7">
        <f>Оплата!G23+Оплата!I23</f>
        <v>0</v>
      </c>
      <c r="M23" s="7">
        <f>Оплата!J23</f>
        <v>0</v>
      </c>
      <c r="N23" s="7">
        <f>Оплата!R23</f>
        <v>0</v>
      </c>
      <c r="O23" s="7">
        <f>Оплата!S23</f>
        <v>0</v>
      </c>
      <c r="P23" s="7">
        <f>Оплата!X23</f>
        <v>0</v>
      </c>
      <c r="Q23" s="7">
        <f>Оплата!Y23</f>
        <v>0</v>
      </c>
      <c r="R23" s="7">
        <f>Оплата!AD23</f>
        <v>0</v>
      </c>
      <c r="S23" s="7">
        <f>Оплата!AE23</f>
        <v>0</v>
      </c>
      <c r="T23" s="7">
        <f t="shared" si="1"/>
        <v>0</v>
      </c>
      <c r="U23" s="7">
        <f t="shared" si="2"/>
        <v>1</v>
      </c>
    </row>
    <row r="24" spans="1:21" x14ac:dyDescent="0.25">
      <c r="A24" s="7"/>
      <c r="B24" s="7" t="str">
        <f>IF(Оплата!$AI24&gt;0,Оплата!B24,"-")</f>
        <v>-</v>
      </c>
      <c r="C24" s="7" t="str">
        <f>IF(Оплата!$AI24&gt;0,Оплата!C24,"-")</f>
        <v>-</v>
      </c>
      <c r="D24" s="7" t="str">
        <f>IF(Оплата!$AI24&gt;0,Оплата!D24,"-")</f>
        <v>-</v>
      </c>
      <c r="E24" s="7" t="str">
        <f>IF(Оплата!AI24&gt;0,Оплата!AI24,"-")</f>
        <v>-</v>
      </c>
      <c r="G24" s="7"/>
      <c r="H24" s="7">
        <f>Оплата!B24</f>
        <v>0</v>
      </c>
      <c r="I24" s="7">
        <f>Оплата!C24</f>
        <v>0</v>
      </c>
      <c r="J24" s="7">
        <f>Оплата!D24</f>
        <v>0</v>
      </c>
      <c r="K24" s="7">
        <f>Оплата!E24</f>
        <v>0</v>
      </c>
      <c r="L24" s="7">
        <f>Оплата!G24+Оплата!I24</f>
        <v>0</v>
      </c>
      <c r="M24" s="7">
        <f>Оплата!J24</f>
        <v>0</v>
      </c>
      <c r="N24" s="7">
        <f>Оплата!R24</f>
        <v>0</v>
      </c>
      <c r="O24" s="7">
        <f>Оплата!S24</f>
        <v>0</v>
      </c>
      <c r="P24" s="7">
        <f>Оплата!X24</f>
        <v>0</v>
      </c>
      <c r="Q24" s="7">
        <f>Оплата!Y24</f>
        <v>0</v>
      </c>
      <c r="R24" s="7">
        <f>Оплата!AD24</f>
        <v>0</v>
      </c>
      <c r="S24" s="7">
        <f>Оплата!AE24</f>
        <v>0</v>
      </c>
      <c r="T24" s="7">
        <f t="shared" si="1"/>
        <v>0</v>
      </c>
      <c r="U24" s="7">
        <f t="shared" si="2"/>
        <v>1</v>
      </c>
    </row>
    <row r="25" spans="1:21" x14ac:dyDescent="0.25">
      <c r="A25" s="7"/>
      <c r="B25" s="7" t="str">
        <f>IF(Оплата!$AI25&gt;0,Оплата!B25,"-")</f>
        <v>-</v>
      </c>
      <c r="C25" s="7" t="str">
        <f>IF(Оплата!$AI25&gt;0,Оплата!C25,"-")</f>
        <v>-</v>
      </c>
      <c r="D25" s="7" t="str">
        <f>IF(Оплата!$AI25&gt;0,Оплата!D25,"-")</f>
        <v>-</v>
      </c>
      <c r="E25" s="7" t="str">
        <f>IF(Оплата!AI25&gt;0,Оплата!AI25,"-")</f>
        <v>-</v>
      </c>
      <c r="G25" s="7"/>
      <c r="H25" s="7">
        <f>Оплата!B25</f>
        <v>0</v>
      </c>
      <c r="I25" s="7">
        <f>Оплата!C25</f>
        <v>0</v>
      </c>
      <c r="J25" s="7">
        <f>Оплата!D25</f>
        <v>0</v>
      </c>
      <c r="K25" s="7">
        <f>Оплата!E25</f>
        <v>0</v>
      </c>
      <c r="L25" s="7">
        <f>Оплата!G25+Оплата!I25</f>
        <v>0</v>
      </c>
      <c r="M25" s="7">
        <f>Оплата!J25</f>
        <v>0</v>
      </c>
      <c r="N25" s="7">
        <f>Оплата!R25</f>
        <v>0</v>
      </c>
      <c r="O25" s="7">
        <f>Оплата!S25</f>
        <v>0</v>
      </c>
      <c r="P25" s="7">
        <f>Оплата!X25</f>
        <v>0</v>
      </c>
      <c r="Q25" s="7">
        <f>Оплата!Y25</f>
        <v>0</v>
      </c>
      <c r="R25" s="7">
        <f>Оплата!AD25</f>
        <v>0</v>
      </c>
      <c r="S25" s="7">
        <f>Оплата!AE25</f>
        <v>0</v>
      </c>
      <c r="T25" s="7">
        <f t="shared" si="1"/>
        <v>0</v>
      </c>
      <c r="U25" s="7">
        <f t="shared" si="2"/>
        <v>1</v>
      </c>
    </row>
    <row r="26" spans="1:21" x14ac:dyDescent="0.25">
      <c r="A26" s="7"/>
      <c r="B26" s="7" t="str">
        <f>IF(Оплата!$AI26&gt;0,Оплата!B26,"-")</f>
        <v>-</v>
      </c>
      <c r="C26" s="7" t="str">
        <f>IF(Оплата!$AI26&gt;0,Оплата!C26,"-")</f>
        <v>-</v>
      </c>
      <c r="D26" s="7" t="str">
        <f>IF(Оплата!$AI26&gt;0,Оплата!D26,"-")</f>
        <v>-</v>
      </c>
      <c r="E26" s="7" t="str">
        <f>IF(Оплата!AI26&gt;0,Оплата!AI26,"-")</f>
        <v>-</v>
      </c>
      <c r="G26" s="7"/>
      <c r="H26" s="7">
        <f>Оплата!B26</f>
        <v>0</v>
      </c>
      <c r="I26" s="7">
        <f>Оплата!C26</f>
        <v>0</v>
      </c>
      <c r="J26" s="7">
        <f>Оплата!D26</f>
        <v>0</v>
      </c>
      <c r="K26" s="7">
        <f>Оплата!E26</f>
        <v>0</v>
      </c>
      <c r="L26" s="7">
        <f>Оплата!G26+Оплата!I26</f>
        <v>0</v>
      </c>
      <c r="M26" s="7">
        <f>Оплата!J26</f>
        <v>0</v>
      </c>
      <c r="N26" s="7">
        <f>Оплата!R26</f>
        <v>0</v>
      </c>
      <c r="O26" s="7">
        <f>Оплата!S26</f>
        <v>0</v>
      </c>
      <c r="P26" s="7">
        <f>Оплата!X26</f>
        <v>0</v>
      </c>
      <c r="Q26" s="7">
        <f>Оплата!Y26</f>
        <v>0</v>
      </c>
      <c r="R26" s="7">
        <f>Оплата!AD26</f>
        <v>0</v>
      </c>
      <c r="S26" s="7">
        <f>Оплата!AE26</f>
        <v>0</v>
      </c>
      <c r="T26" s="7">
        <f t="shared" si="1"/>
        <v>0</v>
      </c>
      <c r="U26" s="7">
        <f t="shared" si="2"/>
        <v>1</v>
      </c>
    </row>
    <row r="27" spans="1:21" x14ac:dyDescent="0.25">
      <c r="A27" s="7"/>
      <c r="B27" s="7" t="str">
        <f>IF(Оплата!$AI27&gt;0,Оплата!B27,"-")</f>
        <v>-</v>
      </c>
      <c r="C27" s="7" t="str">
        <f>IF(Оплата!$AI27&gt;0,Оплата!C27,"-")</f>
        <v>-</v>
      </c>
      <c r="D27" s="7" t="str">
        <f>IF(Оплата!$AI27&gt;0,Оплата!D27,"-")</f>
        <v>-</v>
      </c>
      <c r="E27" s="7" t="str">
        <f>IF(Оплата!AI27&gt;0,Оплата!AI27,"-")</f>
        <v>-</v>
      </c>
      <c r="G27" s="7"/>
      <c r="H27" s="7">
        <f>Оплата!B27</f>
        <v>0</v>
      </c>
      <c r="I27" s="7">
        <f>Оплата!C27</f>
        <v>0</v>
      </c>
      <c r="J27" s="7">
        <f>Оплата!D27</f>
        <v>0</v>
      </c>
      <c r="K27" s="7">
        <f>Оплата!E27</f>
        <v>0</v>
      </c>
      <c r="L27" s="7">
        <f>Оплата!G27+Оплата!I27</f>
        <v>0</v>
      </c>
      <c r="M27" s="7">
        <f>Оплата!J27</f>
        <v>0</v>
      </c>
      <c r="N27" s="7">
        <f>Оплата!R27</f>
        <v>0</v>
      </c>
      <c r="O27" s="7">
        <f>Оплата!S27</f>
        <v>0</v>
      </c>
      <c r="P27" s="7">
        <f>Оплата!X27</f>
        <v>0</v>
      </c>
      <c r="Q27" s="7">
        <f>Оплата!Y27</f>
        <v>0</v>
      </c>
      <c r="R27" s="7">
        <f>Оплата!AD27</f>
        <v>0</v>
      </c>
      <c r="S27" s="7">
        <f>Оплата!AE27</f>
        <v>0</v>
      </c>
      <c r="T27" s="7">
        <f t="shared" si="1"/>
        <v>0</v>
      </c>
      <c r="U27" s="7">
        <f t="shared" si="2"/>
        <v>1</v>
      </c>
    </row>
    <row r="28" spans="1:21" x14ac:dyDescent="0.25">
      <c r="A28" s="7"/>
      <c r="B28" s="7" t="str">
        <f>IF(Оплата!$AI28&gt;0,Оплата!B28,"-")</f>
        <v>-</v>
      </c>
      <c r="C28" s="7" t="str">
        <f>IF(Оплата!$AI28&gt;0,Оплата!C28,"-")</f>
        <v>-</v>
      </c>
      <c r="D28" s="7" t="str">
        <f>IF(Оплата!$AI28&gt;0,Оплата!D28,"-")</f>
        <v>-</v>
      </c>
      <c r="E28" s="7" t="str">
        <f>IF(Оплата!AI28&gt;0,Оплата!AI28,"-")</f>
        <v>-</v>
      </c>
      <c r="G28" s="7"/>
      <c r="H28" s="7">
        <f>Оплата!B28</f>
        <v>0</v>
      </c>
      <c r="I28" s="7">
        <f>Оплата!C28</f>
        <v>0</v>
      </c>
      <c r="J28" s="7">
        <f>Оплата!D28</f>
        <v>0</v>
      </c>
      <c r="K28" s="7">
        <f>Оплата!E28</f>
        <v>0</v>
      </c>
      <c r="L28" s="7">
        <f>Оплата!G28+Оплата!I28</f>
        <v>0</v>
      </c>
      <c r="M28" s="7">
        <f>Оплата!J28</f>
        <v>0</v>
      </c>
      <c r="N28" s="7">
        <f>Оплата!R28</f>
        <v>0</v>
      </c>
      <c r="O28" s="7">
        <f>Оплата!S28</f>
        <v>0</v>
      </c>
      <c r="P28" s="7">
        <f>Оплата!X28</f>
        <v>0</v>
      </c>
      <c r="Q28" s="7">
        <f>Оплата!Y28</f>
        <v>0</v>
      </c>
      <c r="R28" s="7">
        <f>Оплата!AD28</f>
        <v>0</v>
      </c>
      <c r="S28" s="7">
        <f>Оплата!AE28</f>
        <v>0</v>
      </c>
      <c r="T28" s="7">
        <f t="shared" si="1"/>
        <v>0</v>
      </c>
      <c r="U28" s="7">
        <f t="shared" si="2"/>
        <v>1</v>
      </c>
    </row>
    <row r="29" spans="1:21" x14ac:dyDescent="0.25">
      <c r="A29" s="7"/>
      <c r="B29" s="7" t="str">
        <f>IF(Оплата!$AI29&gt;0,Оплата!B29,"-")</f>
        <v>-</v>
      </c>
      <c r="C29" s="7" t="str">
        <f>IF(Оплата!$AI29&gt;0,Оплата!C29,"-")</f>
        <v>-</v>
      </c>
      <c r="D29" s="7" t="str">
        <f>IF(Оплата!$AI29&gt;0,Оплата!D29,"-")</f>
        <v>-</v>
      </c>
      <c r="E29" s="7" t="str">
        <f>IF(Оплата!AI29&gt;0,Оплата!AI29,"-")</f>
        <v>-</v>
      </c>
      <c r="G29" s="7"/>
      <c r="H29" s="7">
        <f>Оплата!B29</f>
        <v>0</v>
      </c>
      <c r="I29" s="7">
        <f>Оплата!C29</f>
        <v>0</v>
      </c>
      <c r="J29" s="7">
        <f>Оплата!D29</f>
        <v>0</v>
      </c>
      <c r="K29" s="7">
        <f>Оплата!E29</f>
        <v>0</v>
      </c>
      <c r="L29" s="7">
        <f>Оплата!G29+Оплата!I29</f>
        <v>0</v>
      </c>
      <c r="M29" s="7">
        <f>Оплата!J29</f>
        <v>0</v>
      </c>
      <c r="N29" s="7">
        <f>Оплата!R29</f>
        <v>0</v>
      </c>
      <c r="O29" s="7">
        <f>Оплата!S29</f>
        <v>0</v>
      </c>
      <c r="P29" s="7">
        <f>Оплата!X29</f>
        <v>0</v>
      </c>
      <c r="Q29" s="7">
        <f>Оплата!Y29</f>
        <v>0</v>
      </c>
      <c r="R29" s="7">
        <f>Оплата!AD29</f>
        <v>0</v>
      </c>
      <c r="S29" s="7">
        <f>Оплата!AE29</f>
        <v>0</v>
      </c>
      <c r="T29" s="7">
        <f t="shared" si="1"/>
        <v>0</v>
      </c>
      <c r="U29" s="7">
        <f t="shared" si="2"/>
        <v>1</v>
      </c>
    </row>
    <row r="30" spans="1:21" x14ac:dyDescent="0.25">
      <c r="A30" s="7"/>
      <c r="B30" s="7" t="str">
        <f>IF(Оплата!$AI30&gt;0,Оплата!B30,"-")</f>
        <v>-</v>
      </c>
      <c r="C30" s="7" t="str">
        <f>IF(Оплата!$AI30&gt;0,Оплата!C30,"-")</f>
        <v>-</v>
      </c>
      <c r="D30" s="7" t="str">
        <f>IF(Оплата!$AI30&gt;0,Оплата!D30,"-")</f>
        <v>-</v>
      </c>
      <c r="E30" s="7" t="str">
        <f>IF(Оплата!AI30&gt;0,Оплата!AI30,"-")</f>
        <v>-</v>
      </c>
      <c r="G30" s="7"/>
      <c r="H30" s="7">
        <f>Оплата!B30</f>
        <v>0</v>
      </c>
      <c r="I30" s="7">
        <f>Оплата!C30</f>
        <v>0</v>
      </c>
      <c r="J30" s="7">
        <f>Оплата!D30</f>
        <v>0</v>
      </c>
      <c r="K30" s="7">
        <f>Оплата!E30</f>
        <v>0</v>
      </c>
      <c r="L30" s="7">
        <f>Оплата!G30+Оплата!I30</f>
        <v>0</v>
      </c>
      <c r="M30" s="7">
        <f>Оплата!J30</f>
        <v>0</v>
      </c>
      <c r="N30" s="7">
        <f>Оплата!R30</f>
        <v>0</v>
      </c>
      <c r="O30" s="7">
        <f>Оплата!S30</f>
        <v>0</v>
      </c>
      <c r="P30" s="7">
        <f>Оплата!X30</f>
        <v>0</v>
      </c>
      <c r="Q30" s="7">
        <f>Оплата!Y30</f>
        <v>0</v>
      </c>
      <c r="R30" s="7">
        <f>Оплата!AD30</f>
        <v>0</v>
      </c>
      <c r="S30" s="7">
        <f>Оплата!AE30</f>
        <v>0</v>
      </c>
      <c r="T30" s="7">
        <f t="shared" si="1"/>
        <v>0</v>
      </c>
      <c r="U30" s="7">
        <f t="shared" si="2"/>
        <v>1</v>
      </c>
    </row>
    <row r="31" spans="1:21" x14ac:dyDescent="0.25">
      <c r="B31" s="7" t="str">
        <f>IF(Оплата!$AI31&gt;0,Оплата!B31,"-")</f>
        <v>-</v>
      </c>
      <c r="C31" s="7" t="str">
        <f>IF(Оплата!$AI31&gt;0,Оплата!C31,"-")</f>
        <v>-</v>
      </c>
      <c r="D31" s="7" t="str">
        <f>IF(Оплата!$AI31&gt;0,Оплата!D31,"-")</f>
        <v>-</v>
      </c>
      <c r="E31" s="7" t="str">
        <f>IF(Оплата!AI31&gt;0,Оплата!AI31,"-")</f>
        <v>-</v>
      </c>
      <c r="G31" s="7"/>
      <c r="H31" s="7">
        <f>Оплата!B31</f>
        <v>0</v>
      </c>
      <c r="I31" s="7">
        <f>Оплата!C31</f>
        <v>0</v>
      </c>
      <c r="J31" s="7">
        <f>Оплата!D31</f>
        <v>0</v>
      </c>
      <c r="K31" s="7">
        <f>Оплата!E31</f>
        <v>0</v>
      </c>
      <c r="L31" s="7">
        <f>Оплата!G31+Оплата!I31</f>
        <v>0</v>
      </c>
      <c r="M31" s="7">
        <f>Оплата!J31</f>
        <v>0</v>
      </c>
      <c r="N31" s="7">
        <f>Оплата!R31</f>
        <v>0</v>
      </c>
      <c r="O31" s="7">
        <f>Оплата!S31</f>
        <v>0</v>
      </c>
      <c r="P31" s="7">
        <f>Оплата!X31</f>
        <v>0</v>
      </c>
      <c r="Q31" s="7">
        <f>Оплата!Y31</f>
        <v>0</v>
      </c>
      <c r="R31" s="7">
        <f>Оплата!AD31</f>
        <v>0</v>
      </c>
      <c r="S31" s="7">
        <f>Оплата!AE31</f>
        <v>0</v>
      </c>
      <c r="T31" s="7">
        <f t="shared" si="1"/>
        <v>0</v>
      </c>
      <c r="U31" s="7">
        <f t="shared" si="2"/>
        <v>1</v>
      </c>
    </row>
    <row r="32" spans="1:21" x14ac:dyDescent="0.25">
      <c r="B32" s="7" t="str">
        <f>IF(Оплата!$AI32&gt;0,Оплата!B32,"-")</f>
        <v>-</v>
      </c>
      <c r="C32" s="7" t="str">
        <f>IF(Оплата!$AI32&gt;0,Оплата!C32,"-")</f>
        <v>-</v>
      </c>
      <c r="D32" s="7" t="str">
        <f>IF(Оплата!$AI32&gt;0,Оплата!D32,"-")</f>
        <v>-</v>
      </c>
      <c r="E32" s="7" t="str">
        <f>IF(Оплата!AI32&gt;0,Оплата!AI32,"-")</f>
        <v>-</v>
      </c>
      <c r="G32" s="7"/>
      <c r="H32" s="7">
        <f>Оплата!B32</f>
        <v>0</v>
      </c>
      <c r="I32" s="7">
        <f>Оплата!C32</f>
        <v>0</v>
      </c>
      <c r="J32" s="7">
        <f>Оплата!D32</f>
        <v>0</v>
      </c>
      <c r="K32" s="7">
        <f>Оплата!E32</f>
        <v>0</v>
      </c>
      <c r="L32" s="7">
        <f>Оплата!G32+Оплата!I32</f>
        <v>0</v>
      </c>
      <c r="M32" s="7">
        <f>Оплата!J32</f>
        <v>0</v>
      </c>
      <c r="N32" s="7">
        <f>Оплата!R32</f>
        <v>0</v>
      </c>
      <c r="O32" s="7">
        <f>Оплата!S32</f>
        <v>0</v>
      </c>
      <c r="P32" s="7">
        <f>Оплата!X32</f>
        <v>0</v>
      </c>
      <c r="Q32" s="7">
        <f>Оплата!Y32</f>
        <v>0</v>
      </c>
      <c r="R32" s="7">
        <f>Оплата!AD32</f>
        <v>0</v>
      </c>
      <c r="S32" s="7">
        <f>Оплата!AE32</f>
        <v>0</v>
      </c>
      <c r="T32" s="7">
        <f t="shared" si="1"/>
        <v>0</v>
      </c>
      <c r="U32" s="7">
        <f t="shared" si="2"/>
        <v>1</v>
      </c>
    </row>
    <row r="33" spans="2:21" x14ac:dyDescent="0.25">
      <c r="B33" s="7" t="str">
        <f>IF(Оплата!$AI33&gt;0,Оплата!B33,"-")</f>
        <v>-</v>
      </c>
      <c r="C33" s="7" t="str">
        <f>IF(Оплата!$AI33&gt;0,Оплата!C33,"-")</f>
        <v>-</v>
      </c>
      <c r="D33" s="7" t="str">
        <f>IF(Оплата!$AI33&gt;0,Оплата!D33,"-")</f>
        <v>-</v>
      </c>
      <c r="E33" s="7" t="str">
        <f>IF(Оплата!AI33&gt;0,Оплата!AI33,"-")</f>
        <v>-</v>
      </c>
      <c r="G33" s="7"/>
      <c r="H33" s="7">
        <f>Оплата!B33</f>
        <v>0</v>
      </c>
      <c r="I33" s="7">
        <f>Оплата!C33</f>
        <v>0</v>
      </c>
      <c r="J33" s="7">
        <f>Оплата!D33</f>
        <v>0</v>
      </c>
      <c r="K33" s="7">
        <f>Оплата!E33</f>
        <v>0</v>
      </c>
      <c r="L33" s="7">
        <f>Оплата!G33+Оплата!I33</f>
        <v>0</v>
      </c>
      <c r="M33" s="7">
        <f>Оплата!J33</f>
        <v>0</v>
      </c>
      <c r="N33" s="7">
        <f>Оплата!R33</f>
        <v>0</v>
      </c>
      <c r="O33" s="7">
        <f>Оплата!S33</f>
        <v>0</v>
      </c>
      <c r="P33" s="7">
        <f>Оплата!X33</f>
        <v>0</v>
      </c>
      <c r="Q33" s="7">
        <f>Оплата!Y33</f>
        <v>0</v>
      </c>
      <c r="R33" s="7">
        <f>Оплата!AD33</f>
        <v>0</v>
      </c>
      <c r="S33" s="7">
        <f>Оплата!AE33</f>
        <v>0</v>
      </c>
      <c r="T33" s="7">
        <f t="shared" si="1"/>
        <v>0</v>
      </c>
      <c r="U33" s="7">
        <f t="shared" si="2"/>
        <v>1</v>
      </c>
    </row>
    <row r="34" spans="2:21" x14ac:dyDescent="0.25">
      <c r="B34" s="7" t="str">
        <f>IF(Оплата!$AI34&gt;0,Оплата!B34,"-")</f>
        <v>-</v>
      </c>
      <c r="C34" s="7" t="str">
        <f>IF(Оплата!$AI34&gt;0,Оплата!C34,"-")</f>
        <v>-</v>
      </c>
      <c r="D34" s="7" t="str">
        <f>IF(Оплата!$AI34&gt;0,Оплата!D34,"-")</f>
        <v>-</v>
      </c>
      <c r="E34" s="7" t="str">
        <f>IF(Оплата!AI34&gt;0,Оплата!AI34,"-")</f>
        <v>-</v>
      </c>
      <c r="G34" s="7"/>
      <c r="H34" s="7">
        <f>Оплата!B34</f>
        <v>0</v>
      </c>
      <c r="I34" s="7">
        <f>Оплата!C34</f>
        <v>0</v>
      </c>
      <c r="J34" s="7">
        <f>Оплата!D34</f>
        <v>0</v>
      </c>
      <c r="K34" s="7">
        <f>Оплата!E34</f>
        <v>0</v>
      </c>
      <c r="L34" s="7">
        <f>Оплата!G34+Оплата!I34</f>
        <v>0</v>
      </c>
      <c r="M34" s="7">
        <f>Оплата!J34</f>
        <v>0</v>
      </c>
      <c r="N34" s="7">
        <f>Оплата!R34</f>
        <v>0</v>
      </c>
      <c r="O34" s="7">
        <f>Оплата!S34</f>
        <v>0</v>
      </c>
      <c r="P34" s="7">
        <f>Оплата!X34</f>
        <v>0</v>
      </c>
      <c r="Q34" s="7">
        <f>Оплата!Y34</f>
        <v>0</v>
      </c>
      <c r="R34" s="7">
        <f>Оплата!AD34</f>
        <v>0</v>
      </c>
      <c r="S34" s="7">
        <f>Оплата!AE34</f>
        <v>0</v>
      </c>
      <c r="T34" s="7">
        <f t="shared" si="1"/>
        <v>0</v>
      </c>
      <c r="U34" s="7">
        <f t="shared" si="2"/>
        <v>1</v>
      </c>
    </row>
    <row r="35" spans="2:21" x14ac:dyDescent="0.25">
      <c r="B35" s="7" t="str">
        <f>IF(Оплата!$AI35&gt;0,Оплата!B35,"-")</f>
        <v>-</v>
      </c>
      <c r="C35" s="7" t="str">
        <f>IF(Оплата!$AI35&gt;0,Оплата!C35,"-")</f>
        <v>-</v>
      </c>
      <c r="D35" s="7" t="str">
        <f>IF(Оплата!$AI35&gt;0,Оплата!D35,"-")</f>
        <v>-</v>
      </c>
      <c r="E35" s="7" t="str">
        <f>IF(Оплата!AI35&gt;0,Оплата!AI35,"-")</f>
        <v>-</v>
      </c>
      <c r="G35" s="7"/>
      <c r="H35" s="7">
        <f>Оплата!B35</f>
        <v>0</v>
      </c>
      <c r="I35" s="7">
        <f>Оплата!C35</f>
        <v>0</v>
      </c>
      <c r="J35" s="7">
        <f>Оплата!D35</f>
        <v>0</v>
      </c>
      <c r="K35" s="7">
        <f>Оплата!E35</f>
        <v>0</v>
      </c>
      <c r="L35" s="7">
        <f>Оплата!G35+Оплата!I35</f>
        <v>0</v>
      </c>
      <c r="M35" s="7">
        <f>Оплата!J35</f>
        <v>0</v>
      </c>
      <c r="N35" s="7">
        <f>Оплата!R35</f>
        <v>0</v>
      </c>
      <c r="O35" s="7">
        <f>Оплата!S35</f>
        <v>0</v>
      </c>
      <c r="P35" s="7">
        <f>Оплата!X35</f>
        <v>0</v>
      </c>
      <c r="Q35" s="7">
        <f>Оплата!Y35</f>
        <v>0</v>
      </c>
      <c r="R35" s="7">
        <f>Оплата!AD35</f>
        <v>0</v>
      </c>
      <c r="S35" s="7">
        <f>Оплата!AE35</f>
        <v>0</v>
      </c>
      <c r="T35" s="7">
        <f t="shared" si="1"/>
        <v>0</v>
      </c>
      <c r="U35" s="7">
        <f t="shared" si="2"/>
        <v>1</v>
      </c>
    </row>
    <row r="36" spans="2:21" x14ac:dyDescent="0.25">
      <c r="B36" s="7" t="str">
        <f>IF(Оплата!$AI36&gt;0,Оплата!B36,"-")</f>
        <v>-</v>
      </c>
      <c r="C36" s="7" t="str">
        <f>IF(Оплата!$AI36&gt;0,Оплата!C36,"-")</f>
        <v>-</v>
      </c>
      <c r="D36" s="7" t="str">
        <f>IF(Оплата!$AI36&gt;0,Оплата!D36,"-")</f>
        <v>-</v>
      </c>
      <c r="E36" s="7" t="str">
        <f>IF(Оплата!AI36&gt;0,Оплата!AI36,"-")</f>
        <v>-</v>
      </c>
      <c r="G36" s="7"/>
      <c r="H36" s="7">
        <f>Оплата!B36</f>
        <v>0</v>
      </c>
      <c r="I36" s="7">
        <f>Оплата!C36</f>
        <v>0</v>
      </c>
      <c r="J36" s="7">
        <f>Оплата!D36</f>
        <v>0</v>
      </c>
      <c r="K36" s="7">
        <f>Оплата!E36</f>
        <v>0</v>
      </c>
      <c r="L36" s="7">
        <f>Оплата!G36+Оплата!I36</f>
        <v>0</v>
      </c>
      <c r="M36" s="7">
        <f>Оплата!J36</f>
        <v>0</v>
      </c>
      <c r="N36" s="7">
        <f>Оплата!R36</f>
        <v>0</v>
      </c>
      <c r="O36" s="7">
        <f>Оплата!S36</f>
        <v>0</v>
      </c>
      <c r="P36" s="7">
        <f>Оплата!X36</f>
        <v>0</v>
      </c>
      <c r="Q36" s="7">
        <f>Оплата!Y36</f>
        <v>0</v>
      </c>
      <c r="R36" s="7">
        <f>Оплата!AD36</f>
        <v>0</v>
      </c>
      <c r="S36" s="7">
        <f>Оплата!AE36</f>
        <v>0</v>
      </c>
      <c r="T36" s="7">
        <f t="shared" si="1"/>
        <v>0</v>
      </c>
      <c r="U36" s="7">
        <f t="shared" si="2"/>
        <v>1</v>
      </c>
    </row>
    <row r="37" spans="2:21" x14ac:dyDescent="0.25">
      <c r="B37" s="7" t="str">
        <f>IF(Оплата!$AI37&gt;0,Оплата!B37,"-")</f>
        <v>-</v>
      </c>
      <c r="C37" s="7" t="str">
        <f>IF(Оплата!$AI37&gt;0,Оплата!C37,"-")</f>
        <v>-</v>
      </c>
      <c r="D37" s="7" t="str">
        <f>IF(Оплата!$AI37&gt;0,Оплата!D37,"-")</f>
        <v>-</v>
      </c>
      <c r="E37" s="7" t="str">
        <f>IF(Оплата!AI37&gt;0,Оплата!AI37,"-")</f>
        <v>-</v>
      </c>
      <c r="G37" s="7"/>
      <c r="H37" s="7">
        <f>Оплата!B37</f>
        <v>0</v>
      </c>
      <c r="I37" s="7">
        <f>Оплата!C37</f>
        <v>0</v>
      </c>
      <c r="J37" s="7">
        <f>Оплата!D37</f>
        <v>0</v>
      </c>
      <c r="K37" s="7">
        <f>Оплата!E37</f>
        <v>0</v>
      </c>
      <c r="L37" s="7">
        <f>Оплата!G37+Оплата!I37</f>
        <v>0</v>
      </c>
      <c r="M37" s="7">
        <f>Оплата!J37</f>
        <v>0</v>
      </c>
      <c r="N37" s="7">
        <f>Оплата!R37</f>
        <v>0</v>
      </c>
      <c r="O37" s="7">
        <f>Оплата!S37</f>
        <v>0</v>
      </c>
      <c r="P37" s="7">
        <f>Оплата!X37</f>
        <v>0</v>
      </c>
      <c r="Q37" s="7">
        <f>Оплата!Y37</f>
        <v>0</v>
      </c>
      <c r="R37" s="7">
        <f>Оплата!AD37</f>
        <v>0</v>
      </c>
      <c r="S37" s="7">
        <f>Оплата!AE37</f>
        <v>0</v>
      </c>
      <c r="T37" s="7">
        <f t="shared" si="1"/>
        <v>0</v>
      </c>
      <c r="U37" s="7">
        <f t="shared" si="2"/>
        <v>1</v>
      </c>
    </row>
    <row r="38" spans="2:21" x14ac:dyDescent="0.25">
      <c r="B38" s="7" t="str">
        <f>IF(Оплата!$AI38&gt;0,Оплата!B38,"-")</f>
        <v>-</v>
      </c>
      <c r="C38" s="7" t="str">
        <f>IF(Оплата!$AI38&gt;0,Оплата!C38,"-")</f>
        <v>-</v>
      </c>
      <c r="D38" s="7" t="str">
        <f>IF(Оплата!$AI38&gt;0,Оплата!D38,"-")</f>
        <v>-</v>
      </c>
      <c r="E38" s="7" t="str">
        <f>IF(Оплата!AI38&gt;0,Оплата!AI38,"-")</f>
        <v>-</v>
      </c>
      <c r="G38" s="7"/>
      <c r="H38" s="7">
        <f>Оплата!B38</f>
        <v>0</v>
      </c>
      <c r="I38" s="7">
        <f>Оплата!C38</f>
        <v>0</v>
      </c>
      <c r="J38" s="7">
        <f>Оплата!D38</f>
        <v>0</v>
      </c>
      <c r="K38" s="7">
        <f>Оплата!E38</f>
        <v>0</v>
      </c>
      <c r="L38" s="7">
        <f>Оплата!G38+Оплата!I38</f>
        <v>0</v>
      </c>
      <c r="M38" s="7">
        <f>Оплата!J38</f>
        <v>0</v>
      </c>
      <c r="N38" s="7">
        <f>Оплата!R38</f>
        <v>0</v>
      </c>
      <c r="O38" s="7">
        <f>Оплата!S38</f>
        <v>0</v>
      </c>
      <c r="P38" s="7">
        <f>Оплата!X38</f>
        <v>0</v>
      </c>
      <c r="Q38" s="7">
        <f>Оплата!Y38</f>
        <v>0</v>
      </c>
      <c r="R38" s="7">
        <f>Оплата!AD38</f>
        <v>0</v>
      </c>
      <c r="S38" s="7">
        <f>Оплата!AE38</f>
        <v>0</v>
      </c>
      <c r="T38" s="7">
        <f t="shared" si="1"/>
        <v>0</v>
      </c>
      <c r="U38" s="7">
        <f t="shared" si="2"/>
        <v>1</v>
      </c>
    </row>
    <row r="39" spans="2:21" x14ac:dyDescent="0.25">
      <c r="B39" s="7" t="str">
        <f>IF(Оплата!$AI39&gt;0,Оплата!B39,"-")</f>
        <v>-</v>
      </c>
      <c r="C39" s="7" t="str">
        <f>IF(Оплата!$AI39&gt;0,Оплата!C39,"-")</f>
        <v>-</v>
      </c>
      <c r="D39" s="7" t="str">
        <f>IF(Оплата!$AI39&gt;0,Оплата!D39,"-")</f>
        <v>-</v>
      </c>
      <c r="E39" s="7" t="str">
        <f>IF(Оплата!AI39&gt;0,Оплата!AI39,"-")</f>
        <v>-</v>
      </c>
      <c r="G39" s="7"/>
      <c r="H39" s="7">
        <f>Оплата!B39</f>
        <v>0</v>
      </c>
      <c r="I39" s="7">
        <f>Оплата!C39</f>
        <v>0</v>
      </c>
      <c r="J39" s="7">
        <f>Оплата!D39</f>
        <v>0</v>
      </c>
      <c r="K39" s="7">
        <f>Оплата!E39</f>
        <v>0</v>
      </c>
      <c r="L39" s="7">
        <f>Оплата!G39+Оплата!I39</f>
        <v>0</v>
      </c>
      <c r="M39" s="7">
        <f>Оплата!J39</f>
        <v>0</v>
      </c>
      <c r="N39" s="7">
        <f>Оплата!R39</f>
        <v>0</v>
      </c>
      <c r="O39" s="7">
        <f>Оплата!S39</f>
        <v>0</v>
      </c>
      <c r="P39" s="7">
        <f>Оплата!X39</f>
        <v>0</v>
      </c>
      <c r="Q39" s="7">
        <f>Оплата!Y39</f>
        <v>0</v>
      </c>
      <c r="R39" s="7">
        <f>Оплата!AD39</f>
        <v>0</v>
      </c>
      <c r="S39" s="7">
        <f>Оплата!AE39</f>
        <v>0</v>
      </c>
      <c r="T39" s="7">
        <f t="shared" si="1"/>
        <v>0</v>
      </c>
      <c r="U39" s="7">
        <f t="shared" si="2"/>
        <v>1</v>
      </c>
    </row>
    <row r="40" spans="2:21" x14ac:dyDescent="0.25">
      <c r="B40" s="7" t="str">
        <f>IF(Оплата!$AI40&gt;0,Оплата!B40,"-")</f>
        <v>-</v>
      </c>
      <c r="C40" s="7" t="str">
        <f>IF(Оплата!$AI40&gt;0,Оплата!C40,"-")</f>
        <v>-</v>
      </c>
      <c r="D40" s="7" t="str">
        <f>IF(Оплата!$AI40&gt;0,Оплата!D40,"-")</f>
        <v>-</v>
      </c>
      <c r="E40" s="7" t="str">
        <f>IF(Оплата!AI40&gt;0,Оплата!AI40,"-")</f>
        <v>-</v>
      </c>
      <c r="G40" s="7"/>
      <c r="H40" s="7">
        <f>Оплата!B40</f>
        <v>0</v>
      </c>
      <c r="I40" s="7">
        <f>Оплата!C40</f>
        <v>0</v>
      </c>
      <c r="J40" s="7">
        <f>Оплата!D40</f>
        <v>0</v>
      </c>
      <c r="K40" s="7">
        <f>Оплата!E40</f>
        <v>0</v>
      </c>
      <c r="L40" s="7">
        <f>Оплата!G40+Оплата!I40</f>
        <v>0</v>
      </c>
      <c r="M40" s="7">
        <f>Оплата!J40</f>
        <v>0</v>
      </c>
      <c r="N40" s="7">
        <f>Оплата!R40</f>
        <v>0</v>
      </c>
      <c r="O40" s="7">
        <f>Оплата!S40</f>
        <v>0</v>
      </c>
      <c r="P40" s="7">
        <f>Оплата!X40</f>
        <v>0</v>
      </c>
      <c r="Q40" s="7">
        <f>Оплата!Y40</f>
        <v>0</v>
      </c>
      <c r="R40" s="7">
        <f>Оплата!AD40</f>
        <v>0</v>
      </c>
      <c r="S40" s="7">
        <f>Оплата!AE40</f>
        <v>0</v>
      </c>
      <c r="T40" s="7">
        <f t="shared" si="1"/>
        <v>0</v>
      </c>
      <c r="U40" s="7">
        <f t="shared" si="2"/>
        <v>1</v>
      </c>
    </row>
    <row r="41" spans="2:21" x14ac:dyDescent="0.25">
      <c r="B41" s="7" t="str">
        <f>IF(Оплата!$AI41&gt;0,Оплата!B41,"-")</f>
        <v>-</v>
      </c>
      <c r="C41" s="7" t="str">
        <f>IF(Оплата!$AI41&gt;0,Оплата!C41,"-")</f>
        <v>-</v>
      </c>
      <c r="D41" s="7" t="str">
        <f>IF(Оплата!$AI41&gt;0,Оплата!D41,"-")</f>
        <v>-</v>
      </c>
      <c r="E41" s="7" t="str">
        <f>IF(Оплата!AI41&gt;0,Оплата!AI41,"-")</f>
        <v>-</v>
      </c>
      <c r="G41" s="7"/>
      <c r="H41" s="7">
        <f>Оплата!B41</f>
        <v>0</v>
      </c>
      <c r="I41" s="7">
        <f>Оплата!C41</f>
        <v>0</v>
      </c>
      <c r="J41" s="7">
        <f>Оплата!D41</f>
        <v>0</v>
      </c>
      <c r="K41" s="7">
        <f>Оплата!E41</f>
        <v>0</v>
      </c>
      <c r="L41" s="7">
        <f>Оплата!G41+Оплата!I41</f>
        <v>0</v>
      </c>
      <c r="M41" s="7">
        <f>Оплата!J41</f>
        <v>0</v>
      </c>
      <c r="N41" s="7">
        <f>Оплата!R41</f>
        <v>0</v>
      </c>
      <c r="O41" s="7">
        <f>Оплата!S41</f>
        <v>0</v>
      </c>
      <c r="P41" s="7">
        <f>Оплата!X41</f>
        <v>0</v>
      </c>
      <c r="Q41" s="7">
        <f>Оплата!Y41</f>
        <v>0</v>
      </c>
      <c r="R41" s="7">
        <f>Оплата!AD41</f>
        <v>0</v>
      </c>
      <c r="S41" s="7">
        <f>Оплата!AE41</f>
        <v>0</v>
      </c>
      <c r="T41" s="7">
        <f t="shared" si="1"/>
        <v>0</v>
      </c>
      <c r="U41" s="7">
        <f t="shared" si="2"/>
        <v>1</v>
      </c>
    </row>
    <row r="42" spans="2:21" x14ac:dyDescent="0.25">
      <c r="B42" s="7" t="str">
        <f>IF(Оплата!$AI42&gt;0,Оплата!B42,"-")</f>
        <v>-</v>
      </c>
      <c r="C42" s="7" t="str">
        <f>IF(Оплата!$AI42&gt;0,Оплата!C42,"-")</f>
        <v>-</v>
      </c>
      <c r="D42" s="7" t="str">
        <f>IF(Оплата!$AI42&gt;0,Оплата!D42,"-")</f>
        <v>-</v>
      </c>
      <c r="E42" s="7" t="str">
        <f>IF(Оплата!AI42&gt;0,Оплата!AI42,"-")</f>
        <v>-</v>
      </c>
      <c r="G42" s="7"/>
      <c r="H42" s="7">
        <f>Оплата!B42</f>
        <v>0</v>
      </c>
      <c r="I42" s="7">
        <f>Оплата!C42</f>
        <v>0</v>
      </c>
      <c r="J42" s="7">
        <f>Оплата!D42</f>
        <v>0</v>
      </c>
      <c r="K42" s="7">
        <f>Оплата!E42</f>
        <v>0</v>
      </c>
      <c r="L42" s="7">
        <f>Оплата!G42+Оплата!I42</f>
        <v>0</v>
      </c>
      <c r="M42" s="7">
        <f>Оплата!J42</f>
        <v>0</v>
      </c>
      <c r="N42" s="7">
        <f>Оплата!R42</f>
        <v>0</v>
      </c>
      <c r="O42" s="7">
        <f>Оплата!S42</f>
        <v>0</v>
      </c>
      <c r="P42" s="7">
        <f>Оплата!X42</f>
        <v>0</v>
      </c>
      <c r="Q42" s="7">
        <f>Оплата!Y42</f>
        <v>0</v>
      </c>
      <c r="R42" s="7">
        <f>Оплата!AD42</f>
        <v>0</v>
      </c>
      <c r="S42" s="7">
        <f>Оплата!AE42</f>
        <v>0</v>
      </c>
      <c r="T42" s="7">
        <f t="shared" si="1"/>
        <v>0</v>
      </c>
      <c r="U42" s="7">
        <f t="shared" si="2"/>
        <v>1</v>
      </c>
    </row>
    <row r="43" spans="2:21" x14ac:dyDescent="0.25">
      <c r="B43" s="7" t="str">
        <f>IF(Оплата!$AI43&gt;0,Оплата!B43,"-")</f>
        <v>-</v>
      </c>
      <c r="C43" s="7" t="str">
        <f>IF(Оплата!$AI43&gt;0,Оплата!C43,"-")</f>
        <v>-</v>
      </c>
      <c r="D43" s="7" t="str">
        <f>IF(Оплата!$AI43&gt;0,Оплата!D43,"-")</f>
        <v>-</v>
      </c>
      <c r="E43" s="7" t="str">
        <f>IF(Оплата!AI43&gt;0,Оплата!AI43,"-")</f>
        <v>-</v>
      </c>
      <c r="G43" s="7"/>
      <c r="H43" s="7">
        <f>Оплата!B43</f>
        <v>0</v>
      </c>
      <c r="I43" s="7">
        <f>Оплата!C43</f>
        <v>0</v>
      </c>
      <c r="J43" s="7">
        <f>Оплата!D43</f>
        <v>0</v>
      </c>
      <c r="K43" s="7">
        <f>Оплата!E43</f>
        <v>0</v>
      </c>
      <c r="L43" s="7">
        <f>Оплата!G43+Оплата!I43</f>
        <v>0</v>
      </c>
      <c r="M43" s="7">
        <f>Оплата!J43</f>
        <v>0</v>
      </c>
      <c r="N43" s="7">
        <f>Оплата!R43</f>
        <v>0</v>
      </c>
      <c r="O43" s="7">
        <f>Оплата!S43</f>
        <v>0</v>
      </c>
      <c r="P43" s="7">
        <f>Оплата!X43</f>
        <v>0</v>
      </c>
      <c r="Q43" s="7">
        <f>Оплата!Y43</f>
        <v>0</v>
      </c>
      <c r="R43" s="7">
        <f>Оплата!AD43</f>
        <v>0</v>
      </c>
      <c r="S43" s="7">
        <f>Оплата!AE43</f>
        <v>0</v>
      </c>
      <c r="T43" s="7">
        <f t="shared" si="1"/>
        <v>0</v>
      </c>
      <c r="U43" s="7">
        <f t="shared" si="2"/>
        <v>1</v>
      </c>
    </row>
    <row r="44" spans="2:21" x14ac:dyDescent="0.25">
      <c r="B44" s="7" t="str">
        <f>IF(Оплата!$AI44&gt;0,Оплата!B44,"-")</f>
        <v>-</v>
      </c>
      <c r="C44" s="7" t="str">
        <f>IF(Оплата!$AI44&gt;0,Оплата!C44,"-")</f>
        <v>-</v>
      </c>
      <c r="D44" s="7" t="str">
        <f>IF(Оплата!$AI44&gt;0,Оплата!D44,"-")</f>
        <v>-</v>
      </c>
      <c r="E44" s="7" t="str">
        <f>IF(Оплата!AI44&gt;0,Оплата!AI44,"-")</f>
        <v>-</v>
      </c>
      <c r="G44" s="7"/>
      <c r="H44" s="7">
        <f>Оплата!B44</f>
        <v>0</v>
      </c>
      <c r="I44" s="7">
        <f>Оплата!C44</f>
        <v>0</v>
      </c>
      <c r="J44" s="7">
        <f>Оплата!D44</f>
        <v>0</v>
      </c>
      <c r="K44" s="7">
        <f>Оплата!E44</f>
        <v>0</v>
      </c>
      <c r="L44" s="7">
        <f>Оплата!G44+Оплата!I44</f>
        <v>0</v>
      </c>
      <c r="M44" s="7">
        <f>Оплата!J44</f>
        <v>0</v>
      </c>
      <c r="N44" s="7">
        <f>Оплата!R44</f>
        <v>0</v>
      </c>
      <c r="O44" s="7">
        <f>Оплата!S44</f>
        <v>0</v>
      </c>
      <c r="P44" s="7">
        <f>Оплата!X44</f>
        <v>0</v>
      </c>
      <c r="Q44" s="7">
        <f>Оплата!Y44</f>
        <v>0</v>
      </c>
      <c r="R44" s="7">
        <f>Оплата!AD44</f>
        <v>0</v>
      </c>
      <c r="S44" s="7">
        <f>Оплата!AE44</f>
        <v>0</v>
      </c>
      <c r="T44" s="7">
        <f t="shared" si="1"/>
        <v>0</v>
      </c>
      <c r="U44" s="7">
        <f t="shared" si="2"/>
        <v>1</v>
      </c>
    </row>
    <row r="45" spans="2:21" x14ac:dyDescent="0.25">
      <c r="B45" s="7" t="str">
        <f>IF(Оплата!$AI45&gt;0,Оплата!B45,"-")</f>
        <v>-</v>
      </c>
      <c r="C45" s="7" t="str">
        <f>IF(Оплата!$AI45&gt;0,Оплата!C45,"-")</f>
        <v>-</v>
      </c>
      <c r="D45" s="7" t="str">
        <f>IF(Оплата!$AI45&gt;0,Оплата!D45,"-")</f>
        <v>-</v>
      </c>
      <c r="E45" s="7" t="str">
        <f>IF(Оплата!AI45&gt;0,Оплата!AI45,"-")</f>
        <v>-</v>
      </c>
      <c r="G45" s="7"/>
      <c r="H45" s="7">
        <f>Оплата!B45</f>
        <v>0</v>
      </c>
      <c r="I45" s="7">
        <f>Оплата!C45</f>
        <v>0</v>
      </c>
      <c r="J45" s="7">
        <f>Оплата!D45</f>
        <v>0</v>
      </c>
      <c r="K45" s="7">
        <f>Оплата!E45</f>
        <v>0</v>
      </c>
      <c r="L45" s="7">
        <f>Оплата!G45+Оплата!I45</f>
        <v>0</v>
      </c>
      <c r="M45" s="7">
        <f>Оплата!J45</f>
        <v>0</v>
      </c>
      <c r="N45" s="7">
        <f>Оплата!R45</f>
        <v>0</v>
      </c>
      <c r="O45" s="7">
        <f>Оплата!S45</f>
        <v>0</v>
      </c>
      <c r="P45" s="7">
        <f>Оплата!X45</f>
        <v>0</v>
      </c>
      <c r="Q45" s="7">
        <f>Оплата!Y45</f>
        <v>0</v>
      </c>
      <c r="R45" s="7">
        <f>Оплата!AD45</f>
        <v>0</v>
      </c>
      <c r="S45" s="7">
        <f>Оплата!AE45</f>
        <v>0</v>
      </c>
      <c r="T45" s="7">
        <f t="shared" si="1"/>
        <v>0</v>
      </c>
      <c r="U45" s="7">
        <f t="shared" si="2"/>
        <v>1</v>
      </c>
    </row>
    <row r="46" spans="2:21" x14ac:dyDescent="0.25">
      <c r="B46" s="7" t="str">
        <f>IF(Оплата!$AI46&gt;0,Оплата!B46,"-")</f>
        <v>-</v>
      </c>
      <c r="C46" s="7" t="str">
        <f>IF(Оплата!$AI46&gt;0,Оплата!C46,"-")</f>
        <v>-</v>
      </c>
      <c r="D46" s="7" t="str">
        <f>IF(Оплата!$AI46&gt;0,Оплата!D46,"-")</f>
        <v>-</v>
      </c>
      <c r="E46" s="7" t="str">
        <f>IF(Оплата!AI46&gt;0,Оплата!AI46,"-")</f>
        <v>-</v>
      </c>
      <c r="G46" s="7"/>
      <c r="H46" s="7">
        <f>Оплата!B46</f>
        <v>0</v>
      </c>
      <c r="I46" s="7">
        <f>Оплата!C46</f>
        <v>0</v>
      </c>
      <c r="J46" s="7">
        <f>Оплата!D46</f>
        <v>0</v>
      </c>
      <c r="K46" s="7">
        <f>Оплата!E46</f>
        <v>0</v>
      </c>
      <c r="L46" s="7">
        <f>Оплата!G46+Оплата!I46</f>
        <v>0</v>
      </c>
      <c r="M46" s="7">
        <f>Оплата!J46</f>
        <v>0</v>
      </c>
      <c r="N46" s="7">
        <f>Оплата!R46</f>
        <v>0</v>
      </c>
      <c r="O46" s="7">
        <f>Оплата!S46</f>
        <v>0</v>
      </c>
      <c r="P46" s="7">
        <f>Оплата!X46</f>
        <v>0</v>
      </c>
      <c r="Q46" s="7">
        <f>Оплата!Y46</f>
        <v>0</v>
      </c>
      <c r="R46" s="7">
        <f>Оплата!AD46</f>
        <v>0</v>
      </c>
      <c r="S46" s="7">
        <f>Оплата!AE46</f>
        <v>0</v>
      </c>
      <c r="T46" s="7">
        <f t="shared" si="1"/>
        <v>0</v>
      </c>
      <c r="U46" s="7">
        <f t="shared" si="2"/>
        <v>1</v>
      </c>
    </row>
    <row r="47" spans="2:21" x14ac:dyDescent="0.25">
      <c r="B47" s="7" t="str">
        <f>IF(Оплата!$AI47&gt;0,Оплата!B47,"-")</f>
        <v>-</v>
      </c>
      <c r="C47" s="7" t="str">
        <f>IF(Оплата!$AI47&gt;0,Оплата!C47,"-")</f>
        <v>-</v>
      </c>
      <c r="D47" s="7" t="str">
        <f>IF(Оплата!$AI47&gt;0,Оплата!D47,"-")</f>
        <v>-</v>
      </c>
      <c r="E47" s="7" t="str">
        <f>IF(Оплата!AI47&gt;0,Оплата!AI47,"-")</f>
        <v>-</v>
      </c>
      <c r="G47" s="7"/>
      <c r="H47" s="7">
        <f>Оплата!B47</f>
        <v>0</v>
      </c>
      <c r="I47" s="7">
        <f>Оплата!C47</f>
        <v>0</v>
      </c>
      <c r="J47" s="7">
        <f>Оплата!D47</f>
        <v>0</v>
      </c>
      <c r="K47" s="7">
        <f>Оплата!E47</f>
        <v>0</v>
      </c>
      <c r="L47" s="7">
        <f>Оплата!G47+Оплата!I47</f>
        <v>0</v>
      </c>
      <c r="M47" s="7">
        <f>Оплата!J47</f>
        <v>0</v>
      </c>
      <c r="N47" s="7">
        <f>Оплата!R47</f>
        <v>0</v>
      </c>
      <c r="O47" s="7">
        <f>Оплата!S47</f>
        <v>0</v>
      </c>
      <c r="P47" s="7">
        <f>Оплата!X47</f>
        <v>0</v>
      </c>
      <c r="Q47" s="7">
        <f>Оплата!Y47</f>
        <v>0</v>
      </c>
      <c r="R47" s="7">
        <f>Оплата!AD47</f>
        <v>0</v>
      </c>
      <c r="S47" s="7">
        <f>Оплата!AE47</f>
        <v>0</v>
      </c>
      <c r="T47" s="7">
        <f t="shared" si="1"/>
        <v>0</v>
      </c>
      <c r="U47" s="7">
        <f t="shared" si="2"/>
        <v>1</v>
      </c>
    </row>
    <row r="48" spans="2:21" x14ac:dyDescent="0.25">
      <c r="B48" s="7" t="str">
        <f>IF(Оплата!$AI48&gt;0,Оплата!B48,"-")</f>
        <v>-</v>
      </c>
      <c r="C48" s="7" t="str">
        <f>IF(Оплата!$AI48&gt;0,Оплата!C48,"-")</f>
        <v>-</v>
      </c>
      <c r="D48" s="7" t="str">
        <f>IF(Оплата!$AI48&gt;0,Оплата!D48,"-")</f>
        <v>-</v>
      </c>
      <c r="E48" s="7" t="str">
        <f>IF(Оплата!AI48&gt;0,Оплата!AI48,"-")</f>
        <v>-</v>
      </c>
      <c r="G48" s="7"/>
      <c r="H48" s="7">
        <f>Оплата!B48</f>
        <v>0</v>
      </c>
      <c r="I48" s="7">
        <f>Оплата!C48</f>
        <v>0</v>
      </c>
      <c r="J48" s="7">
        <f>Оплата!D48</f>
        <v>0</v>
      </c>
      <c r="K48" s="7">
        <f>Оплата!E48</f>
        <v>0</v>
      </c>
      <c r="L48" s="7">
        <f>Оплата!G48+Оплата!I48</f>
        <v>0</v>
      </c>
      <c r="M48" s="7">
        <f>Оплата!J48</f>
        <v>0</v>
      </c>
      <c r="N48" s="7">
        <f>Оплата!R48</f>
        <v>0</v>
      </c>
      <c r="O48" s="7">
        <f>Оплата!S48</f>
        <v>0</v>
      </c>
      <c r="P48" s="7">
        <f>Оплата!X48</f>
        <v>0</v>
      </c>
      <c r="Q48" s="7">
        <f>Оплата!Y48</f>
        <v>0</v>
      </c>
      <c r="R48" s="7">
        <f>Оплата!AD48</f>
        <v>0</v>
      </c>
      <c r="S48" s="7">
        <f>Оплата!AE48</f>
        <v>0</v>
      </c>
      <c r="T48" s="7">
        <f t="shared" si="1"/>
        <v>0</v>
      </c>
      <c r="U48" s="7">
        <f t="shared" si="2"/>
        <v>1</v>
      </c>
    </row>
    <row r="49" spans="2:21" x14ac:dyDescent="0.25">
      <c r="B49" s="7" t="str">
        <f>IF(Оплата!$AI49&gt;0,Оплата!B49,"-")</f>
        <v>-</v>
      </c>
      <c r="C49" s="7" t="str">
        <f>IF(Оплата!$AI49&gt;0,Оплата!C49,"-")</f>
        <v>-</v>
      </c>
      <c r="D49" s="7" t="str">
        <f>IF(Оплата!$AI49&gt;0,Оплата!D49,"-")</f>
        <v>-</v>
      </c>
      <c r="E49" s="7" t="str">
        <f>IF(Оплата!AI49&gt;0,Оплата!AI49,"-")</f>
        <v>-</v>
      </c>
      <c r="G49" s="7"/>
      <c r="H49" s="7">
        <f>Оплата!B49</f>
        <v>0</v>
      </c>
      <c r="I49" s="7">
        <f>Оплата!C49</f>
        <v>0</v>
      </c>
      <c r="J49" s="7">
        <f>Оплата!D49</f>
        <v>0</v>
      </c>
      <c r="K49" s="7">
        <f>Оплата!E49</f>
        <v>0</v>
      </c>
      <c r="L49" s="7">
        <f>Оплата!G49+Оплата!I49</f>
        <v>0</v>
      </c>
      <c r="M49" s="7">
        <f>Оплата!J49</f>
        <v>0</v>
      </c>
      <c r="N49" s="7">
        <f>Оплата!R49</f>
        <v>0</v>
      </c>
      <c r="O49" s="7">
        <f>Оплата!S49</f>
        <v>0</v>
      </c>
      <c r="P49" s="7">
        <f>Оплата!X49</f>
        <v>0</v>
      </c>
      <c r="Q49" s="7">
        <f>Оплата!Y49</f>
        <v>0</v>
      </c>
      <c r="R49" s="7">
        <f>Оплата!AD49</f>
        <v>0</v>
      </c>
      <c r="S49" s="7">
        <f>Оплата!AE49</f>
        <v>0</v>
      </c>
      <c r="T49" s="7">
        <f t="shared" si="1"/>
        <v>0</v>
      </c>
      <c r="U49" s="7">
        <f t="shared" si="2"/>
        <v>1</v>
      </c>
    </row>
    <row r="50" spans="2:21" x14ac:dyDescent="0.25">
      <c r="B50" s="7" t="str">
        <f>IF(Оплата!$AI50&gt;0,Оплата!B50,"-")</f>
        <v>-</v>
      </c>
      <c r="C50" s="7" t="str">
        <f>IF(Оплата!$AI50&gt;0,Оплата!C50,"-")</f>
        <v>-</v>
      </c>
      <c r="D50" s="7" t="str">
        <f>IF(Оплата!$AI50&gt;0,Оплата!D50,"-")</f>
        <v>-</v>
      </c>
      <c r="E50" s="7" t="str">
        <f>IF(Оплата!AI50&gt;0,Оплата!AI50,"-")</f>
        <v>-</v>
      </c>
      <c r="G50" s="7"/>
      <c r="H50" s="7">
        <f>Оплата!B50</f>
        <v>0</v>
      </c>
      <c r="I50" s="7">
        <f>Оплата!C50</f>
        <v>0</v>
      </c>
      <c r="J50" s="7">
        <f>Оплата!D50</f>
        <v>0</v>
      </c>
      <c r="K50" s="7">
        <f>Оплата!E50</f>
        <v>0</v>
      </c>
      <c r="L50" s="7">
        <f>Оплата!G50+Оплата!I50</f>
        <v>0</v>
      </c>
      <c r="M50" s="7">
        <f>Оплата!J50</f>
        <v>0</v>
      </c>
      <c r="N50" s="7">
        <f>Оплата!R50</f>
        <v>0</v>
      </c>
      <c r="O50" s="7">
        <f>Оплата!S50</f>
        <v>0</v>
      </c>
      <c r="P50" s="7">
        <f>Оплата!X50</f>
        <v>0</v>
      </c>
      <c r="Q50" s="7">
        <f>Оплата!Y50</f>
        <v>0</v>
      </c>
      <c r="R50" s="7">
        <f>Оплата!AD50</f>
        <v>0</v>
      </c>
      <c r="S50" s="7">
        <f>Оплата!AE50</f>
        <v>0</v>
      </c>
      <c r="T50" s="7">
        <f t="shared" si="1"/>
        <v>0</v>
      </c>
      <c r="U50" s="7">
        <f t="shared" si="2"/>
        <v>1</v>
      </c>
    </row>
    <row r="51" spans="2:21" x14ac:dyDescent="0.25">
      <c r="B51" s="7" t="str">
        <f>IF(Оплата!$AI51&gt;0,Оплата!B51,"-")</f>
        <v>-</v>
      </c>
      <c r="C51" s="7" t="str">
        <f>IF(Оплата!$AI51&gt;0,Оплата!C51,"-")</f>
        <v>-</v>
      </c>
      <c r="D51" s="7" t="str">
        <f>IF(Оплата!$AI51&gt;0,Оплата!D51,"-")</f>
        <v>-</v>
      </c>
      <c r="E51" s="7" t="str">
        <f>IF(Оплата!AI51&gt;0,Оплата!AI51,"-")</f>
        <v>-</v>
      </c>
      <c r="G51" s="7"/>
      <c r="H51" s="7">
        <f>Оплата!B51</f>
        <v>0</v>
      </c>
      <c r="I51" s="7">
        <f>Оплата!C51</f>
        <v>0</v>
      </c>
      <c r="J51" s="7">
        <f>Оплата!D51</f>
        <v>0</v>
      </c>
      <c r="K51" s="7">
        <f>Оплата!E51</f>
        <v>0</v>
      </c>
      <c r="L51" s="7">
        <f>Оплата!G51+Оплата!I51</f>
        <v>0</v>
      </c>
      <c r="M51" s="7">
        <f>Оплата!J51</f>
        <v>0</v>
      </c>
      <c r="N51" s="7">
        <f>Оплата!R51</f>
        <v>0</v>
      </c>
      <c r="O51" s="7">
        <f>Оплата!S51</f>
        <v>0</v>
      </c>
      <c r="P51" s="7">
        <f>Оплата!X51</f>
        <v>0</v>
      </c>
      <c r="Q51" s="7">
        <f>Оплата!Y51</f>
        <v>0</v>
      </c>
      <c r="R51" s="7">
        <f>Оплата!AD51</f>
        <v>0</v>
      </c>
      <c r="S51" s="7">
        <f>Оплата!AE51</f>
        <v>0</v>
      </c>
      <c r="T51" s="7">
        <f t="shared" si="1"/>
        <v>0</v>
      </c>
      <c r="U51" s="7">
        <f t="shared" si="2"/>
        <v>1</v>
      </c>
    </row>
    <row r="52" spans="2:21" x14ac:dyDescent="0.25">
      <c r="B52" s="7" t="str">
        <f>IF(Оплата!$AI52&gt;0,Оплата!B52,"-")</f>
        <v>-</v>
      </c>
      <c r="C52" s="7" t="str">
        <f>IF(Оплата!$AI52&gt;0,Оплата!C52,"-")</f>
        <v>-</v>
      </c>
      <c r="D52" s="7" t="str">
        <f>IF(Оплата!$AI52&gt;0,Оплата!D52,"-")</f>
        <v>-</v>
      </c>
      <c r="E52" s="7" t="str">
        <f>IF(Оплата!AI52&gt;0,Оплата!AI52,"-")</f>
        <v>-</v>
      </c>
      <c r="G52" s="7"/>
      <c r="H52" s="7">
        <f>Оплата!B52</f>
        <v>0</v>
      </c>
      <c r="I52" s="7">
        <f>Оплата!C52</f>
        <v>0</v>
      </c>
      <c r="J52" s="7">
        <f>Оплата!D52</f>
        <v>0</v>
      </c>
      <c r="K52" s="7">
        <f>Оплата!E52</f>
        <v>0</v>
      </c>
      <c r="L52" s="7">
        <f>Оплата!G52+Оплата!I52</f>
        <v>0</v>
      </c>
      <c r="M52" s="7">
        <f>Оплата!J52</f>
        <v>0</v>
      </c>
      <c r="N52" s="7">
        <f>Оплата!R52</f>
        <v>0</v>
      </c>
      <c r="O52" s="7">
        <f>Оплата!S52</f>
        <v>0</v>
      </c>
      <c r="P52" s="7">
        <f>Оплата!X52</f>
        <v>0</v>
      </c>
      <c r="Q52" s="7">
        <f>Оплата!Y52</f>
        <v>0</v>
      </c>
      <c r="R52" s="7">
        <f>Оплата!AD52</f>
        <v>0</v>
      </c>
      <c r="S52" s="7">
        <f>Оплата!AE52</f>
        <v>0</v>
      </c>
      <c r="T52" s="7">
        <f t="shared" si="1"/>
        <v>0</v>
      </c>
      <c r="U52" s="7">
        <f t="shared" si="2"/>
        <v>1</v>
      </c>
    </row>
    <row r="53" spans="2:21" x14ac:dyDescent="0.25">
      <c r="B53" s="7" t="str">
        <f>IF(Оплата!$AI53&gt;0,Оплата!B53,"-")</f>
        <v>-</v>
      </c>
      <c r="C53" s="7" t="str">
        <f>IF(Оплата!$AI53&gt;0,Оплата!C53,"-")</f>
        <v>-</v>
      </c>
      <c r="D53" s="7" t="str">
        <f>IF(Оплата!$AI53&gt;0,Оплата!D53,"-")</f>
        <v>-</v>
      </c>
      <c r="E53" s="7" t="str">
        <f>IF(Оплата!AI53&gt;0,Оплата!AI53,"-")</f>
        <v>-</v>
      </c>
      <c r="G53" s="7"/>
      <c r="H53" s="7">
        <f>Оплата!B53</f>
        <v>0</v>
      </c>
      <c r="I53" s="7">
        <f>Оплата!C53</f>
        <v>0</v>
      </c>
      <c r="J53" s="7">
        <f>Оплата!D53</f>
        <v>0</v>
      </c>
      <c r="K53" s="7">
        <f>Оплата!E53</f>
        <v>0</v>
      </c>
      <c r="L53" s="7">
        <f>Оплата!G53+Оплата!I53</f>
        <v>0</v>
      </c>
      <c r="M53" s="7">
        <f>Оплата!J53</f>
        <v>0</v>
      </c>
      <c r="N53" s="7">
        <f>Оплата!R53</f>
        <v>0</v>
      </c>
      <c r="O53" s="7">
        <f>Оплата!S53</f>
        <v>0</v>
      </c>
      <c r="P53" s="7">
        <f>Оплата!X53</f>
        <v>0</v>
      </c>
      <c r="Q53" s="7">
        <f>Оплата!Y53</f>
        <v>0</v>
      </c>
      <c r="R53" s="7">
        <f>Оплата!AD53</f>
        <v>0</v>
      </c>
      <c r="S53" s="7">
        <f>Оплата!AE53</f>
        <v>0</v>
      </c>
      <c r="T53" s="7">
        <f t="shared" si="1"/>
        <v>0</v>
      </c>
      <c r="U53" s="7">
        <f t="shared" si="2"/>
        <v>1</v>
      </c>
    </row>
    <row r="54" spans="2:21" x14ac:dyDescent="0.25">
      <c r="B54" s="7" t="str">
        <f>IF(Оплата!$AI54&gt;0,Оплата!B54,"-")</f>
        <v>-</v>
      </c>
      <c r="C54" s="7" t="str">
        <f>IF(Оплата!$AI54&gt;0,Оплата!C54,"-")</f>
        <v>-</v>
      </c>
      <c r="D54" s="7" t="str">
        <f>IF(Оплата!$AI54&gt;0,Оплата!D54,"-")</f>
        <v>-</v>
      </c>
      <c r="E54" s="7" t="str">
        <f>IF(Оплата!AI54&gt;0,Оплата!AI54,"-")</f>
        <v>-</v>
      </c>
      <c r="G54" s="7"/>
      <c r="H54" s="7">
        <f>Оплата!B54</f>
        <v>0</v>
      </c>
      <c r="I54" s="7">
        <f>Оплата!C54</f>
        <v>0</v>
      </c>
      <c r="J54" s="7">
        <f>Оплата!D54</f>
        <v>0</v>
      </c>
      <c r="K54" s="7">
        <f>Оплата!E54</f>
        <v>0</v>
      </c>
      <c r="L54" s="7">
        <f>Оплата!G54+Оплата!I54</f>
        <v>0</v>
      </c>
      <c r="M54" s="7">
        <f>Оплата!J54</f>
        <v>0</v>
      </c>
      <c r="N54" s="7">
        <f>Оплата!R54</f>
        <v>0</v>
      </c>
      <c r="O54" s="7">
        <f>Оплата!S54</f>
        <v>0</v>
      </c>
      <c r="P54" s="7">
        <f>Оплата!X54</f>
        <v>0</v>
      </c>
      <c r="Q54" s="7">
        <f>Оплата!Y54</f>
        <v>0</v>
      </c>
      <c r="R54" s="7">
        <f>Оплата!AD54</f>
        <v>0</v>
      </c>
      <c r="S54" s="7">
        <f>Оплата!AE54</f>
        <v>0</v>
      </c>
      <c r="T54" s="7">
        <f t="shared" si="1"/>
        <v>0</v>
      </c>
      <c r="U54" s="7">
        <f t="shared" si="2"/>
        <v>1</v>
      </c>
    </row>
    <row r="55" spans="2:21" x14ac:dyDescent="0.25">
      <c r="B55" s="7" t="str">
        <f>IF(Оплата!$AI55&gt;0,Оплата!B55,"-")</f>
        <v>-</v>
      </c>
      <c r="C55" s="7" t="str">
        <f>IF(Оплата!$AI55&gt;0,Оплата!C55,"-")</f>
        <v>-</v>
      </c>
      <c r="D55" s="7" t="str">
        <f>IF(Оплата!$AI55&gt;0,Оплата!D55,"-")</f>
        <v>-</v>
      </c>
      <c r="E55" s="7" t="str">
        <f>IF(Оплата!AI55&gt;0,Оплата!AI55,"-")</f>
        <v>-</v>
      </c>
      <c r="G55" s="7"/>
      <c r="H55" s="7">
        <f>Оплата!B55</f>
        <v>0</v>
      </c>
      <c r="I55" s="7">
        <f>Оплата!C55</f>
        <v>0</v>
      </c>
      <c r="J55" s="7">
        <f>Оплата!D55</f>
        <v>0</v>
      </c>
      <c r="K55" s="7">
        <f>Оплата!E55</f>
        <v>0</v>
      </c>
      <c r="L55" s="7">
        <f>Оплата!G55+Оплата!I55</f>
        <v>0</v>
      </c>
      <c r="M55" s="7">
        <f>Оплата!J55</f>
        <v>0</v>
      </c>
      <c r="N55" s="7">
        <f>Оплата!R55</f>
        <v>0</v>
      </c>
      <c r="O55" s="7">
        <f>Оплата!S55</f>
        <v>0</v>
      </c>
      <c r="P55" s="7">
        <f>Оплата!X55</f>
        <v>0</v>
      </c>
      <c r="Q55" s="7">
        <f>Оплата!Y55</f>
        <v>0</v>
      </c>
      <c r="R55" s="7">
        <f>Оплата!AD55</f>
        <v>0</v>
      </c>
      <c r="S55" s="7">
        <f>Оплата!AE55</f>
        <v>0</v>
      </c>
      <c r="T55" s="7">
        <f t="shared" si="1"/>
        <v>0</v>
      </c>
      <c r="U55" s="7">
        <f t="shared" si="2"/>
        <v>1</v>
      </c>
    </row>
    <row r="56" spans="2:21" x14ac:dyDescent="0.25">
      <c r="B56" s="7" t="str">
        <f>IF(Оплата!$AI56&gt;0,Оплата!B56,"-")</f>
        <v>-</v>
      </c>
      <c r="C56" s="7" t="str">
        <f>IF(Оплата!$AI56&gt;0,Оплата!C56,"-")</f>
        <v>-</v>
      </c>
      <c r="D56" s="7" t="str">
        <f>IF(Оплата!$AI56&gt;0,Оплата!D56,"-")</f>
        <v>-</v>
      </c>
      <c r="E56" s="7" t="str">
        <f>IF(Оплата!AI56&gt;0,Оплата!AI56,"-")</f>
        <v>-</v>
      </c>
      <c r="G56" s="7"/>
      <c r="H56" s="7">
        <f>Оплата!B56</f>
        <v>0</v>
      </c>
      <c r="I56" s="7">
        <f>Оплата!C56</f>
        <v>0</v>
      </c>
      <c r="J56" s="7">
        <f>Оплата!D56</f>
        <v>0</v>
      </c>
      <c r="K56" s="7">
        <f>Оплата!E56</f>
        <v>0</v>
      </c>
      <c r="L56" s="7">
        <f>Оплата!G56+Оплата!I56</f>
        <v>0</v>
      </c>
      <c r="M56" s="7">
        <f>Оплата!J56</f>
        <v>0</v>
      </c>
      <c r="N56" s="7">
        <f>Оплата!R56</f>
        <v>0</v>
      </c>
      <c r="O56" s="7">
        <f>Оплата!S56</f>
        <v>0</v>
      </c>
      <c r="P56" s="7">
        <f>Оплата!X56</f>
        <v>0</v>
      </c>
      <c r="Q56" s="7">
        <f>Оплата!Y56</f>
        <v>0</v>
      </c>
      <c r="R56" s="7">
        <f>Оплата!AD56</f>
        <v>0</v>
      </c>
      <c r="S56" s="7">
        <f>Оплата!AE56</f>
        <v>0</v>
      </c>
      <c r="T56" s="7">
        <f t="shared" si="1"/>
        <v>0</v>
      </c>
      <c r="U56" s="7">
        <f t="shared" si="2"/>
        <v>1</v>
      </c>
    </row>
    <row r="57" spans="2:21" x14ac:dyDescent="0.25">
      <c r="B57" s="7" t="str">
        <f>IF(Оплата!$AI57&gt;0,Оплата!B57,"-")</f>
        <v>-</v>
      </c>
      <c r="C57" s="7" t="str">
        <f>IF(Оплата!$AI57&gt;0,Оплата!C57,"-")</f>
        <v>-</v>
      </c>
      <c r="D57" s="7" t="str">
        <f>IF(Оплата!$AI57&gt;0,Оплата!D57,"-")</f>
        <v>-</v>
      </c>
      <c r="E57" s="7" t="str">
        <f>IF(Оплата!AI57&gt;0,Оплата!AI57,"-")</f>
        <v>-</v>
      </c>
      <c r="G57" s="7"/>
      <c r="H57" s="7">
        <f>Оплата!B57</f>
        <v>0</v>
      </c>
      <c r="I57" s="7">
        <f>Оплата!C57</f>
        <v>0</v>
      </c>
      <c r="J57" s="7">
        <f>Оплата!D57</f>
        <v>0</v>
      </c>
      <c r="K57" s="7">
        <f>Оплата!E57</f>
        <v>0</v>
      </c>
      <c r="L57" s="7">
        <f>Оплата!G57+Оплата!I57</f>
        <v>0</v>
      </c>
      <c r="M57" s="7">
        <f>Оплата!J57</f>
        <v>0</v>
      </c>
      <c r="N57" s="7">
        <f>Оплата!R57</f>
        <v>0</v>
      </c>
      <c r="O57" s="7">
        <f>Оплата!S57</f>
        <v>0</v>
      </c>
      <c r="P57" s="7">
        <f>Оплата!X57</f>
        <v>0</v>
      </c>
      <c r="Q57" s="7">
        <f>Оплата!Y57</f>
        <v>0</v>
      </c>
      <c r="R57" s="7">
        <f>Оплата!AD57</f>
        <v>0</v>
      </c>
      <c r="S57" s="7">
        <f>Оплата!AE57</f>
        <v>0</v>
      </c>
      <c r="T57" s="7">
        <f t="shared" si="1"/>
        <v>0</v>
      </c>
      <c r="U57" s="7">
        <f t="shared" si="2"/>
        <v>1</v>
      </c>
    </row>
    <row r="58" spans="2:21" x14ac:dyDescent="0.25">
      <c r="B58" s="7" t="str">
        <f>IF(Оплата!$AI58&gt;0,Оплата!B58,"-")</f>
        <v>-</v>
      </c>
      <c r="C58" s="7" t="str">
        <f>IF(Оплата!$AI58&gt;0,Оплата!C58,"-")</f>
        <v>-</v>
      </c>
      <c r="D58" s="7" t="str">
        <f>IF(Оплата!$AI58&gt;0,Оплата!D58,"-")</f>
        <v>-</v>
      </c>
      <c r="E58" s="7" t="str">
        <f>IF(Оплата!AI58&gt;0,Оплата!AI58,"-")</f>
        <v>-</v>
      </c>
      <c r="G58" s="7"/>
      <c r="H58" s="7">
        <f>Оплата!B58</f>
        <v>0</v>
      </c>
      <c r="I58" s="7">
        <f>Оплата!C58</f>
        <v>0</v>
      </c>
      <c r="J58" s="7">
        <f>Оплата!D58</f>
        <v>0</v>
      </c>
      <c r="K58" s="7">
        <f>Оплата!E58</f>
        <v>0</v>
      </c>
      <c r="L58" s="7">
        <f>Оплата!G58+Оплата!I58</f>
        <v>0</v>
      </c>
      <c r="M58" s="7">
        <f>Оплата!J58</f>
        <v>0</v>
      </c>
      <c r="N58" s="7">
        <f>Оплата!R58</f>
        <v>0</v>
      </c>
      <c r="O58" s="7">
        <f>Оплата!S58</f>
        <v>0</v>
      </c>
      <c r="P58" s="7">
        <f>Оплата!X58</f>
        <v>0</v>
      </c>
      <c r="Q58" s="7">
        <f>Оплата!Y58</f>
        <v>0</v>
      </c>
      <c r="R58" s="7">
        <f>Оплата!AD58</f>
        <v>0</v>
      </c>
      <c r="S58" s="7">
        <f>Оплата!AE58</f>
        <v>0</v>
      </c>
      <c r="T58" s="7">
        <f t="shared" si="1"/>
        <v>0</v>
      </c>
      <c r="U58" s="7">
        <f t="shared" si="2"/>
        <v>1</v>
      </c>
    </row>
    <row r="59" spans="2:21" x14ac:dyDescent="0.25">
      <c r="B59" s="7" t="str">
        <f>IF(Оплата!$AI59&gt;0,Оплата!B59,"-")</f>
        <v>-</v>
      </c>
      <c r="C59" s="7" t="str">
        <f>IF(Оплата!$AI59&gt;0,Оплата!C59,"-")</f>
        <v>-</v>
      </c>
      <c r="D59" s="7" t="str">
        <f>IF(Оплата!$AI59&gt;0,Оплата!D59,"-")</f>
        <v>-</v>
      </c>
      <c r="E59" s="7" t="str">
        <f>IF(Оплата!AI59&gt;0,Оплата!AI59,"-")</f>
        <v>-</v>
      </c>
      <c r="G59" s="7"/>
      <c r="H59" s="7">
        <f>Оплата!B59</f>
        <v>0</v>
      </c>
      <c r="I59" s="7">
        <f>Оплата!C59</f>
        <v>0</v>
      </c>
      <c r="J59" s="7">
        <f>Оплата!D59</f>
        <v>0</v>
      </c>
      <c r="K59" s="7">
        <f>Оплата!E59</f>
        <v>0</v>
      </c>
      <c r="L59" s="7">
        <f>Оплата!G59+Оплата!I59</f>
        <v>0</v>
      </c>
      <c r="M59" s="7">
        <f>Оплата!J59</f>
        <v>0</v>
      </c>
      <c r="N59" s="7">
        <f>Оплата!R59</f>
        <v>0</v>
      </c>
      <c r="O59" s="7">
        <f>Оплата!S59</f>
        <v>0</v>
      </c>
      <c r="P59" s="7">
        <f>Оплата!X59</f>
        <v>0</v>
      </c>
      <c r="Q59" s="7">
        <f>Оплата!Y59</f>
        <v>0</v>
      </c>
      <c r="R59" s="7">
        <f>Оплата!AD59</f>
        <v>0</v>
      </c>
      <c r="S59" s="7">
        <f>Оплата!AE59</f>
        <v>0</v>
      </c>
      <c r="T59" s="7">
        <f t="shared" si="1"/>
        <v>0</v>
      </c>
      <c r="U59" s="7">
        <f t="shared" si="2"/>
        <v>1</v>
      </c>
    </row>
    <row r="60" spans="2:21" x14ac:dyDescent="0.25">
      <c r="B60" s="7" t="str">
        <f>IF(Оплата!$AI60&gt;0,Оплата!B60,"-")</f>
        <v>-</v>
      </c>
      <c r="C60" s="7" t="str">
        <f>IF(Оплата!$AI60&gt;0,Оплата!C60,"-")</f>
        <v>-</v>
      </c>
      <c r="D60" s="7" t="str">
        <f>IF(Оплата!$AI60&gt;0,Оплата!D60,"-")</f>
        <v>-</v>
      </c>
      <c r="E60" s="7" t="str">
        <f>IF(Оплата!AI60&gt;0,Оплата!AI60,"-")</f>
        <v>-</v>
      </c>
      <c r="G60" s="7"/>
      <c r="H60" s="7">
        <f>Оплата!B60</f>
        <v>0</v>
      </c>
      <c r="I60" s="7">
        <f>Оплата!C60</f>
        <v>0</v>
      </c>
      <c r="J60" s="7">
        <f>Оплата!D60</f>
        <v>0</v>
      </c>
      <c r="K60" s="7">
        <f>Оплата!E60</f>
        <v>0</v>
      </c>
      <c r="L60" s="7">
        <f>Оплата!G60+Оплата!I60</f>
        <v>0</v>
      </c>
      <c r="M60" s="7">
        <f>Оплата!J60</f>
        <v>0</v>
      </c>
      <c r="N60" s="7">
        <f>Оплата!R60</f>
        <v>0</v>
      </c>
      <c r="O60" s="7">
        <f>Оплата!S60</f>
        <v>0</v>
      </c>
      <c r="P60" s="7">
        <f>Оплата!X60</f>
        <v>0</v>
      </c>
      <c r="Q60" s="7">
        <f>Оплата!Y60</f>
        <v>0</v>
      </c>
      <c r="R60" s="7">
        <f>Оплата!AD60</f>
        <v>0</v>
      </c>
      <c r="S60" s="7">
        <f>Оплата!AE60</f>
        <v>0</v>
      </c>
      <c r="T60" s="7">
        <f t="shared" si="1"/>
        <v>0</v>
      </c>
      <c r="U60" s="7">
        <f t="shared" si="2"/>
        <v>1</v>
      </c>
    </row>
    <row r="61" spans="2:21" x14ac:dyDescent="0.25">
      <c r="B61" s="7" t="str">
        <f>IF(Оплата!$AI61&gt;0,Оплата!B61,"-")</f>
        <v>-</v>
      </c>
      <c r="C61" s="7" t="str">
        <f>IF(Оплата!$AI61&gt;0,Оплата!C61,"-")</f>
        <v>-</v>
      </c>
      <c r="D61" s="7" t="str">
        <f>IF(Оплата!$AI61&gt;0,Оплата!D61,"-")</f>
        <v>-</v>
      </c>
      <c r="E61" s="7" t="str">
        <f>IF(Оплата!AI61&gt;0,Оплата!AI61,"-")</f>
        <v>-</v>
      </c>
      <c r="G61" s="7"/>
      <c r="H61" s="7">
        <f>Оплата!B61</f>
        <v>0</v>
      </c>
      <c r="I61" s="7">
        <f>Оплата!C61</f>
        <v>0</v>
      </c>
      <c r="J61" s="7">
        <f>Оплата!D61</f>
        <v>0</v>
      </c>
      <c r="K61" s="7">
        <f>Оплата!E61</f>
        <v>0</v>
      </c>
      <c r="L61" s="7">
        <f>Оплата!G61+Оплата!I61</f>
        <v>0</v>
      </c>
      <c r="M61" s="7">
        <f>Оплата!J61</f>
        <v>0</v>
      </c>
      <c r="N61" s="7">
        <f>Оплата!R61</f>
        <v>0</v>
      </c>
      <c r="O61" s="7">
        <f>Оплата!S61</f>
        <v>0</v>
      </c>
      <c r="P61" s="7">
        <f>Оплата!X61</f>
        <v>0</v>
      </c>
      <c r="Q61" s="7">
        <f>Оплата!Y61</f>
        <v>0</v>
      </c>
      <c r="R61" s="7">
        <f>Оплата!AD61</f>
        <v>0</v>
      </c>
      <c r="S61" s="7">
        <f>Оплата!AE61</f>
        <v>0</v>
      </c>
      <c r="T61" s="7">
        <f t="shared" si="1"/>
        <v>0</v>
      </c>
      <c r="U61" s="7">
        <f t="shared" si="2"/>
        <v>1</v>
      </c>
    </row>
    <row r="62" spans="2:21" x14ac:dyDescent="0.25">
      <c r="B62" s="7" t="str">
        <f>IF(Оплата!$AI62&gt;0,Оплата!B62,"-")</f>
        <v>-</v>
      </c>
      <c r="C62" s="7" t="str">
        <f>IF(Оплата!$AI62&gt;0,Оплата!C62,"-")</f>
        <v>-</v>
      </c>
      <c r="D62" s="7" t="str">
        <f>IF(Оплата!$AI62&gt;0,Оплата!D62,"-")</f>
        <v>-</v>
      </c>
      <c r="E62" s="7" t="str">
        <f>IF(Оплата!AI62&gt;0,Оплата!AI62,"-")</f>
        <v>-</v>
      </c>
      <c r="G62" s="7"/>
      <c r="H62" s="7">
        <f>Оплата!B62</f>
        <v>0</v>
      </c>
      <c r="I62" s="7">
        <f>Оплата!C62</f>
        <v>0</v>
      </c>
      <c r="J62" s="7">
        <f>Оплата!D62</f>
        <v>0</v>
      </c>
      <c r="K62" s="7">
        <f>Оплата!E62</f>
        <v>0</v>
      </c>
      <c r="L62" s="7">
        <f>Оплата!G62+Оплата!I62</f>
        <v>0</v>
      </c>
      <c r="M62" s="7">
        <f>Оплата!J62</f>
        <v>0</v>
      </c>
      <c r="N62" s="7">
        <f>Оплата!R62</f>
        <v>0</v>
      </c>
      <c r="O62" s="7">
        <f>Оплата!S62</f>
        <v>0</v>
      </c>
      <c r="P62" s="7">
        <f>Оплата!X62</f>
        <v>0</v>
      </c>
      <c r="Q62" s="7">
        <f>Оплата!Y62</f>
        <v>0</v>
      </c>
      <c r="R62" s="7">
        <f>Оплата!AD62</f>
        <v>0</v>
      </c>
      <c r="S62" s="7">
        <f>Оплата!AE62</f>
        <v>0</v>
      </c>
      <c r="T62" s="7">
        <f t="shared" si="1"/>
        <v>0</v>
      </c>
      <c r="U62" s="7">
        <f t="shared" si="2"/>
        <v>1</v>
      </c>
    </row>
    <row r="63" spans="2:21" x14ac:dyDescent="0.25">
      <c r="B63" s="7" t="str">
        <f>IF(Оплата!$AI63&gt;0,Оплата!B63,"-")</f>
        <v>-</v>
      </c>
      <c r="C63" s="7" t="str">
        <f>IF(Оплата!$AI63&gt;0,Оплата!C63,"-")</f>
        <v>-</v>
      </c>
      <c r="D63" s="7" t="str">
        <f>IF(Оплата!$AI63&gt;0,Оплата!D63,"-")</f>
        <v>-</v>
      </c>
      <c r="E63" s="7" t="str">
        <f>IF(Оплата!AI63&gt;0,Оплата!AI63,"-")</f>
        <v>-</v>
      </c>
      <c r="G63" s="7"/>
      <c r="H63" s="7">
        <f>Оплата!B63</f>
        <v>0</v>
      </c>
      <c r="I63" s="7">
        <f>Оплата!C63</f>
        <v>0</v>
      </c>
      <c r="J63" s="7">
        <f>Оплата!D63</f>
        <v>0</v>
      </c>
      <c r="K63" s="7">
        <f>Оплата!E63</f>
        <v>0</v>
      </c>
      <c r="L63" s="7">
        <f>Оплата!G63+Оплата!I63</f>
        <v>0</v>
      </c>
      <c r="M63" s="7">
        <f>Оплата!J63</f>
        <v>0</v>
      </c>
      <c r="N63" s="7">
        <f>Оплата!R63</f>
        <v>0</v>
      </c>
      <c r="O63" s="7">
        <f>Оплата!S63</f>
        <v>0</v>
      </c>
      <c r="P63" s="7">
        <f>Оплата!X63</f>
        <v>0</v>
      </c>
      <c r="Q63" s="7">
        <f>Оплата!Y63</f>
        <v>0</v>
      </c>
      <c r="R63" s="7">
        <f>Оплата!AD63</f>
        <v>0</v>
      </c>
      <c r="S63" s="7">
        <f>Оплата!AE63</f>
        <v>0</v>
      </c>
      <c r="T63" s="7">
        <f t="shared" si="1"/>
        <v>0</v>
      </c>
      <c r="U63" s="7">
        <f t="shared" si="2"/>
        <v>1</v>
      </c>
    </row>
    <row r="64" spans="2:21" x14ac:dyDescent="0.25">
      <c r="B64" s="7" t="str">
        <f>IF(Оплата!$AI64&gt;0,Оплата!B64,"-")</f>
        <v>-</v>
      </c>
      <c r="C64" s="7" t="str">
        <f>IF(Оплата!$AI64&gt;0,Оплата!C64,"-")</f>
        <v>-</v>
      </c>
      <c r="D64" s="7" t="str">
        <f>IF(Оплата!$AI64&gt;0,Оплата!D64,"-")</f>
        <v>-</v>
      </c>
      <c r="E64" s="7" t="str">
        <f>IF(Оплата!AI64&gt;0,Оплата!AI64,"-")</f>
        <v>-</v>
      </c>
      <c r="G64" s="7"/>
      <c r="H64" s="7">
        <f>Оплата!B64</f>
        <v>0</v>
      </c>
      <c r="I64" s="7">
        <f>Оплата!C64</f>
        <v>0</v>
      </c>
      <c r="J64" s="7">
        <f>Оплата!D64</f>
        <v>0</v>
      </c>
      <c r="K64" s="7">
        <f>Оплата!E64</f>
        <v>0</v>
      </c>
      <c r="L64" s="7">
        <f>Оплата!G64+Оплата!I64</f>
        <v>0</v>
      </c>
      <c r="M64" s="7">
        <f>Оплата!J64</f>
        <v>0</v>
      </c>
      <c r="N64" s="7">
        <f>Оплата!R64</f>
        <v>0</v>
      </c>
      <c r="O64" s="7">
        <f>Оплата!S64</f>
        <v>0</v>
      </c>
      <c r="P64" s="7">
        <f>Оплата!X64</f>
        <v>0</v>
      </c>
      <c r="Q64" s="7">
        <f>Оплата!Y64</f>
        <v>0</v>
      </c>
      <c r="R64" s="7">
        <f>Оплата!AD64</f>
        <v>0</v>
      </c>
      <c r="S64" s="7">
        <f>Оплата!AE64</f>
        <v>0</v>
      </c>
      <c r="T64" s="7">
        <f t="shared" si="1"/>
        <v>0</v>
      </c>
      <c r="U64" s="7">
        <f t="shared" si="2"/>
        <v>1</v>
      </c>
    </row>
    <row r="65" spans="2:21" x14ac:dyDescent="0.25">
      <c r="B65" s="7" t="str">
        <f>IF(Оплата!$AI65&gt;0,Оплата!B65,"-")</f>
        <v>-</v>
      </c>
      <c r="C65" s="7" t="str">
        <f>IF(Оплата!$AI65&gt;0,Оплата!C65,"-")</f>
        <v>-</v>
      </c>
      <c r="D65" s="7" t="str">
        <f>IF(Оплата!$AI65&gt;0,Оплата!D65,"-")</f>
        <v>-</v>
      </c>
      <c r="E65" s="7" t="str">
        <f>IF(Оплата!AI65&gt;0,Оплата!AI65,"-")</f>
        <v>-</v>
      </c>
      <c r="G65" s="7"/>
      <c r="H65" s="7">
        <f>Оплата!B65</f>
        <v>0</v>
      </c>
      <c r="I65" s="7">
        <f>Оплата!C65</f>
        <v>0</v>
      </c>
      <c r="J65" s="7">
        <f>Оплата!D65</f>
        <v>0</v>
      </c>
      <c r="K65" s="7">
        <f>Оплата!E65</f>
        <v>0</v>
      </c>
      <c r="L65" s="7">
        <f>Оплата!G65+Оплата!I65</f>
        <v>0</v>
      </c>
      <c r="M65" s="7">
        <f>Оплата!J65</f>
        <v>0</v>
      </c>
      <c r="N65" s="7">
        <f>Оплата!R65</f>
        <v>0</v>
      </c>
      <c r="O65" s="7">
        <f>Оплата!S65</f>
        <v>0</v>
      </c>
      <c r="P65" s="7">
        <f>Оплата!X65</f>
        <v>0</v>
      </c>
      <c r="Q65" s="7">
        <f>Оплата!Y65</f>
        <v>0</v>
      </c>
      <c r="R65" s="7">
        <f>Оплата!AD65</f>
        <v>0</v>
      </c>
      <c r="S65" s="7">
        <f>Оплата!AE65</f>
        <v>0</v>
      </c>
      <c r="T65" s="7">
        <f t="shared" si="1"/>
        <v>0</v>
      </c>
      <c r="U65" s="7">
        <f t="shared" si="2"/>
        <v>1</v>
      </c>
    </row>
    <row r="66" spans="2:21" x14ac:dyDescent="0.25">
      <c r="B66" s="7" t="str">
        <f>IF(Оплата!$AI66&gt;0,Оплата!B66,"-")</f>
        <v>-</v>
      </c>
      <c r="C66" s="7" t="str">
        <f>IF(Оплата!$AI66&gt;0,Оплата!C66,"-")</f>
        <v>-</v>
      </c>
      <c r="D66" s="7" t="str">
        <f>IF(Оплата!$AI66&gt;0,Оплата!D66,"-")</f>
        <v>-</v>
      </c>
      <c r="E66" s="7" t="str">
        <f>IF(Оплата!AI66&gt;0,Оплата!AI66,"-")</f>
        <v>-</v>
      </c>
      <c r="G66" s="7"/>
      <c r="H66" s="7">
        <f>Оплата!B66</f>
        <v>0</v>
      </c>
      <c r="I66" s="7">
        <f>Оплата!C66</f>
        <v>0</v>
      </c>
      <c r="J66" s="7">
        <f>Оплата!D66</f>
        <v>0</v>
      </c>
      <c r="K66" s="7">
        <f>Оплата!E66</f>
        <v>0</v>
      </c>
      <c r="L66" s="7">
        <f>Оплата!G66+Оплата!I66</f>
        <v>0</v>
      </c>
      <c r="M66" s="7">
        <f>Оплата!J66</f>
        <v>0</v>
      </c>
      <c r="N66" s="7">
        <f>Оплата!R66</f>
        <v>0</v>
      </c>
      <c r="O66" s="7">
        <f>Оплата!S66</f>
        <v>0</v>
      </c>
      <c r="P66" s="7">
        <f>Оплата!X66</f>
        <v>0</v>
      </c>
      <c r="Q66" s="7">
        <f>Оплата!Y66</f>
        <v>0</v>
      </c>
      <c r="R66" s="7">
        <f>Оплата!AD66</f>
        <v>0</v>
      </c>
      <c r="S66" s="7">
        <f>Оплата!AE66</f>
        <v>0</v>
      </c>
      <c r="T66" s="7">
        <f t="shared" si="1"/>
        <v>0</v>
      </c>
      <c r="U66" s="7">
        <f t="shared" si="2"/>
        <v>1</v>
      </c>
    </row>
    <row r="67" spans="2:21" x14ac:dyDescent="0.25">
      <c r="B67" s="7" t="str">
        <f>IF(Оплата!$AI67&gt;0,Оплата!B67,"-")</f>
        <v>-</v>
      </c>
      <c r="C67" s="7" t="str">
        <f>IF(Оплата!$AI67&gt;0,Оплата!C67,"-")</f>
        <v>-</v>
      </c>
      <c r="D67" s="7" t="str">
        <f>IF(Оплата!$AI67&gt;0,Оплата!D67,"-")</f>
        <v>-</v>
      </c>
      <c r="E67" s="7" t="str">
        <f>IF(Оплата!AI67&gt;0,Оплата!AI67,"-")</f>
        <v>-</v>
      </c>
      <c r="G67" s="7"/>
      <c r="H67" s="7">
        <f>Оплата!B67</f>
        <v>0</v>
      </c>
      <c r="I67" s="7">
        <f>Оплата!C67</f>
        <v>0</v>
      </c>
      <c r="J67" s="7">
        <f>Оплата!D67</f>
        <v>0</v>
      </c>
      <c r="K67" s="7">
        <f>Оплата!E67</f>
        <v>0</v>
      </c>
      <c r="L67" s="7">
        <f>Оплата!G67+Оплата!I67</f>
        <v>0</v>
      </c>
      <c r="M67" s="7">
        <f>Оплата!J67</f>
        <v>0</v>
      </c>
      <c r="N67" s="7">
        <f>Оплата!R67</f>
        <v>0</v>
      </c>
      <c r="O67" s="7">
        <f>Оплата!S67</f>
        <v>0</v>
      </c>
      <c r="P67" s="7">
        <f>Оплата!X67</f>
        <v>0</v>
      </c>
      <c r="Q67" s="7">
        <f>Оплата!Y67</f>
        <v>0</v>
      </c>
      <c r="R67" s="7">
        <f>Оплата!AD67</f>
        <v>0</v>
      </c>
      <c r="S67" s="7">
        <f>Оплата!AE67</f>
        <v>0</v>
      </c>
      <c r="T67" s="7">
        <f t="shared" si="1"/>
        <v>0</v>
      </c>
      <c r="U67" s="7">
        <f t="shared" si="2"/>
        <v>1</v>
      </c>
    </row>
    <row r="68" spans="2:21" x14ac:dyDescent="0.25">
      <c r="B68" s="7" t="str">
        <f>IF(Оплата!$AI68&gt;0,Оплата!B68,"-")</f>
        <v>-</v>
      </c>
      <c r="C68" s="7" t="str">
        <f>IF(Оплата!$AI68&gt;0,Оплата!C68,"-")</f>
        <v>-</v>
      </c>
      <c r="D68" s="7" t="str">
        <f>IF(Оплата!$AI68&gt;0,Оплата!D68,"-")</f>
        <v>-</v>
      </c>
      <c r="E68" s="7" t="str">
        <f>IF(Оплата!AI68&gt;0,Оплата!AI68,"-")</f>
        <v>-</v>
      </c>
      <c r="G68" s="7"/>
      <c r="H68" s="7">
        <f>Оплата!B68</f>
        <v>0</v>
      </c>
      <c r="I68" s="7">
        <f>Оплата!C68</f>
        <v>0</v>
      </c>
      <c r="J68" s="7">
        <f>Оплата!D68</f>
        <v>0</v>
      </c>
      <c r="K68" s="7">
        <f>Оплата!E68</f>
        <v>0</v>
      </c>
      <c r="L68" s="7">
        <f>Оплата!G68+Оплата!I68</f>
        <v>0</v>
      </c>
      <c r="M68" s="7">
        <f>Оплата!J68</f>
        <v>0</v>
      </c>
      <c r="N68" s="7">
        <f>Оплата!R68</f>
        <v>0</v>
      </c>
      <c r="O68" s="7">
        <f>Оплата!S68</f>
        <v>0</v>
      </c>
      <c r="P68" s="7">
        <f>Оплата!X68</f>
        <v>0</v>
      </c>
      <c r="Q68" s="7">
        <f>Оплата!Y68</f>
        <v>0</v>
      </c>
      <c r="R68" s="7">
        <f>Оплата!AD68</f>
        <v>0</v>
      </c>
      <c r="S68" s="7">
        <f>Оплата!AE68</f>
        <v>0</v>
      </c>
      <c r="T68" s="7">
        <f t="shared" ref="T68:T131" si="3">SUM(L68:S68)</f>
        <v>0</v>
      </c>
      <c r="U68" s="7">
        <f t="shared" ref="U68:U131" si="4">_xlfn.RANK.EQ(T68,$T$3:$T$300)</f>
        <v>1</v>
      </c>
    </row>
    <row r="69" spans="2:21" x14ac:dyDescent="0.25">
      <c r="B69" s="7" t="str">
        <f>IF(Оплата!$AI69&gt;0,Оплата!B69,"-")</f>
        <v>-</v>
      </c>
      <c r="C69" s="7" t="str">
        <f>IF(Оплата!$AI69&gt;0,Оплата!C69,"-")</f>
        <v>-</v>
      </c>
      <c r="D69" s="7" t="str">
        <f>IF(Оплата!$AI69&gt;0,Оплата!D69,"-")</f>
        <v>-</v>
      </c>
      <c r="E69" s="7" t="str">
        <f>IF(Оплата!AI69&gt;0,Оплата!AI69,"-")</f>
        <v>-</v>
      </c>
      <c r="G69" s="7"/>
      <c r="H69" s="7">
        <f>Оплата!B69</f>
        <v>0</v>
      </c>
      <c r="I69" s="7">
        <f>Оплата!C69</f>
        <v>0</v>
      </c>
      <c r="J69" s="7">
        <f>Оплата!D69</f>
        <v>0</v>
      </c>
      <c r="K69" s="7">
        <f>Оплата!E69</f>
        <v>0</v>
      </c>
      <c r="L69" s="7">
        <f>Оплата!G69+Оплата!I69</f>
        <v>0</v>
      </c>
      <c r="M69" s="7">
        <f>Оплата!J69</f>
        <v>0</v>
      </c>
      <c r="N69" s="7">
        <f>Оплата!R69</f>
        <v>0</v>
      </c>
      <c r="O69" s="7">
        <f>Оплата!S69</f>
        <v>0</v>
      </c>
      <c r="P69" s="7">
        <f>Оплата!X69</f>
        <v>0</v>
      </c>
      <c r="Q69" s="7">
        <f>Оплата!Y69</f>
        <v>0</v>
      </c>
      <c r="R69" s="7">
        <f>Оплата!AD69</f>
        <v>0</v>
      </c>
      <c r="S69" s="7">
        <f>Оплата!AE69</f>
        <v>0</v>
      </c>
      <c r="T69" s="7">
        <f t="shared" si="3"/>
        <v>0</v>
      </c>
      <c r="U69" s="7">
        <f t="shared" si="4"/>
        <v>1</v>
      </c>
    </row>
    <row r="70" spans="2:21" x14ac:dyDescent="0.25">
      <c r="B70" s="7" t="str">
        <f>IF(Оплата!$AI70&gt;0,Оплата!B70,"-")</f>
        <v>-</v>
      </c>
      <c r="C70" s="7" t="str">
        <f>IF(Оплата!$AI70&gt;0,Оплата!C70,"-")</f>
        <v>-</v>
      </c>
      <c r="D70" s="7" t="str">
        <f>IF(Оплата!$AI70&gt;0,Оплата!D70,"-")</f>
        <v>-</v>
      </c>
      <c r="E70" s="7" t="str">
        <f>IF(Оплата!AI70&gt;0,Оплата!AI70,"-")</f>
        <v>-</v>
      </c>
      <c r="G70" s="7"/>
      <c r="H70" s="7">
        <f>Оплата!B70</f>
        <v>0</v>
      </c>
      <c r="I70" s="7">
        <f>Оплата!C70</f>
        <v>0</v>
      </c>
      <c r="J70" s="7">
        <f>Оплата!D70</f>
        <v>0</v>
      </c>
      <c r="K70" s="7">
        <f>Оплата!E70</f>
        <v>0</v>
      </c>
      <c r="L70" s="7">
        <f>Оплата!G70+Оплата!I70</f>
        <v>0</v>
      </c>
      <c r="M70" s="7">
        <f>Оплата!J70</f>
        <v>0</v>
      </c>
      <c r="N70" s="7">
        <f>Оплата!R70</f>
        <v>0</v>
      </c>
      <c r="O70" s="7">
        <f>Оплата!S70</f>
        <v>0</v>
      </c>
      <c r="P70" s="7">
        <f>Оплата!X70</f>
        <v>0</v>
      </c>
      <c r="Q70" s="7">
        <f>Оплата!Y70</f>
        <v>0</v>
      </c>
      <c r="R70" s="7">
        <f>Оплата!AD70</f>
        <v>0</v>
      </c>
      <c r="S70" s="7">
        <f>Оплата!AE70</f>
        <v>0</v>
      </c>
      <c r="T70" s="7">
        <f t="shared" si="3"/>
        <v>0</v>
      </c>
      <c r="U70" s="7">
        <f t="shared" si="4"/>
        <v>1</v>
      </c>
    </row>
    <row r="71" spans="2:21" x14ac:dyDescent="0.25">
      <c r="B71" s="7" t="str">
        <f>IF(Оплата!$AI71&gt;0,Оплата!B71,"-")</f>
        <v>-</v>
      </c>
      <c r="C71" s="7" t="str">
        <f>IF(Оплата!$AI71&gt;0,Оплата!C71,"-")</f>
        <v>-</v>
      </c>
      <c r="D71" s="7" t="str">
        <f>IF(Оплата!$AI71&gt;0,Оплата!D71,"-")</f>
        <v>-</v>
      </c>
      <c r="E71" s="7" t="str">
        <f>IF(Оплата!AI71&gt;0,Оплата!AI71,"-")</f>
        <v>-</v>
      </c>
      <c r="G71" s="7"/>
      <c r="H71" s="7">
        <f>Оплата!B71</f>
        <v>0</v>
      </c>
      <c r="I71" s="7">
        <f>Оплата!C71</f>
        <v>0</v>
      </c>
      <c r="J71" s="7">
        <f>Оплата!D71</f>
        <v>0</v>
      </c>
      <c r="K71" s="7">
        <f>Оплата!E71</f>
        <v>0</v>
      </c>
      <c r="L71" s="7">
        <f>Оплата!G71+Оплата!I71</f>
        <v>0</v>
      </c>
      <c r="M71" s="7">
        <f>Оплата!J71</f>
        <v>0</v>
      </c>
      <c r="N71" s="7">
        <f>Оплата!R71</f>
        <v>0</v>
      </c>
      <c r="O71" s="7">
        <f>Оплата!S71</f>
        <v>0</v>
      </c>
      <c r="P71" s="7">
        <f>Оплата!X71</f>
        <v>0</v>
      </c>
      <c r="Q71" s="7">
        <f>Оплата!Y71</f>
        <v>0</v>
      </c>
      <c r="R71" s="7">
        <f>Оплата!AD71</f>
        <v>0</v>
      </c>
      <c r="S71" s="7">
        <f>Оплата!AE71</f>
        <v>0</v>
      </c>
      <c r="T71" s="7">
        <f t="shared" si="3"/>
        <v>0</v>
      </c>
      <c r="U71" s="7">
        <f t="shared" si="4"/>
        <v>1</v>
      </c>
    </row>
    <row r="72" spans="2:21" x14ac:dyDescent="0.25">
      <c r="B72" s="7" t="str">
        <f>IF(Оплата!$AI72&gt;0,Оплата!B72,"-")</f>
        <v>-</v>
      </c>
      <c r="C72" s="7" t="str">
        <f>IF(Оплата!$AI72&gt;0,Оплата!C72,"-")</f>
        <v>-</v>
      </c>
      <c r="D72" s="7" t="str">
        <f>IF(Оплата!$AI72&gt;0,Оплата!D72,"-")</f>
        <v>-</v>
      </c>
      <c r="E72" s="7" t="str">
        <f>IF(Оплата!AI72&gt;0,Оплата!AI72,"-")</f>
        <v>-</v>
      </c>
      <c r="G72" s="7"/>
      <c r="H72" s="7">
        <f>Оплата!B72</f>
        <v>0</v>
      </c>
      <c r="I72" s="7">
        <f>Оплата!C72</f>
        <v>0</v>
      </c>
      <c r="J72" s="7">
        <f>Оплата!D72</f>
        <v>0</v>
      </c>
      <c r="K72" s="7">
        <f>Оплата!E72</f>
        <v>0</v>
      </c>
      <c r="L72" s="7">
        <f>Оплата!G72+Оплата!I72</f>
        <v>0</v>
      </c>
      <c r="M72" s="7">
        <f>Оплата!J72</f>
        <v>0</v>
      </c>
      <c r="N72" s="7">
        <f>Оплата!R72</f>
        <v>0</v>
      </c>
      <c r="O72" s="7">
        <f>Оплата!S72</f>
        <v>0</v>
      </c>
      <c r="P72" s="7">
        <f>Оплата!X72</f>
        <v>0</v>
      </c>
      <c r="Q72" s="7">
        <f>Оплата!Y72</f>
        <v>0</v>
      </c>
      <c r="R72" s="7">
        <f>Оплата!AD72</f>
        <v>0</v>
      </c>
      <c r="S72" s="7">
        <f>Оплата!AE72</f>
        <v>0</v>
      </c>
      <c r="T72" s="7">
        <f t="shared" si="3"/>
        <v>0</v>
      </c>
      <c r="U72" s="7">
        <f t="shared" si="4"/>
        <v>1</v>
      </c>
    </row>
    <row r="73" spans="2:21" x14ac:dyDescent="0.25">
      <c r="B73" s="7" t="str">
        <f>IF(Оплата!$AI73&gt;0,Оплата!B73,"-")</f>
        <v>-</v>
      </c>
      <c r="C73" s="7" t="str">
        <f>IF(Оплата!$AI73&gt;0,Оплата!C73,"-")</f>
        <v>-</v>
      </c>
      <c r="D73" s="7" t="str">
        <f>IF(Оплата!$AI73&gt;0,Оплата!D73,"-")</f>
        <v>-</v>
      </c>
      <c r="E73" s="7" t="str">
        <f>IF(Оплата!AI73&gt;0,Оплата!AI73,"-")</f>
        <v>-</v>
      </c>
      <c r="G73" s="7"/>
      <c r="H73" s="7">
        <f>Оплата!B73</f>
        <v>0</v>
      </c>
      <c r="I73" s="7">
        <f>Оплата!C73</f>
        <v>0</v>
      </c>
      <c r="J73" s="7">
        <f>Оплата!D73</f>
        <v>0</v>
      </c>
      <c r="K73" s="7">
        <f>Оплата!E73</f>
        <v>0</v>
      </c>
      <c r="L73" s="7">
        <f>Оплата!G73+Оплата!I73</f>
        <v>0</v>
      </c>
      <c r="M73" s="7">
        <f>Оплата!J73</f>
        <v>0</v>
      </c>
      <c r="N73" s="7">
        <f>Оплата!R73</f>
        <v>0</v>
      </c>
      <c r="O73" s="7">
        <f>Оплата!S73</f>
        <v>0</v>
      </c>
      <c r="P73" s="7">
        <f>Оплата!X73</f>
        <v>0</v>
      </c>
      <c r="Q73" s="7">
        <f>Оплата!Y73</f>
        <v>0</v>
      </c>
      <c r="R73" s="7">
        <f>Оплата!AD73</f>
        <v>0</v>
      </c>
      <c r="S73" s="7">
        <f>Оплата!AE73</f>
        <v>0</v>
      </c>
      <c r="T73" s="7">
        <f t="shared" si="3"/>
        <v>0</v>
      </c>
      <c r="U73" s="7">
        <f t="shared" si="4"/>
        <v>1</v>
      </c>
    </row>
    <row r="74" spans="2:21" x14ac:dyDescent="0.25">
      <c r="B74" s="7" t="str">
        <f>IF(Оплата!$AI74&gt;0,Оплата!B74,"-")</f>
        <v>-</v>
      </c>
      <c r="C74" s="7" t="str">
        <f>IF(Оплата!$AI74&gt;0,Оплата!C74,"-")</f>
        <v>-</v>
      </c>
      <c r="D74" s="7" t="str">
        <f>IF(Оплата!$AI74&gt;0,Оплата!D74,"-")</f>
        <v>-</v>
      </c>
      <c r="E74" s="7" t="str">
        <f>IF(Оплата!AI74&gt;0,Оплата!AI74,"-")</f>
        <v>-</v>
      </c>
      <c r="G74" s="7"/>
      <c r="H74" s="7">
        <f>Оплата!B74</f>
        <v>0</v>
      </c>
      <c r="I74" s="7">
        <f>Оплата!C74</f>
        <v>0</v>
      </c>
      <c r="J74" s="7">
        <f>Оплата!D74</f>
        <v>0</v>
      </c>
      <c r="K74" s="7">
        <f>Оплата!E74</f>
        <v>0</v>
      </c>
      <c r="L74" s="7">
        <f>Оплата!G74+Оплата!I74</f>
        <v>0</v>
      </c>
      <c r="M74" s="7">
        <f>Оплата!J74</f>
        <v>0</v>
      </c>
      <c r="N74" s="7">
        <f>Оплата!R74</f>
        <v>0</v>
      </c>
      <c r="O74" s="7">
        <f>Оплата!S74</f>
        <v>0</v>
      </c>
      <c r="P74" s="7">
        <f>Оплата!X74</f>
        <v>0</v>
      </c>
      <c r="Q74" s="7">
        <f>Оплата!Y74</f>
        <v>0</v>
      </c>
      <c r="R74" s="7">
        <f>Оплата!AD74</f>
        <v>0</v>
      </c>
      <c r="S74" s="7">
        <f>Оплата!AE74</f>
        <v>0</v>
      </c>
      <c r="T74" s="7">
        <f t="shared" si="3"/>
        <v>0</v>
      </c>
      <c r="U74" s="7">
        <f t="shared" si="4"/>
        <v>1</v>
      </c>
    </row>
    <row r="75" spans="2:21" x14ac:dyDescent="0.25">
      <c r="B75" s="7" t="str">
        <f>IF(Оплата!$AI75&gt;0,Оплата!B75,"-")</f>
        <v>-</v>
      </c>
      <c r="C75" s="7" t="str">
        <f>IF(Оплата!$AI75&gt;0,Оплата!C75,"-")</f>
        <v>-</v>
      </c>
      <c r="D75" s="7" t="str">
        <f>IF(Оплата!$AI75&gt;0,Оплата!D75,"-")</f>
        <v>-</v>
      </c>
      <c r="E75" s="7" t="str">
        <f>IF(Оплата!AI75&gt;0,Оплата!AI75,"-")</f>
        <v>-</v>
      </c>
      <c r="G75" s="7"/>
      <c r="H75" s="7">
        <f>Оплата!B75</f>
        <v>0</v>
      </c>
      <c r="I75" s="7">
        <f>Оплата!C75</f>
        <v>0</v>
      </c>
      <c r="J75" s="7">
        <f>Оплата!D75</f>
        <v>0</v>
      </c>
      <c r="K75" s="7">
        <f>Оплата!E75</f>
        <v>0</v>
      </c>
      <c r="L75" s="7">
        <f>Оплата!G75+Оплата!I75</f>
        <v>0</v>
      </c>
      <c r="M75" s="7">
        <f>Оплата!J75</f>
        <v>0</v>
      </c>
      <c r="N75" s="7">
        <f>Оплата!R75</f>
        <v>0</v>
      </c>
      <c r="O75" s="7">
        <f>Оплата!S75</f>
        <v>0</v>
      </c>
      <c r="P75" s="7">
        <f>Оплата!X75</f>
        <v>0</v>
      </c>
      <c r="Q75" s="7">
        <f>Оплата!Y75</f>
        <v>0</v>
      </c>
      <c r="R75" s="7">
        <f>Оплата!AD75</f>
        <v>0</v>
      </c>
      <c r="S75" s="7">
        <f>Оплата!AE75</f>
        <v>0</v>
      </c>
      <c r="T75" s="7">
        <f t="shared" si="3"/>
        <v>0</v>
      </c>
      <c r="U75" s="7">
        <f t="shared" si="4"/>
        <v>1</v>
      </c>
    </row>
    <row r="76" spans="2:21" x14ac:dyDescent="0.25">
      <c r="B76" s="7" t="str">
        <f>IF(Оплата!$AI76&gt;0,Оплата!B76,"-")</f>
        <v>-</v>
      </c>
      <c r="C76" s="7" t="str">
        <f>IF(Оплата!$AI76&gt;0,Оплата!C76,"-")</f>
        <v>-</v>
      </c>
      <c r="D76" s="7" t="str">
        <f>IF(Оплата!$AI76&gt;0,Оплата!D76,"-")</f>
        <v>-</v>
      </c>
      <c r="E76" s="7" t="str">
        <f>IF(Оплата!AI76&gt;0,Оплата!AI76,"-")</f>
        <v>-</v>
      </c>
      <c r="G76" s="7"/>
      <c r="H76" s="7">
        <f>Оплата!B76</f>
        <v>0</v>
      </c>
      <c r="I76" s="7">
        <f>Оплата!C76</f>
        <v>0</v>
      </c>
      <c r="J76" s="7">
        <f>Оплата!D76</f>
        <v>0</v>
      </c>
      <c r="K76" s="7">
        <f>Оплата!E76</f>
        <v>0</v>
      </c>
      <c r="L76" s="7">
        <f>Оплата!G76+Оплата!I76</f>
        <v>0</v>
      </c>
      <c r="M76" s="7">
        <f>Оплата!J76</f>
        <v>0</v>
      </c>
      <c r="N76" s="7">
        <f>Оплата!R76</f>
        <v>0</v>
      </c>
      <c r="O76" s="7">
        <f>Оплата!S76</f>
        <v>0</v>
      </c>
      <c r="P76" s="7">
        <f>Оплата!X76</f>
        <v>0</v>
      </c>
      <c r="Q76" s="7">
        <f>Оплата!Y76</f>
        <v>0</v>
      </c>
      <c r="R76" s="7">
        <f>Оплата!AD76</f>
        <v>0</v>
      </c>
      <c r="S76" s="7">
        <f>Оплата!AE76</f>
        <v>0</v>
      </c>
      <c r="T76" s="7">
        <f t="shared" si="3"/>
        <v>0</v>
      </c>
      <c r="U76" s="7">
        <f t="shared" si="4"/>
        <v>1</v>
      </c>
    </row>
    <row r="77" spans="2:21" x14ac:dyDescent="0.25">
      <c r="B77" s="7" t="str">
        <f>IF(Оплата!$AI77&gt;0,Оплата!B77,"-")</f>
        <v>-</v>
      </c>
      <c r="C77" s="7" t="str">
        <f>IF(Оплата!$AI77&gt;0,Оплата!C77,"-")</f>
        <v>-</v>
      </c>
      <c r="D77" s="7" t="str">
        <f>IF(Оплата!$AI77&gt;0,Оплата!D77,"-")</f>
        <v>-</v>
      </c>
      <c r="E77" s="7" t="str">
        <f>IF(Оплата!AI77&gt;0,Оплата!AI77,"-")</f>
        <v>-</v>
      </c>
      <c r="G77" s="7"/>
      <c r="H77" s="7">
        <f>Оплата!B77</f>
        <v>0</v>
      </c>
      <c r="I77" s="7">
        <f>Оплата!C77</f>
        <v>0</v>
      </c>
      <c r="J77" s="7">
        <f>Оплата!D77</f>
        <v>0</v>
      </c>
      <c r="K77" s="7">
        <f>Оплата!E77</f>
        <v>0</v>
      </c>
      <c r="L77" s="7">
        <f>Оплата!G77+Оплата!I77</f>
        <v>0</v>
      </c>
      <c r="M77" s="7">
        <f>Оплата!J77</f>
        <v>0</v>
      </c>
      <c r="N77" s="7">
        <f>Оплата!R77</f>
        <v>0</v>
      </c>
      <c r="O77" s="7">
        <f>Оплата!S77</f>
        <v>0</v>
      </c>
      <c r="P77" s="7">
        <f>Оплата!X77</f>
        <v>0</v>
      </c>
      <c r="Q77" s="7">
        <f>Оплата!Y77</f>
        <v>0</v>
      </c>
      <c r="R77" s="7">
        <f>Оплата!AD77</f>
        <v>0</v>
      </c>
      <c r="S77" s="7">
        <f>Оплата!AE77</f>
        <v>0</v>
      </c>
      <c r="T77" s="7">
        <f t="shared" si="3"/>
        <v>0</v>
      </c>
      <c r="U77" s="7">
        <f t="shared" si="4"/>
        <v>1</v>
      </c>
    </row>
    <row r="78" spans="2:21" x14ac:dyDescent="0.25">
      <c r="B78" s="7" t="str">
        <f>IF(Оплата!$AI78&gt;0,Оплата!B78,"-")</f>
        <v>-</v>
      </c>
      <c r="C78" s="7" t="str">
        <f>IF(Оплата!$AI78&gt;0,Оплата!C78,"-")</f>
        <v>-</v>
      </c>
      <c r="D78" s="7" t="str">
        <f>IF(Оплата!$AI78&gt;0,Оплата!D78,"-")</f>
        <v>-</v>
      </c>
      <c r="E78" s="7" t="str">
        <f>IF(Оплата!AI78&gt;0,Оплата!AI78,"-")</f>
        <v>-</v>
      </c>
      <c r="G78" s="7"/>
      <c r="H78" s="7">
        <f>Оплата!B78</f>
        <v>0</v>
      </c>
      <c r="I78" s="7">
        <f>Оплата!C78</f>
        <v>0</v>
      </c>
      <c r="J78" s="7">
        <f>Оплата!D78</f>
        <v>0</v>
      </c>
      <c r="K78" s="7">
        <f>Оплата!E78</f>
        <v>0</v>
      </c>
      <c r="L78" s="7">
        <f>Оплата!G78+Оплата!I78</f>
        <v>0</v>
      </c>
      <c r="M78" s="7">
        <f>Оплата!J78</f>
        <v>0</v>
      </c>
      <c r="N78" s="7">
        <f>Оплата!R78</f>
        <v>0</v>
      </c>
      <c r="O78" s="7">
        <f>Оплата!S78</f>
        <v>0</v>
      </c>
      <c r="P78" s="7">
        <f>Оплата!X78</f>
        <v>0</v>
      </c>
      <c r="Q78" s="7">
        <f>Оплата!Y78</f>
        <v>0</v>
      </c>
      <c r="R78" s="7">
        <f>Оплата!AD78</f>
        <v>0</v>
      </c>
      <c r="S78" s="7">
        <f>Оплата!AE78</f>
        <v>0</v>
      </c>
      <c r="T78" s="7">
        <f t="shared" si="3"/>
        <v>0</v>
      </c>
      <c r="U78" s="7">
        <f t="shared" si="4"/>
        <v>1</v>
      </c>
    </row>
    <row r="79" spans="2:21" x14ac:dyDescent="0.25">
      <c r="B79" s="7" t="str">
        <f>IF(Оплата!$AI79&gt;0,Оплата!B79,"-")</f>
        <v>-</v>
      </c>
      <c r="C79" s="7" t="str">
        <f>IF(Оплата!$AI79&gt;0,Оплата!C79,"-")</f>
        <v>-</v>
      </c>
      <c r="D79" s="7" t="str">
        <f>IF(Оплата!$AI79&gt;0,Оплата!D79,"-")</f>
        <v>-</v>
      </c>
      <c r="E79" s="7" t="str">
        <f>IF(Оплата!AI79&gt;0,Оплата!AI79,"-")</f>
        <v>-</v>
      </c>
      <c r="G79" s="7"/>
      <c r="H79" s="7">
        <f>Оплата!B79</f>
        <v>0</v>
      </c>
      <c r="I79" s="7">
        <f>Оплата!C79</f>
        <v>0</v>
      </c>
      <c r="J79" s="7">
        <f>Оплата!D79</f>
        <v>0</v>
      </c>
      <c r="K79" s="7">
        <f>Оплата!E79</f>
        <v>0</v>
      </c>
      <c r="L79" s="7">
        <f>Оплата!G79+Оплата!I79</f>
        <v>0</v>
      </c>
      <c r="M79" s="7">
        <f>Оплата!J79</f>
        <v>0</v>
      </c>
      <c r="N79" s="7">
        <f>Оплата!R79</f>
        <v>0</v>
      </c>
      <c r="O79" s="7">
        <f>Оплата!S79</f>
        <v>0</v>
      </c>
      <c r="P79" s="7">
        <f>Оплата!X79</f>
        <v>0</v>
      </c>
      <c r="Q79" s="7">
        <f>Оплата!Y79</f>
        <v>0</v>
      </c>
      <c r="R79" s="7">
        <f>Оплата!AD79</f>
        <v>0</v>
      </c>
      <c r="S79" s="7">
        <f>Оплата!AE79</f>
        <v>0</v>
      </c>
      <c r="T79" s="7">
        <f t="shared" si="3"/>
        <v>0</v>
      </c>
      <c r="U79" s="7">
        <f t="shared" si="4"/>
        <v>1</v>
      </c>
    </row>
    <row r="80" spans="2:21" x14ac:dyDescent="0.25">
      <c r="B80" s="7" t="str">
        <f>IF(Оплата!$AI80&gt;0,Оплата!B80,"-")</f>
        <v>-</v>
      </c>
      <c r="C80" s="7" t="str">
        <f>IF(Оплата!$AI80&gt;0,Оплата!C80,"-")</f>
        <v>-</v>
      </c>
      <c r="D80" s="7" t="str">
        <f>IF(Оплата!$AI80&gt;0,Оплата!D80,"-")</f>
        <v>-</v>
      </c>
      <c r="E80" s="7" t="str">
        <f>IF(Оплата!AI80&gt;0,Оплата!AI80,"-")</f>
        <v>-</v>
      </c>
      <c r="G80" s="7"/>
      <c r="H80" s="7">
        <f>Оплата!B80</f>
        <v>0</v>
      </c>
      <c r="I80" s="7">
        <f>Оплата!C80</f>
        <v>0</v>
      </c>
      <c r="J80" s="7">
        <f>Оплата!D80</f>
        <v>0</v>
      </c>
      <c r="K80" s="7">
        <f>Оплата!E80</f>
        <v>0</v>
      </c>
      <c r="L80" s="7">
        <f>Оплата!G80+Оплата!I80</f>
        <v>0</v>
      </c>
      <c r="M80" s="7">
        <f>Оплата!J80</f>
        <v>0</v>
      </c>
      <c r="N80" s="7">
        <f>Оплата!R80</f>
        <v>0</v>
      </c>
      <c r="O80" s="7">
        <f>Оплата!S80</f>
        <v>0</v>
      </c>
      <c r="P80" s="7">
        <f>Оплата!X80</f>
        <v>0</v>
      </c>
      <c r="Q80" s="7">
        <f>Оплата!Y80</f>
        <v>0</v>
      </c>
      <c r="R80" s="7">
        <f>Оплата!AD80</f>
        <v>0</v>
      </c>
      <c r="S80" s="7">
        <f>Оплата!AE80</f>
        <v>0</v>
      </c>
      <c r="T80" s="7">
        <f t="shared" si="3"/>
        <v>0</v>
      </c>
      <c r="U80" s="7">
        <f t="shared" si="4"/>
        <v>1</v>
      </c>
    </row>
    <row r="81" spans="2:21" x14ac:dyDescent="0.25">
      <c r="B81" s="7" t="str">
        <f>IF(Оплата!$AI81&gt;0,Оплата!B81,"-")</f>
        <v>-</v>
      </c>
      <c r="C81" s="7" t="str">
        <f>IF(Оплата!$AI81&gt;0,Оплата!C81,"-")</f>
        <v>-</v>
      </c>
      <c r="D81" s="7" t="str">
        <f>IF(Оплата!$AI81&gt;0,Оплата!D81,"-")</f>
        <v>-</v>
      </c>
      <c r="E81" s="7" t="str">
        <f>IF(Оплата!AI81&gt;0,Оплата!AI81,"-")</f>
        <v>-</v>
      </c>
      <c r="G81" s="7"/>
      <c r="H81" s="7">
        <f>Оплата!B81</f>
        <v>0</v>
      </c>
      <c r="I81" s="7">
        <f>Оплата!C81</f>
        <v>0</v>
      </c>
      <c r="J81" s="7">
        <f>Оплата!D81</f>
        <v>0</v>
      </c>
      <c r="K81" s="7">
        <f>Оплата!E81</f>
        <v>0</v>
      </c>
      <c r="L81" s="7">
        <f>Оплата!G81+Оплата!I81</f>
        <v>0</v>
      </c>
      <c r="M81" s="7">
        <f>Оплата!J81</f>
        <v>0</v>
      </c>
      <c r="N81" s="7">
        <f>Оплата!R81</f>
        <v>0</v>
      </c>
      <c r="O81" s="7">
        <f>Оплата!S81</f>
        <v>0</v>
      </c>
      <c r="P81" s="7">
        <f>Оплата!X81</f>
        <v>0</v>
      </c>
      <c r="Q81" s="7">
        <f>Оплата!Y81</f>
        <v>0</v>
      </c>
      <c r="R81" s="7">
        <f>Оплата!AD81</f>
        <v>0</v>
      </c>
      <c r="S81" s="7">
        <f>Оплата!AE81</f>
        <v>0</v>
      </c>
      <c r="T81" s="7">
        <f t="shared" si="3"/>
        <v>0</v>
      </c>
      <c r="U81" s="7">
        <f t="shared" si="4"/>
        <v>1</v>
      </c>
    </row>
    <row r="82" spans="2:21" x14ac:dyDescent="0.25">
      <c r="B82" s="7" t="str">
        <f>IF(Оплата!$AI82&gt;0,Оплата!B82,"-")</f>
        <v>-</v>
      </c>
      <c r="C82" s="7" t="str">
        <f>IF(Оплата!$AI82&gt;0,Оплата!C82,"-")</f>
        <v>-</v>
      </c>
      <c r="D82" s="7" t="str">
        <f>IF(Оплата!$AI82&gt;0,Оплата!D82,"-")</f>
        <v>-</v>
      </c>
      <c r="E82" s="7" t="str">
        <f>IF(Оплата!AI82&gt;0,Оплата!AI82,"-")</f>
        <v>-</v>
      </c>
      <c r="G82" s="7"/>
      <c r="H82" s="7">
        <f>Оплата!B82</f>
        <v>0</v>
      </c>
      <c r="I82" s="7">
        <f>Оплата!C82</f>
        <v>0</v>
      </c>
      <c r="J82" s="7">
        <f>Оплата!D82</f>
        <v>0</v>
      </c>
      <c r="K82" s="7">
        <f>Оплата!E82</f>
        <v>0</v>
      </c>
      <c r="L82" s="7">
        <f>Оплата!G82+Оплата!I82</f>
        <v>0</v>
      </c>
      <c r="M82" s="7">
        <f>Оплата!J82</f>
        <v>0</v>
      </c>
      <c r="N82" s="7">
        <f>Оплата!R82</f>
        <v>0</v>
      </c>
      <c r="O82" s="7">
        <f>Оплата!S82</f>
        <v>0</v>
      </c>
      <c r="P82" s="7">
        <f>Оплата!X82</f>
        <v>0</v>
      </c>
      <c r="Q82" s="7">
        <f>Оплата!Y82</f>
        <v>0</v>
      </c>
      <c r="R82" s="7">
        <f>Оплата!AD82</f>
        <v>0</v>
      </c>
      <c r="S82" s="7">
        <f>Оплата!AE82</f>
        <v>0</v>
      </c>
      <c r="T82" s="7">
        <f t="shared" si="3"/>
        <v>0</v>
      </c>
      <c r="U82" s="7">
        <f t="shared" si="4"/>
        <v>1</v>
      </c>
    </row>
    <row r="83" spans="2:21" x14ac:dyDescent="0.25">
      <c r="B83" s="7" t="str">
        <f>IF(Оплата!$AI83&gt;0,Оплата!B83,"-")</f>
        <v>-</v>
      </c>
      <c r="C83" s="7" t="str">
        <f>IF(Оплата!$AI83&gt;0,Оплата!C83,"-")</f>
        <v>-</v>
      </c>
      <c r="D83" s="7" t="str">
        <f>IF(Оплата!$AI83&gt;0,Оплата!D83,"-")</f>
        <v>-</v>
      </c>
      <c r="E83" s="7" t="str">
        <f>IF(Оплата!AI83&gt;0,Оплата!AI83,"-")</f>
        <v>-</v>
      </c>
      <c r="G83" s="7"/>
      <c r="H83" s="7">
        <f>Оплата!B83</f>
        <v>0</v>
      </c>
      <c r="I83" s="7">
        <f>Оплата!C83</f>
        <v>0</v>
      </c>
      <c r="J83" s="7">
        <f>Оплата!D83</f>
        <v>0</v>
      </c>
      <c r="K83" s="7">
        <f>Оплата!E83</f>
        <v>0</v>
      </c>
      <c r="L83" s="7">
        <f>Оплата!G83+Оплата!I83</f>
        <v>0</v>
      </c>
      <c r="M83" s="7">
        <f>Оплата!J83</f>
        <v>0</v>
      </c>
      <c r="N83" s="7">
        <f>Оплата!R83</f>
        <v>0</v>
      </c>
      <c r="O83" s="7">
        <f>Оплата!S83</f>
        <v>0</v>
      </c>
      <c r="P83" s="7">
        <f>Оплата!X83</f>
        <v>0</v>
      </c>
      <c r="Q83" s="7">
        <f>Оплата!Y83</f>
        <v>0</v>
      </c>
      <c r="R83" s="7">
        <f>Оплата!AD83</f>
        <v>0</v>
      </c>
      <c r="S83" s="7">
        <f>Оплата!AE83</f>
        <v>0</v>
      </c>
      <c r="T83" s="7">
        <f t="shared" si="3"/>
        <v>0</v>
      </c>
      <c r="U83" s="7">
        <f t="shared" si="4"/>
        <v>1</v>
      </c>
    </row>
    <row r="84" spans="2:21" x14ac:dyDescent="0.25">
      <c r="B84" s="7" t="str">
        <f>IF(Оплата!$AI84&gt;0,Оплата!B84,"-")</f>
        <v>-</v>
      </c>
      <c r="C84" s="7" t="str">
        <f>IF(Оплата!$AI84&gt;0,Оплата!C84,"-")</f>
        <v>-</v>
      </c>
      <c r="D84" s="7" t="str">
        <f>IF(Оплата!$AI84&gt;0,Оплата!D84,"-")</f>
        <v>-</v>
      </c>
      <c r="E84" s="7" t="str">
        <f>IF(Оплата!AI84&gt;0,Оплата!AI84,"-")</f>
        <v>-</v>
      </c>
      <c r="G84" s="7"/>
      <c r="H84" s="7">
        <f>Оплата!B84</f>
        <v>0</v>
      </c>
      <c r="I84" s="7">
        <f>Оплата!C84</f>
        <v>0</v>
      </c>
      <c r="J84" s="7">
        <f>Оплата!D84</f>
        <v>0</v>
      </c>
      <c r="K84" s="7">
        <f>Оплата!E84</f>
        <v>0</v>
      </c>
      <c r="L84" s="7">
        <f>Оплата!G84+Оплата!I84</f>
        <v>0</v>
      </c>
      <c r="M84" s="7">
        <f>Оплата!J84</f>
        <v>0</v>
      </c>
      <c r="N84" s="7">
        <f>Оплата!R84</f>
        <v>0</v>
      </c>
      <c r="O84" s="7">
        <f>Оплата!S84</f>
        <v>0</v>
      </c>
      <c r="P84" s="7">
        <f>Оплата!X84</f>
        <v>0</v>
      </c>
      <c r="Q84" s="7">
        <f>Оплата!Y84</f>
        <v>0</v>
      </c>
      <c r="R84" s="7">
        <f>Оплата!AD84</f>
        <v>0</v>
      </c>
      <c r="S84" s="7">
        <f>Оплата!AE84</f>
        <v>0</v>
      </c>
      <c r="T84" s="7">
        <f t="shared" si="3"/>
        <v>0</v>
      </c>
      <c r="U84" s="7">
        <f t="shared" si="4"/>
        <v>1</v>
      </c>
    </row>
    <row r="85" spans="2:21" x14ac:dyDescent="0.25">
      <c r="B85" s="7" t="str">
        <f>IF(Оплата!$AI85&gt;0,Оплата!B85,"-")</f>
        <v>-</v>
      </c>
      <c r="C85" s="7" t="str">
        <f>IF(Оплата!$AI85&gt;0,Оплата!C85,"-")</f>
        <v>-</v>
      </c>
      <c r="D85" s="7" t="str">
        <f>IF(Оплата!$AI85&gt;0,Оплата!D85,"-")</f>
        <v>-</v>
      </c>
      <c r="E85" s="7" t="str">
        <f>IF(Оплата!AI85&gt;0,Оплата!AI85,"-")</f>
        <v>-</v>
      </c>
      <c r="G85" s="7"/>
      <c r="H85" s="7">
        <f>Оплата!B85</f>
        <v>0</v>
      </c>
      <c r="I85" s="7">
        <f>Оплата!C85</f>
        <v>0</v>
      </c>
      <c r="J85" s="7">
        <f>Оплата!D85</f>
        <v>0</v>
      </c>
      <c r="K85" s="7">
        <f>Оплата!E85</f>
        <v>0</v>
      </c>
      <c r="L85" s="7">
        <f>Оплата!G85+Оплата!I85</f>
        <v>0</v>
      </c>
      <c r="M85" s="7">
        <f>Оплата!J85</f>
        <v>0</v>
      </c>
      <c r="N85" s="7">
        <f>Оплата!R85</f>
        <v>0</v>
      </c>
      <c r="O85" s="7">
        <f>Оплата!S85</f>
        <v>0</v>
      </c>
      <c r="P85" s="7">
        <f>Оплата!X85</f>
        <v>0</v>
      </c>
      <c r="Q85" s="7">
        <f>Оплата!Y85</f>
        <v>0</v>
      </c>
      <c r="R85" s="7">
        <f>Оплата!AD85</f>
        <v>0</v>
      </c>
      <c r="S85" s="7">
        <f>Оплата!AE85</f>
        <v>0</v>
      </c>
      <c r="T85" s="7">
        <f t="shared" si="3"/>
        <v>0</v>
      </c>
      <c r="U85" s="7">
        <f t="shared" si="4"/>
        <v>1</v>
      </c>
    </row>
    <row r="86" spans="2:21" x14ac:dyDescent="0.25">
      <c r="B86" s="7" t="str">
        <f>IF(Оплата!$AI86&gt;0,Оплата!B86,"-")</f>
        <v>-</v>
      </c>
      <c r="C86" s="7" t="str">
        <f>IF(Оплата!$AI86&gt;0,Оплата!C86,"-")</f>
        <v>-</v>
      </c>
      <c r="D86" s="7" t="str">
        <f>IF(Оплата!$AI86&gt;0,Оплата!D86,"-")</f>
        <v>-</v>
      </c>
      <c r="E86" s="7" t="str">
        <f>IF(Оплата!AI86&gt;0,Оплата!AI86,"-")</f>
        <v>-</v>
      </c>
      <c r="G86" s="7"/>
      <c r="H86" s="7">
        <f>Оплата!B86</f>
        <v>0</v>
      </c>
      <c r="I86" s="7">
        <f>Оплата!C86</f>
        <v>0</v>
      </c>
      <c r="J86" s="7">
        <f>Оплата!D86</f>
        <v>0</v>
      </c>
      <c r="K86" s="7">
        <f>Оплата!E86</f>
        <v>0</v>
      </c>
      <c r="L86" s="7">
        <f>Оплата!G86+Оплата!I86</f>
        <v>0</v>
      </c>
      <c r="M86" s="7">
        <f>Оплата!J86</f>
        <v>0</v>
      </c>
      <c r="N86" s="7">
        <f>Оплата!R86</f>
        <v>0</v>
      </c>
      <c r="O86" s="7">
        <f>Оплата!S86</f>
        <v>0</v>
      </c>
      <c r="P86" s="7">
        <f>Оплата!X86</f>
        <v>0</v>
      </c>
      <c r="Q86" s="7">
        <f>Оплата!Y86</f>
        <v>0</v>
      </c>
      <c r="R86" s="7">
        <f>Оплата!AD86</f>
        <v>0</v>
      </c>
      <c r="S86" s="7">
        <f>Оплата!AE86</f>
        <v>0</v>
      </c>
      <c r="T86" s="7">
        <f t="shared" si="3"/>
        <v>0</v>
      </c>
      <c r="U86" s="7">
        <f t="shared" si="4"/>
        <v>1</v>
      </c>
    </row>
    <row r="87" spans="2:21" x14ac:dyDescent="0.25">
      <c r="B87" s="7" t="str">
        <f>IF(Оплата!$AI87&gt;0,Оплата!B87,"-")</f>
        <v>-</v>
      </c>
      <c r="C87" s="7" t="str">
        <f>IF(Оплата!$AI87&gt;0,Оплата!C87,"-")</f>
        <v>-</v>
      </c>
      <c r="D87" s="7" t="str">
        <f>IF(Оплата!$AI87&gt;0,Оплата!D87,"-")</f>
        <v>-</v>
      </c>
      <c r="E87" s="7" t="str">
        <f>IF(Оплата!AI87&gt;0,Оплата!AI87,"-")</f>
        <v>-</v>
      </c>
      <c r="G87" s="7"/>
      <c r="H87" s="7">
        <f>Оплата!B87</f>
        <v>0</v>
      </c>
      <c r="I87" s="7">
        <f>Оплата!C87</f>
        <v>0</v>
      </c>
      <c r="J87" s="7">
        <f>Оплата!D87</f>
        <v>0</v>
      </c>
      <c r="K87" s="7">
        <f>Оплата!E87</f>
        <v>0</v>
      </c>
      <c r="L87" s="7">
        <f>Оплата!G87+Оплата!I87</f>
        <v>0</v>
      </c>
      <c r="M87" s="7">
        <f>Оплата!J87</f>
        <v>0</v>
      </c>
      <c r="N87" s="7">
        <f>Оплата!R87</f>
        <v>0</v>
      </c>
      <c r="O87" s="7">
        <f>Оплата!S87</f>
        <v>0</v>
      </c>
      <c r="P87" s="7">
        <f>Оплата!X87</f>
        <v>0</v>
      </c>
      <c r="Q87" s="7">
        <f>Оплата!Y87</f>
        <v>0</v>
      </c>
      <c r="R87" s="7">
        <f>Оплата!AD87</f>
        <v>0</v>
      </c>
      <c r="S87" s="7">
        <f>Оплата!AE87</f>
        <v>0</v>
      </c>
      <c r="T87" s="7">
        <f t="shared" si="3"/>
        <v>0</v>
      </c>
      <c r="U87" s="7">
        <f t="shared" si="4"/>
        <v>1</v>
      </c>
    </row>
    <row r="88" spans="2:21" x14ac:dyDescent="0.25">
      <c r="B88" s="7" t="str">
        <f>IF(Оплата!$AI88&gt;0,Оплата!B88,"-")</f>
        <v>-</v>
      </c>
      <c r="C88" s="7" t="str">
        <f>IF(Оплата!$AI88&gt;0,Оплата!C88,"-")</f>
        <v>-</v>
      </c>
      <c r="D88" s="7" t="str">
        <f>IF(Оплата!$AI88&gt;0,Оплата!D88,"-")</f>
        <v>-</v>
      </c>
      <c r="E88" s="7" t="str">
        <f>IF(Оплата!AI88&gt;0,Оплата!AI88,"-")</f>
        <v>-</v>
      </c>
      <c r="G88" s="7"/>
      <c r="H88" s="7">
        <f>Оплата!B88</f>
        <v>0</v>
      </c>
      <c r="I88" s="7">
        <f>Оплата!C88</f>
        <v>0</v>
      </c>
      <c r="J88" s="7">
        <f>Оплата!D88</f>
        <v>0</v>
      </c>
      <c r="K88" s="7">
        <f>Оплата!E88</f>
        <v>0</v>
      </c>
      <c r="L88" s="7">
        <f>Оплата!G88+Оплата!I88</f>
        <v>0</v>
      </c>
      <c r="M88" s="7">
        <f>Оплата!J88</f>
        <v>0</v>
      </c>
      <c r="N88" s="7">
        <f>Оплата!R88</f>
        <v>0</v>
      </c>
      <c r="O88" s="7">
        <f>Оплата!S88</f>
        <v>0</v>
      </c>
      <c r="P88" s="7">
        <f>Оплата!X88</f>
        <v>0</v>
      </c>
      <c r="Q88" s="7">
        <f>Оплата!Y88</f>
        <v>0</v>
      </c>
      <c r="R88" s="7">
        <f>Оплата!AD88</f>
        <v>0</v>
      </c>
      <c r="S88" s="7">
        <f>Оплата!AE88</f>
        <v>0</v>
      </c>
      <c r="T88" s="7">
        <f t="shared" si="3"/>
        <v>0</v>
      </c>
      <c r="U88" s="7">
        <f t="shared" si="4"/>
        <v>1</v>
      </c>
    </row>
    <row r="89" spans="2:21" x14ac:dyDescent="0.25">
      <c r="B89" s="7" t="str">
        <f>IF(Оплата!$AI89&gt;0,Оплата!B89,"-")</f>
        <v>-</v>
      </c>
      <c r="C89" s="7" t="str">
        <f>IF(Оплата!$AI89&gt;0,Оплата!C89,"-")</f>
        <v>-</v>
      </c>
      <c r="D89" s="7" t="str">
        <f>IF(Оплата!$AI89&gt;0,Оплата!D89,"-")</f>
        <v>-</v>
      </c>
      <c r="E89" s="7" t="str">
        <f>IF(Оплата!AI89&gt;0,Оплата!AI89,"-")</f>
        <v>-</v>
      </c>
      <c r="G89" s="7"/>
      <c r="H89" s="7">
        <f>Оплата!B89</f>
        <v>0</v>
      </c>
      <c r="I89" s="7">
        <f>Оплата!C89</f>
        <v>0</v>
      </c>
      <c r="J89" s="7">
        <f>Оплата!D89</f>
        <v>0</v>
      </c>
      <c r="K89" s="7">
        <f>Оплата!E89</f>
        <v>0</v>
      </c>
      <c r="L89" s="7">
        <f>Оплата!G89+Оплата!I89</f>
        <v>0</v>
      </c>
      <c r="M89" s="7">
        <f>Оплата!J89</f>
        <v>0</v>
      </c>
      <c r="N89" s="7">
        <f>Оплата!R89</f>
        <v>0</v>
      </c>
      <c r="O89" s="7">
        <f>Оплата!S89</f>
        <v>0</v>
      </c>
      <c r="P89" s="7">
        <f>Оплата!X89</f>
        <v>0</v>
      </c>
      <c r="Q89" s="7">
        <f>Оплата!Y89</f>
        <v>0</v>
      </c>
      <c r="R89" s="7">
        <f>Оплата!AD89</f>
        <v>0</v>
      </c>
      <c r="S89" s="7">
        <f>Оплата!AE89</f>
        <v>0</v>
      </c>
      <c r="T89" s="7">
        <f t="shared" si="3"/>
        <v>0</v>
      </c>
      <c r="U89" s="7">
        <f t="shared" si="4"/>
        <v>1</v>
      </c>
    </row>
    <row r="90" spans="2:21" x14ac:dyDescent="0.25">
      <c r="B90" s="7" t="str">
        <f>IF(Оплата!$AI90&gt;0,Оплата!B90,"-")</f>
        <v>-</v>
      </c>
      <c r="C90" s="7" t="str">
        <f>IF(Оплата!$AI90&gt;0,Оплата!C90,"-")</f>
        <v>-</v>
      </c>
      <c r="D90" s="7" t="str">
        <f>IF(Оплата!$AI90&gt;0,Оплата!D90,"-")</f>
        <v>-</v>
      </c>
      <c r="E90" s="7" t="str">
        <f>IF(Оплата!AI90&gt;0,Оплата!AI90,"-")</f>
        <v>-</v>
      </c>
      <c r="G90" s="7"/>
      <c r="H90" s="7">
        <f>Оплата!B90</f>
        <v>0</v>
      </c>
      <c r="I90" s="7">
        <f>Оплата!C90</f>
        <v>0</v>
      </c>
      <c r="J90" s="7">
        <f>Оплата!D90</f>
        <v>0</v>
      </c>
      <c r="K90" s="7">
        <f>Оплата!E90</f>
        <v>0</v>
      </c>
      <c r="L90" s="7">
        <f>Оплата!G90+Оплата!I90</f>
        <v>0</v>
      </c>
      <c r="M90" s="7">
        <f>Оплата!J90</f>
        <v>0</v>
      </c>
      <c r="N90" s="7">
        <f>Оплата!R90</f>
        <v>0</v>
      </c>
      <c r="O90" s="7">
        <f>Оплата!S90</f>
        <v>0</v>
      </c>
      <c r="P90" s="7">
        <f>Оплата!X90</f>
        <v>0</v>
      </c>
      <c r="Q90" s="7">
        <f>Оплата!Y90</f>
        <v>0</v>
      </c>
      <c r="R90" s="7">
        <f>Оплата!AD90</f>
        <v>0</v>
      </c>
      <c r="S90" s="7">
        <f>Оплата!AE90</f>
        <v>0</v>
      </c>
      <c r="T90" s="7">
        <f t="shared" si="3"/>
        <v>0</v>
      </c>
      <c r="U90" s="7">
        <f t="shared" si="4"/>
        <v>1</v>
      </c>
    </row>
    <row r="91" spans="2:21" x14ac:dyDescent="0.25">
      <c r="B91" s="7" t="str">
        <f>IF(Оплата!$AI91&gt;0,Оплата!B91,"-")</f>
        <v>-</v>
      </c>
      <c r="C91" s="7" t="str">
        <f>IF(Оплата!$AI91&gt;0,Оплата!C91,"-")</f>
        <v>-</v>
      </c>
      <c r="D91" s="7" t="str">
        <f>IF(Оплата!$AI91&gt;0,Оплата!D91,"-")</f>
        <v>-</v>
      </c>
      <c r="E91" s="7" t="str">
        <f>IF(Оплата!AI91&gt;0,Оплата!AI91,"-")</f>
        <v>-</v>
      </c>
      <c r="G91" s="7"/>
      <c r="H91" s="7">
        <f>Оплата!B91</f>
        <v>0</v>
      </c>
      <c r="I91" s="7">
        <f>Оплата!C91</f>
        <v>0</v>
      </c>
      <c r="J91" s="7">
        <f>Оплата!D91</f>
        <v>0</v>
      </c>
      <c r="K91" s="7">
        <f>Оплата!E91</f>
        <v>0</v>
      </c>
      <c r="L91" s="7">
        <f>Оплата!G91+Оплата!I91</f>
        <v>0</v>
      </c>
      <c r="M91" s="7">
        <f>Оплата!J91</f>
        <v>0</v>
      </c>
      <c r="N91" s="7">
        <f>Оплата!R91</f>
        <v>0</v>
      </c>
      <c r="O91" s="7">
        <f>Оплата!S91</f>
        <v>0</v>
      </c>
      <c r="P91" s="7">
        <f>Оплата!X91</f>
        <v>0</v>
      </c>
      <c r="Q91" s="7">
        <f>Оплата!Y91</f>
        <v>0</v>
      </c>
      <c r="R91" s="7">
        <f>Оплата!AD91</f>
        <v>0</v>
      </c>
      <c r="S91" s="7">
        <f>Оплата!AE91</f>
        <v>0</v>
      </c>
      <c r="T91" s="7">
        <f t="shared" si="3"/>
        <v>0</v>
      </c>
      <c r="U91" s="7">
        <f t="shared" si="4"/>
        <v>1</v>
      </c>
    </row>
    <row r="92" spans="2:21" x14ac:dyDescent="0.25">
      <c r="B92" s="7" t="str">
        <f>IF(Оплата!$AI92&gt;0,Оплата!B92,"-")</f>
        <v>-</v>
      </c>
      <c r="C92" s="7" t="str">
        <f>IF(Оплата!$AI92&gt;0,Оплата!C92,"-")</f>
        <v>-</v>
      </c>
      <c r="D92" s="7" t="str">
        <f>IF(Оплата!$AI92&gt;0,Оплата!D92,"-")</f>
        <v>-</v>
      </c>
      <c r="E92" s="7" t="str">
        <f>IF(Оплата!AI92&gt;0,Оплата!AI92,"-")</f>
        <v>-</v>
      </c>
      <c r="G92" s="7"/>
      <c r="H92" s="7">
        <f>Оплата!B92</f>
        <v>0</v>
      </c>
      <c r="I92" s="7">
        <f>Оплата!C92</f>
        <v>0</v>
      </c>
      <c r="J92" s="7">
        <f>Оплата!D92</f>
        <v>0</v>
      </c>
      <c r="K92" s="7">
        <f>Оплата!E92</f>
        <v>0</v>
      </c>
      <c r="L92" s="7">
        <f>Оплата!G92+Оплата!I92</f>
        <v>0</v>
      </c>
      <c r="M92" s="7">
        <f>Оплата!J92</f>
        <v>0</v>
      </c>
      <c r="N92" s="7">
        <f>Оплата!R92</f>
        <v>0</v>
      </c>
      <c r="O92" s="7">
        <f>Оплата!S92</f>
        <v>0</v>
      </c>
      <c r="P92" s="7">
        <f>Оплата!X92</f>
        <v>0</v>
      </c>
      <c r="Q92" s="7">
        <f>Оплата!Y92</f>
        <v>0</v>
      </c>
      <c r="R92" s="7">
        <f>Оплата!AD92</f>
        <v>0</v>
      </c>
      <c r="S92" s="7">
        <f>Оплата!AE92</f>
        <v>0</v>
      </c>
      <c r="T92" s="7">
        <f t="shared" si="3"/>
        <v>0</v>
      </c>
      <c r="U92" s="7">
        <f t="shared" si="4"/>
        <v>1</v>
      </c>
    </row>
    <row r="93" spans="2:21" x14ac:dyDescent="0.25">
      <c r="B93" s="7" t="str">
        <f>IF(Оплата!$AI93&gt;0,Оплата!B93,"-")</f>
        <v>-</v>
      </c>
      <c r="C93" s="7" t="str">
        <f>IF(Оплата!$AI93&gt;0,Оплата!C93,"-")</f>
        <v>-</v>
      </c>
      <c r="D93" s="7" t="str">
        <f>IF(Оплата!$AI93&gt;0,Оплата!D93,"-")</f>
        <v>-</v>
      </c>
      <c r="E93" s="7" t="str">
        <f>IF(Оплата!AI93&gt;0,Оплата!AI93,"-")</f>
        <v>-</v>
      </c>
      <c r="G93" s="7"/>
      <c r="H93" s="7">
        <f>Оплата!B93</f>
        <v>0</v>
      </c>
      <c r="I93" s="7">
        <f>Оплата!C93</f>
        <v>0</v>
      </c>
      <c r="J93" s="7">
        <f>Оплата!D93</f>
        <v>0</v>
      </c>
      <c r="K93" s="7">
        <f>Оплата!E93</f>
        <v>0</v>
      </c>
      <c r="L93" s="7">
        <f>Оплата!G93+Оплата!I93</f>
        <v>0</v>
      </c>
      <c r="M93" s="7">
        <f>Оплата!J93</f>
        <v>0</v>
      </c>
      <c r="N93" s="7">
        <f>Оплата!R93</f>
        <v>0</v>
      </c>
      <c r="O93" s="7">
        <f>Оплата!S93</f>
        <v>0</v>
      </c>
      <c r="P93" s="7">
        <f>Оплата!X93</f>
        <v>0</v>
      </c>
      <c r="Q93" s="7">
        <f>Оплата!Y93</f>
        <v>0</v>
      </c>
      <c r="R93" s="7">
        <f>Оплата!AD93</f>
        <v>0</v>
      </c>
      <c r="S93" s="7">
        <f>Оплата!AE93</f>
        <v>0</v>
      </c>
      <c r="T93" s="7">
        <f t="shared" si="3"/>
        <v>0</v>
      </c>
      <c r="U93" s="7">
        <f t="shared" si="4"/>
        <v>1</v>
      </c>
    </row>
    <row r="94" spans="2:21" x14ac:dyDescent="0.25">
      <c r="B94" s="7" t="str">
        <f>IF(Оплата!$AI94&gt;0,Оплата!B94,"-")</f>
        <v>-</v>
      </c>
      <c r="C94" s="7" t="str">
        <f>IF(Оплата!$AI94&gt;0,Оплата!C94,"-")</f>
        <v>-</v>
      </c>
      <c r="D94" s="7" t="str">
        <f>IF(Оплата!$AI94&gt;0,Оплата!D94,"-")</f>
        <v>-</v>
      </c>
      <c r="E94" s="7" t="str">
        <f>IF(Оплата!AI94&gt;0,Оплата!AI94,"-")</f>
        <v>-</v>
      </c>
      <c r="G94" s="7"/>
      <c r="H94" s="7">
        <f>Оплата!B94</f>
        <v>0</v>
      </c>
      <c r="I94" s="7">
        <f>Оплата!C94</f>
        <v>0</v>
      </c>
      <c r="J94" s="7">
        <f>Оплата!D94</f>
        <v>0</v>
      </c>
      <c r="K94" s="7">
        <f>Оплата!E94</f>
        <v>0</v>
      </c>
      <c r="L94" s="7">
        <f>Оплата!G94+Оплата!I94</f>
        <v>0</v>
      </c>
      <c r="M94" s="7">
        <f>Оплата!J94</f>
        <v>0</v>
      </c>
      <c r="N94" s="7">
        <f>Оплата!R94</f>
        <v>0</v>
      </c>
      <c r="O94" s="7">
        <f>Оплата!S94</f>
        <v>0</v>
      </c>
      <c r="P94" s="7">
        <f>Оплата!X94</f>
        <v>0</v>
      </c>
      <c r="Q94" s="7">
        <f>Оплата!Y94</f>
        <v>0</v>
      </c>
      <c r="R94" s="7">
        <f>Оплата!AD94</f>
        <v>0</v>
      </c>
      <c r="S94" s="7">
        <f>Оплата!AE94</f>
        <v>0</v>
      </c>
      <c r="T94" s="7">
        <f t="shared" si="3"/>
        <v>0</v>
      </c>
      <c r="U94" s="7">
        <f t="shared" si="4"/>
        <v>1</v>
      </c>
    </row>
    <row r="95" spans="2:21" x14ac:dyDescent="0.25">
      <c r="B95" s="7" t="str">
        <f>IF(Оплата!$AI95&gt;0,Оплата!B95,"-")</f>
        <v>-</v>
      </c>
      <c r="C95" s="7" t="str">
        <f>IF(Оплата!$AI95&gt;0,Оплата!C95,"-")</f>
        <v>-</v>
      </c>
      <c r="D95" s="7" t="str">
        <f>IF(Оплата!$AI95&gt;0,Оплата!D95,"-")</f>
        <v>-</v>
      </c>
      <c r="E95" s="7" t="str">
        <f>IF(Оплата!AI95&gt;0,Оплата!AI95,"-")</f>
        <v>-</v>
      </c>
      <c r="G95" s="7"/>
      <c r="H95" s="7">
        <f>Оплата!B95</f>
        <v>0</v>
      </c>
      <c r="I95" s="7">
        <f>Оплата!C95</f>
        <v>0</v>
      </c>
      <c r="J95" s="7">
        <f>Оплата!D95</f>
        <v>0</v>
      </c>
      <c r="K95" s="7">
        <f>Оплата!E95</f>
        <v>0</v>
      </c>
      <c r="L95" s="7">
        <f>Оплата!G95+Оплата!I95</f>
        <v>0</v>
      </c>
      <c r="M95" s="7">
        <f>Оплата!J95</f>
        <v>0</v>
      </c>
      <c r="N95" s="7">
        <f>Оплата!R95</f>
        <v>0</v>
      </c>
      <c r="O95" s="7">
        <f>Оплата!S95</f>
        <v>0</v>
      </c>
      <c r="P95" s="7">
        <f>Оплата!X95</f>
        <v>0</v>
      </c>
      <c r="Q95" s="7">
        <f>Оплата!Y95</f>
        <v>0</v>
      </c>
      <c r="R95" s="7">
        <f>Оплата!AD95</f>
        <v>0</v>
      </c>
      <c r="S95" s="7">
        <f>Оплата!AE95</f>
        <v>0</v>
      </c>
      <c r="T95" s="7">
        <f t="shared" si="3"/>
        <v>0</v>
      </c>
      <c r="U95" s="7">
        <f t="shared" si="4"/>
        <v>1</v>
      </c>
    </row>
    <row r="96" spans="2:21" x14ac:dyDescent="0.25">
      <c r="B96" s="7" t="str">
        <f>IF(Оплата!$AI96&gt;0,Оплата!B96,"-")</f>
        <v>-</v>
      </c>
      <c r="C96" s="7" t="str">
        <f>IF(Оплата!$AI96&gt;0,Оплата!C96,"-")</f>
        <v>-</v>
      </c>
      <c r="D96" s="7" t="str">
        <f>IF(Оплата!$AI96&gt;0,Оплата!D96,"-")</f>
        <v>-</v>
      </c>
      <c r="E96" s="7" t="str">
        <f>IF(Оплата!AI96&gt;0,Оплата!AI96,"-")</f>
        <v>-</v>
      </c>
      <c r="G96" s="7"/>
      <c r="H96" s="7">
        <f>Оплата!B96</f>
        <v>0</v>
      </c>
      <c r="I96" s="7">
        <f>Оплата!C96</f>
        <v>0</v>
      </c>
      <c r="J96" s="7">
        <f>Оплата!D96</f>
        <v>0</v>
      </c>
      <c r="K96" s="7">
        <f>Оплата!E96</f>
        <v>0</v>
      </c>
      <c r="L96" s="7">
        <f>Оплата!G96+Оплата!I96</f>
        <v>0</v>
      </c>
      <c r="M96" s="7">
        <f>Оплата!J96</f>
        <v>0</v>
      </c>
      <c r="N96" s="7">
        <f>Оплата!R96</f>
        <v>0</v>
      </c>
      <c r="O96" s="7">
        <f>Оплата!S96</f>
        <v>0</v>
      </c>
      <c r="P96" s="7">
        <f>Оплата!X96</f>
        <v>0</v>
      </c>
      <c r="Q96" s="7">
        <f>Оплата!Y96</f>
        <v>0</v>
      </c>
      <c r="R96" s="7">
        <f>Оплата!AD96</f>
        <v>0</v>
      </c>
      <c r="S96" s="7">
        <f>Оплата!AE96</f>
        <v>0</v>
      </c>
      <c r="T96" s="7">
        <f t="shared" si="3"/>
        <v>0</v>
      </c>
      <c r="U96" s="7">
        <f t="shared" si="4"/>
        <v>1</v>
      </c>
    </row>
    <row r="97" spans="2:21" x14ac:dyDescent="0.25">
      <c r="B97" s="7" t="str">
        <f>IF(Оплата!$AI97&gt;0,Оплата!B97,"-")</f>
        <v>-</v>
      </c>
      <c r="C97" s="7" t="str">
        <f>IF(Оплата!$AI97&gt;0,Оплата!C97,"-")</f>
        <v>-</v>
      </c>
      <c r="D97" s="7" t="str">
        <f>IF(Оплата!$AI97&gt;0,Оплата!D97,"-")</f>
        <v>-</v>
      </c>
      <c r="E97" s="7" t="str">
        <f>IF(Оплата!AI97&gt;0,Оплата!AI97,"-")</f>
        <v>-</v>
      </c>
      <c r="G97" s="7"/>
      <c r="H97" s="7">
        <f>Оплата!B97</f>
        <v>0</v>
      </c>
      <c r="I97" s="7">
        <f>Оплата!C97</f>
        <v>0</v>
      </c>
      <c r="J97" s="7">
        <f>Оплата!D97</f>
        <v>0</v>
      </c>
      <c r="K97" s="7">
        <f>Оплата!E97</f>
        <v>0</v>
      </c>
      <c r="L97" s="7">
        <f>Оплата!G97+Оплата!I97</f>
        <v>0</v>
      </c>
      <c r="M97" s="7">
        <f>Оплата!J97</f>
        <v>0</v>
      </c>
      <c r="N97" s="7">
        <f>Оплата!R97</f>
        <v>0</v>
      </c>
      <c r="O97" s="7">
        <f>Оплата!S97</f>
        <v>0</v>
      </c>
      <c r="P97" s="7">
        <f>Оплата!X97</f>
        <v>0</v>
      </c>
      <c r="Q97" s="7">
        <f>Оплата!Y97</f>
        <v>0</v>
      </c>
      <c r="R97" s="7">
        <f>Оплата!AD97</f>
        <v>0</v>
      </c>
      <c r="S97" s="7">
        <f>Оплата!AE97</f>
        <v>0</v>
      </c>
      <c r="T97" s="7">
        <f t="shared" si="3"/>
        <v>0</v>
      </c>
      <c r="U97" s="7">
        <f t="shared" si="4"/>
        <v>1</v>
      </c>
    </row>
    <row r="98" spans="2:21" x14ac:dyDescent="0.25">
      <c r="B98" s="7" t="str">
        <f>IF(Оплата!$AI98&gt;0,Оплата!B98,"-")</f>
        <v>-</v>
      </c>
      <c r="C98" s="7" t="str">
        <f>IF(Оплата!$AI98&gt;0,Оплата!C98,"-")</f>
        <v>-</v>
      </c>
      <c r="D98" s="7" t="str">
        <f>IF(Оплата!$AI98&gt;0,Оплата!D98,"-")</f>
        <v>-</v>
      </c>
      <c r="E98" s="7" t="str">
        <f>IF(Оплата!AI98&gt;0,Оплата!AI98,"-")</f>
        <v>-</v>
      </c>
      <c r="G98" s="7"/>
      <c r="H98" s="7">
        <f>Оплата!B98</f>
        <v>0</v>
      </c>
      <c r="I98" s="7">
        <f>Оплата!C98</f>
        <v>0</v>
      </c>
      <c r="J98" s="7">
        <f>Оплата!D98</f>
        <v>0</v>
      </c>
      <c r="K98" s="7">
        <f>Оплата!E98</f>
        <v>0</v>
      </c>
      <c r="L98" s="7">
        <f>Оплата!G98+Оплата!I98</f>
        <v>0</v>
      </c>
      <c r="M98" s="7">
        <f>Оплата!J98</f>
        <v>0</v>
      </c>
      <c r="N98" s="7">
        <f>Оплата!R98</f>
        <v>0</v>
      </c>
      <c r="O98" s="7">
        <f>Оплата!S98</f>
        <v>0</v>
      </c>
      <c r="P98" s="7">
        <f>Оплата!X98</f>
        <v>0</v>
      </c>
      <c r="Q98" s="7">
        <f>Оплата!Y98</f>
        <v>0</v>
      </c>
      <c r="R98" s="7">
        <f>Оплата!AD98</f>
        <v>0</v>
      </c>
      <c r="S98" s="7">
        <f>Оплата!AE98</f>
        <v>0</v>
      </c>
      <c r="T98" s="7">
        <f t="shared" si="3"/>
        <v>0</v>
      </c>
      <c r="U98" s="7">
        <f t="shared" si="4"/>
        <v>1</v>
      </c>
    </row>
    <row r="99" spans="2:21" x14ac:dyDescent="0.25">
      <c r="B99" s="7" t="str">
        <f>IF(Оплата!$AI99&gt;0,Оплата!B99,"-")</f>
        <v>-</v>
      </c>
      <c r="C99" s="7" t="str">
        <f>IF(Оплата!$AI99&gt;0,Оплата!C99,"-")</f>
        <v>-</v>
      </c>
      <c r="D99" s="7" t="str">
        <f>IF(Оплата!$AI99&gt;0,Оплата!D99,"-")</f>
        <v>-</v>
      </c>
      <c r="E99" s="7" t="str">
        <f>IF(Оплата!AI99&gt;0,Оплата!AI99,"-")</f>
        <v>-</v>
      </c>
      <c r="G99" s="7"/>
      <c r="H99" s="7">
        <f>Оплата!B99</f>
        <v>0</v>
      </c>
      <c r="I99" s="7">
        <f>Оплата!C99</f>
        <v>0</v>
      </c>
      <c r="J99" s="7">
        <f>Оплата!D99</f>
        <v>0</v>
      </c>
      <c r="K99" s="7">
        <f>Оплата!E99</f>
        <v>0</v>
      </c>
      <c r="L99" s="7">
        <f>Оплата!G99+Оплата!I99</f>
        <v>0</v>
      </c>
      <c r="M99" s="7">
        <f>Оплата!J99</f>
        <v>0</v>
      </c>
      <c r="N99" s="7">
        <f>Оплата!R99</f>
        <v>0</v>
      </c>
      <c r="O99" s="7">
        <f>Оплата!S99</f>
        <v>0</v>
      </c>
      <c r="P99" s="7">
        <f>Оплата!X99</f>
        <v>0</v>
      </c>
      <c r="Q99" s="7">
        <f>Оплата!Y99</f>
        <v>0</v>
      </c>
      <c r="R99" s="7">
        <f>Оплата!AD99</f>
        <v>0</v>
      </c>
      <c r="S99" s="7">
        <f>Оплата!AE99</f>
        <v>0</v>
      </c>
      <c r="T99" s="7">
        <f t="shared" si="3"/>
        <v>0</v>
      </c>
      <c r="U99" s="7">
        <f t="shared" si="4"/>
        <v>1</v>
      </c>
    </row>
    <row r="100" spans="2:21" x14ac:dyDescent="0.25">
      <c r="B100" s="7" t="str">
        <f>IF(Оплата!$AI100&gt;0,Оплата!B100,"-")</f>
        <v>-</v>
      </c>
      <c r="C100" s="7" t="str">
        <f>IF(Оплата!$AI100&gt;0,Оплата!C100,"-")</f>
        <v>-</v>
      </c>
      <c r="D100" s="7" t="str">
        <f>IF(Оплата!$AI100&gt;0,Оплата!D100,"-")</f>
        <v>-</v>
      </c>
      <c r="E100" s="7" t="str">
        <f>IF(Оплата!AI100&gt;0,Оплата!AI100,"-")</f>
        <v>-</v>
      </c>
      <c r="G100" s="7"/>
      <c r="H100" s="7">
        <f>Оплата!B100</f>
        <v>0</v>
      </c>
      <c r="I100" s="7">
        <f>Оплата!C100</f>
        <v>0</v>
      </c>
      <c r="J100" s="7">
        <f>Оплата!D100</f>
        <v>0</v>
      </c>
      <c r="K100" s="7">
        <f>Оплата!E100</f>
        <v>0</v>
      </c>
      <c r="L100" s="7">
        <f>Оплата!G100+Оплата!I100</f>
        <v>0</v>
      </c>
      <c r="M100" s="7">
        <f>Оплата!J100</f>
        <v>0</v>
      </c>
      <c r="N100" s="7">
        <f>Оплата!R100</f>
        <v>0</v>
      </c>
      <c r="O100" s="7">
        <f>Оплата!S100</f>
        <v>0</v>
      </c>
      <c r="P100" s="7">
        <f>Оплата!X100</f>
        <v>0</v>
      </c>
      <c r="Q100" s="7">
        <f>Оплата!Y100</f>
        <v>0</v>
      </c>
      <c r="R100" s="7">
        <f>Оплата!AD100</f>
        <v>0</v>
      </c>
      <c r="S100" s="7">
        <f>Оплата!AE100</f>
        <v>0</v>
      </c>
      <c r="T100" s="7">
        <f t="shared" si="3"/>
        <v>0</v>
      </c>
      <c r="U100" s="7">
        <f t="shared" si="4"/>
        <v>1</v>
      </c>
    </row>
    <row r="101" spans="2:21" x14ac:dyDescent="0.25">
      <c r="B101" s="7" t="str">
        <f>IF(Оплата!$AI101&gt;0,Оплата!B101,"-")</f>
        <v>-</v>
      </c>
      <c r="C101" s="7" t="str">
        <f>IF(Оплата!$AI101&gt;0,Оплата!C101,"-")</f>
        <v>-</v>
      </c>
      <c r="D101" s="7" t="str">
        <f>IF(Оплата!$AI101&gt;0,Оплата!D101,"-")</f>
        <v>-</v>
      </c>
      <c r="E101" s="7" t="str">
        <f>IF(Оплата!AI101&gt;0,Оплата!AI101,"-")</f>
        <v>-</v>
      </c>
      <c r="G101" s="7"/>
      <c r="H101" s="7">
        <f>Оплата!B101</f>
        <v>0</v>
      </c>
      <c r="I101" s="7">
        <f>Оплата!C101</f>
        <v>0</v>
      </c>
      <c r="J101" s="7">
        <f>Оплата!D101</f>
        <v>0</v>
      </c>
      <c r="K101" s="7">
        <f>Оплата!E101</f>
        <v>0</v>
      </c>
      <c r="L101" s="7">
        <f>Оплата!G101+Оплата!I101</f>
        <v>0</v>
      </c>
      <c r="M101" s="7">
        <f>Оплата!J101</f>
        <v>0</v>
      </c>
      <c r="N101" s="7">
        <f>Оплата!R101</f>
        <v>0</v>
      </c>
      <c r="O101" s="7">
        <f>Оплата!S101</f>
        <v>0</v>
      </c>
      <c r="P101" s="7">
        <f>Оплата!X101</f>
        <v>0</v>
      </c>
      <c r="Q101" s="7">
        <f>Оплата!Y101</f>
        <v>0</v>
      </c>
      <c r="R101" s="7">
        <f>Оплата!AD101</f>
        <v>0</v>
      </c>
      <c r="S101" s="7">
        <f>Оплата!AE101</f>
        <v>0</v>
      </c>
      <c r="T101" s="7">
        <f t="shared" si="3"/>
        <v>0</v>
      </c>
      <c r="U101" s="7">
        <f t="shared" si="4"/>
        <v>1</v>
      </c>
    </row>
    <row r="102" spans="2:21" x14ac:dyDescent="0.25">
      <c r="B102" s="7" t="str">
        <f>IF(Оплата!$AI102&gt;0,Оплата!B102,"-")</f>
        <v>-</v>
      </c>
      <c r="C102" s="7" t="str">
        <f>IF(Оплата!$AI102&gt;0,Оплата!C102,"-")</f>
        <v>-</v>
      </c>
      <c r="D102" s="7" t="str">
        <f>IF(Оплата!$AI102&gt;0,Оплата!D102,"-")</f>
        <v>-</v>
      </c>
      <c r="E102" s="7" t="str">
        <f>IF(Оплата!AI102&gt;0,Оплата!AI102,"-")</f>
        <v>-</v>
      </c>
      <c r="G102" s="7"/>
      <c r="H102" s="7">
        <f>Оплата!B102</f>
        <v>0</v>
      </c>
      <c r="I102" s="7">
        <f>Оплата!C102</f>
        <v>0</v>
      </c>
      <c r="J102" s="7">
        <f>Оплата!D102</f>
        <v>0</v>
      </c>
      <c r="K102" s="7">
        <f>Оплата!E102</f>
        <v>0</v>
      </c>
      <c r="L102" s="7">
        <f>Оплата!G102+Оплата!I102</f>
        <v>0</v>
      </c>
      <c r="M102" s="7">
        <f>Оплата!J102</f>
        <v>0</v>
      </c>
      <c r="N102" s="7">
        <f>Оплата!R102</f>
        <v>0</v>
      </c>
      <c r="O102" s="7">
        <f>Оплата!S102</f>
        <v>0</v>
      </c>
      <c r="P102" s="7">
        <f>Оплата!X102</f>
        <v>0</v>
      </c>
      <c r="Q102" s="7">
        <f>Оплата!Y102</f>
        <v>0</v>
      </c>
      <c r="R102" s="7">
        <f>Оплата!AD102</f>
        <v>0</v>
      </c>
      <c r="S102" s="7">
        <f>Оплата!AE102</f>
        <v>0</v>
      </c>
      <c r="T102" s="7">
        <f t="shared" si="3"/>
        <v>0</v>
      </c>
      <c r="U102" s="7">
        <f t="shared" si="4"/>
        <v>1</v>
      </c>
    </row>
    <row r="103" spans="2:21" x14ac:dyDescent="0.25">
      <c r="B103" s="7" t="str">
        <f>IF(Оплата!$AI103&gt;0,Оплата!B103,"-")</f>
        <v>-</v>
      </c>
      <c r="C103" s="7" t="str">
        <f>IF(Оплата!$AI103&gt;0,Оплата!C103,"-")</f>
        <v>-</v>
      </c>
      <c r="D103" s="7" t="str">
        <f>IF(Оплата!$AI103&gt;0,Оплата!D103,"-")</f>
        <v>-</v>
      </c>
      <c r="E103" s="7" t="str">
        <f>IF(Оплата!AI103&gt;0,Оплата!AI103,"-")</f>
        <v>-</v>
      </c>
      <c r="G103" s="7"/>
      <c r="H103" s="7">
        <f>Оплата!B103</f>
        <v>0</v>
      </c>
      <c r="I103" s="7">
        <f>Оплата!C103</f>
        <v>0</v>
      </c>
      <c r="J103" s="7">
        <f>Оплата!D103</f>
        <v>0</v>
      </c>
      <c r="K103" s="7">
        <f>Оплата!E103</f>
        <v>0</v>
      </c>
      <c r="L103" s="7">
        <f>Оплата!G103+Оплата!I103</f>
        <v>0</v>
      </c>
      <c r="M103" s="7">
        <f>Оплата!J103</f>
        <v>0</v>
      </c>
      <c r="N103" s="7">
        <f>Оплата!R103</f>
        <v>0</v>
      </c>
      <c r="O103" s="7">
        <f>Оплата!S103</f>
        <v>0</v>
      </c>
      <c r="P103" s="7">
        <f>Оплата!X103</f>
        <v>0</v>
      </c>
      <c r="Q103" s="7">
        <f>Оплата!Y103</f>
        <v>0</v>
      </c>
      <c r="R103" s="7">
        <f>Оплата!AD103</f>
        <v>0</v>
      </c>
      <c r="S103" s="7">
        <f>Оплата!AE103</f>
        <v>0</v>
      </c>
      <c r="T103" s="7">
        <f t="shared" si="3"/>
        <v>0</v>
      </c>
      <c r="U103" s="7">
        <f t="shared" si="4"/>
        <v>1</v>
      </c>
    </row>
    <row r="104" spans="2:21" x14ac:dyDescent="0.25">
      <c r="B104" s="7" t="str">
        <f>IF(Оплата!$AI104&gt;0,Оплата!B104,"-")</f>
        <v>-</v>
      </c>
      <c r="C104" s="7" t="str">
        <f>IF(Оплата!$AI104&gt;0,Оплата!C104,"-")</f>
        <v>-</v>
      </c>
      <c r="D104" s="7" t="str">
        <f>IF(Оплата!$AI104&gt;0,Оплата!D104,"-")</f>
        <v>-</v>
      </c>
      <c r="E104" s="7" t="str">
        <f>IF(Оплата!AI104&gt;0,Оплата!AI104,"-")</f>
        <v>-</v>
      </c>
      <c r="G104" s="7"/>
      <c r="H104" s="7">
        <f>Оплата!B104</f>
        <v>0</v>
      </c>
      <c r="I104" s="7">
        <f>Оплата!C104</f>
        <v>0</v>
      </c>
      <c r="J104" s="7">
        <f>Оплата!D104</f>
        <v>0</v>
      </c>
      <c r="K104" s="7">
        <f>Оплата!E104</f>
        <v>0</v>
      </c>
      <c r="L104" s="7">
        <f>Оплата!G104+Оплата!I104</f>
        <v>0</v>
      </c>
      <c r="M104" s="7">
        <f>Оплата!J104</f>
        <v>0</v>
      </c>
      <c r="N104" s="7">
        <f>Оплата!R104</f>
        <v>0</v>
      </c>
      <c r="O104" s="7">
        <f>Оплата!S104</f>
        <v>0</v>
      </c>
      <c r="P104" s="7">
        <f>Оплата!X104</f>
        <v>0</v>
      </c>
      <c r="Q104" s="7">
        <f>Оплата!Y104</f>
        <v>0</v>
      </c>
      <c r="R104" s="7">
        <f>Оплата!AD104</f>
        <v>0</v>
      </c>
      <c r="S104" s="7">
        <f>Оплата!AE104</f>
        <v>0</v>
      </c>
      <c r="T104" s="7">
        <f t="shared" si="3"/>
        <v>0</v>
      </c>
      <c r="U104" s="7">
        <f t="shared" si="4"/>
        <v>1</v>
      </c>
    </row>
    <row r="105" spans="2:21" x14ac:dyDescent="0.25">
      <c r="B105" s="7" t="str">
        <f>IF(Оплата!$AI105&gt;0,Оплата!B105,"-")</f>
        <v>-</v>
      </c>
      <c r="C105" s="7" t="str">
        <f>IF(Оплата!$AI105&gt;0,Оплата!C105,"-")</f>
        <v>-</v>
      </c>
      <c r="D105" s="7" t="str">
        <f>IF(Оплата!$AI105&gt;0,Оплата!D105,"-")</f>
        <v>-</v>
      </c>
      <c r="E105" s="7" t="str">
        <f>IF(Оплата!AI105&gt;0,Оплата!AI105,"-")</f>
        <v>-</v>
      </c>
      <c r="G105" s="7"/>
      <c r="H105" s="7">
        <f>Оплата!B105</f>
        <v>0</v>
      </c>
      <c r="I105" s="7">
        <f>Оплата!C105</f>
        <v>0</v>
      </c>
      <c r="J105" s="7">
        <f>Оплата!D105</f>
        <v>0</v>
      </c>
      <c r="K105" s="7">
        <f>Оплата!E105</f>
        <v>0</v>
      </c>
      <c r="L105" s="7">
        <f>Оплата!G105+Оплата!I105</f>
        <v>0</v>
      </c>
      <c r="M105" s="7">
        <f>Оплата!J105</f>
        <v>0</v>
      </c>
      <c r="N105" s="7">
        <f>Оплата!R105</f>
        <v>0</v>
      </c>
      <c r="O105" s="7">
        <f>Оплата!S105</f>
        <v>0</v>
      </c>
      <c r="P105" s="7">
        <f>Оплата!X105</f>
        <v>0</v>
      </c>
      <c r="Q105" s="7">
        <f>Оплата!Y105</f>
        <v>0</v>
      </c>
      <c r="R105" s="7">
        <f>Оплата!AD105</f>
        <v>0</v>
      </c>
      <c r="S105" s="7">
        <f>Оплата!AE105</f>
        <v>0</v>
      </c>
      <c r="T105" s="7">
        <f t="shared" si="3"/>
        <v>0</v>
      </c>
      <c r="U105" s="7">
        <f t="shared" si="4"/>
        <v>1</v>
      </c>
    </row>
    <row r="106" spans="2:21" x14ac:dyDescent="0.25">
      <c r="B106" s="7" t="str">
        <f>IF(Оплата!$AI106&gt;0,Оплата!B106,"-")</f>
        <v>-</v>
      </c>
      <c r="C106" s="7" t="str">
        <f>IF(Оплата!$AI106&gt;0,Оплата!C106,"-")</f>
        <v>-</v>
      </c>
      <c r="D106" s="7" t="str">
        <f>IF(Оплата!$AI106&gt;0,Оплата!D106,"-")</f>
        <v>-</v>
      </c>
      <c r="E106" s="7" t="str">
        <f>IF(Оплата!AI106&gt;0,Оплата!AI106,"-")</f>
        <v>-</v>
      </c>
      <c r="G106" s="7"/>
      <c r="H106" s="7">
        <f>Оплата!B106</f>
        <v>0</v>
      </c>
      <c r="I106" s="7">
        <f>Оплата!C106</f>
        <v>0</v>
      </c>
      <c r="J106" s="7">
        <f>Оплата!D106</f>
        <v>0</v>
      </c>
      <c r="K106" s="7">
        <f>Оплата!E106</f>
        <v>0</v>
      </c>
      <c r="L106" s="7">
        <f>Оплата!G106+Оплата!I106</f>
        <v>0</v>
      </c>
      <c r="M106" s="7">
        <f>Оплата!J106</f>
        <v>0</v>
      </c>
      <c r="N106" s="7">
        <f>Оплата!R106</f>
        <v>0</v>
      </c>
      <c r="O106" s="7">
        <f>Оплата!S106</f>
        <v>0</v>
      </c>
      <c r="P106" s="7">
        <f>Оплата!X106</f>
        <v>0</v>
      </c>
      <c r="Q106" s="7">
        <f>Оплата!Y106</f>
        <v>0</v>
      </c>
      <c r="R106" s="7">
        <f>Оплата!AD106</f>
        <v>0</v>
      </c>
      <c r="S106" s="7">
        <f>Оплата!AE106</f>
        <v>0</v>
      </c>
      <c r="T106" s="7">
        <f t="shared" si="3"/>
        <v>0</v>
      </c>
      <c r="U106" s="7">
        <f t="shared" si="4"/>
        <v>1</v>
      </c>
    </row>
    <row r="107" spans="2:21" x14ac:dyDescent="0.25">
      <c r="B107" s="7" t="str">
        <f>IF(Оплата!$AI107&gt;0,Оплата!B107,"-")</f>
        <v>-</v>
      </c>
      <c r="C107" s="7" t="str">
        <f>IF(Оплата!$AI107&gt;0,Оплата!C107,"-")</f>
        <v>-</v>
      </c>
      <c r="D107" s="7" t="str">
        <f>IF(Оплата!$AI107&gt;0,Оплата!D107,"-")</f>
        <v>-</v>
      </c>
      <c r="E107" s="7" t="str">
        <f>IF(Оплата!AI107&gt;0,Оплата!AI107,"-")</f>
        <v>-</v>
      </c>
      <c r="G107" s="7"/>
      <c r="H107" s="7">
        <f>Оплата!B107</f>
        <v>0</v>
      </c>
      <c r="I107" s="7">
        <f>Оплата!C107</f>
        <v>0</v>
      </c>
      <c r="J107" s="7">
        <f>Оплата!D107</f>
        <v>0</v>
      </c>
      <c r="K107" s="7">
        <f>Оплата!E107</f>
        <v>0</v>
      </c>
      <c r="L107" s="7">
        <f>Оплата!G107+Оплата!I107</f>
        <v>0</v>
      </c>
      <c r="M107" s="7">
        <f>Оплата!J107</f>
        <v>0</v>
      </c>
      <c r="N107" s="7">
        <f>Оплата!R107</f>
        <v>0</v>
      </c>
      <c r="O107" s="7">
        <f>Оплата!S107</f>
        <v>0</v>
      </c>
      <c r="P107" s="7">
        <f>Оплата!X107</f>
        <v>0</v>
      </c>
      <c r="Q107" s="7">
        <f>Оплата!Y107</f>
        <v>0</v>
      </c>
      <c r="R107" s="7">
        <f>Оплата!AD107</f>
        <v>0</v>
      </c>
      <c r="S107" s="7">
        <f>Оплата!AE107</f>
        <v>0</v>
      </c>
      <c r="T107" s="7">
        <f t="shared" si="3"/>
        <v>0</v>
      </c>
      <c r="U107" s="7">
        <f t="shared" si="4"/>
        <v>1</v>
      </c>
    </row>
    <row r="108" spans="2:21" x14ac:dyDescent="0.25">
      <c r="B108" s="7" t="str">
        <f>IF(Оплата!$AI108&gt;0,Оплата!B108,"-")</f>
        <v>-</v>
      </c>
      <c r="C108" s="7" t="str">
        <f>IF(Оплата!$AI108&gt;0,Оплата!C108,"-")</f>
        <v>-</v>
      </c>
      <c r="D108" s="7" t="str">
        <f>IF(Оплата!$AI108&gt;0,Оплата!D108,"-")</f>
        <v>-</v>
      </c>
      <c r="E108" s="7" t="str">
        <f>IF(Оплата!AI108&gt;0,Оплата!AI108,"-")</f>
        <v>-</v>
      </c>
      <c r="G108" s="7"/>
      <c r="H108" s="7">
        <f>Оплата!B108</f>
        <v>0</v>
      </c>
      <c r="I108" s="7">
        <f>Оплата!C108</f>
        <v>0</v>
      </c>
      <c r="J108" s="7">
        <f>Оплата!D108</f>
        <v>0</v>
      </c>
      <c r="K108" s="7">
        <f>Оплата!E108</f>
        <v>0</v>
      </c>
      <c r="L108" s="7">
        <f>Оплата!G108+Оплата!I108</f>
        <v>0</v>
      </c>
      <c r="M108" s="7">
        <f>Оплата!J108</f>
        <v>0</v>
      </c>
      <c r="N108" s="7">
        <f>Оплата!R108</f>
        <v>0</v>
      </c>
      <c r="O108" s="7">
        <f>Оплата!S108</f>
        <v>0</v>
      </c>
      <c r="P108" s="7">
        <f>Оплата!X108</f>
        <v>0</v>
      </c>
      <c r="Q108" s="7">
        <f>Оплата!Y108</f>
        <v>0</v>
      </c>
      <c r="R108" s="7">
        <f>Оплата!AD108</f>
        <v>0</v>
      </c>
      <c r="S108" s="7">
        <f>Оплата!AE108</f>
        <v>0</v>
      </c>
      <c r="T108" s="7">
        <f t="shared" si="3"/>
        <v>0</v>
      </c>
      <c r="U108" s="7">
        <f t="shared" si="4"/>
        <v>1</v>
      </c>
    </row>
    <row r="109" spans="2:21" x14ac:dyDescent="0.25">
      <c r="B109" s="7" t="str">
        <f>IF(Оплата!$AI109&gt;0,Оплата!B109,"-")</f>
        <v>-</v>
      </c>
      <c r="C109" s="7" t="str">
        <f>IF(Оплата!$AI109&gt;0,Оплата!C109,"-")</f>
        <v>-</v>
      </c>
      <c r="D109" s="7" t="str">
        <f>IF(Оплата!$AI109&gt;0,Оплата!D109,"-")</f>
        <v>-</v>
      </c>
      <c r="E109" s="7" t="str">
        <f>IF(Оплата!AI109&gt;0,Оплата!AI109,"-")</f>
        <v>-</v>
      </c>
      <c r="G109" s="7"/>
      <c r="H109" s="7">
        <f>Оплата!B109</f>
        <v>0</v>
      </c>
      <c r="I109" s="7">
        <f>Оплата!C109</f>
        <v>0</v>
      </c>
      <c r="J109" s="7">
        <f>Оплата!D109</f>
        <v>0</v>
      </c>
      <c r="K109" s="7">
        <f>Оплата!E109</f>
        <v>0</v>
      </c>
      <c r="L109" s="7">
        <f>Оплата!G109+Оплата!I109</f>
        <v>0</v>
      </c>
      <c r="M109" s="7">
        <f>Оплата!J109</f>
        <v>0</v>
      </c>
      <c r="N109" s="7">
        <f>Оплата!R109</f>
        <v>0</v>
      </c>
      <c r="O109" s="7">
        <f>Оплата!S109</f>
        <v>0</v>
      </c>
      <c r="P109" s="7">
        <f>Оплата!X109</f>
        <v>0</v>
      </c>
      <c r="Q109" s="7">
        <f>Оплата!Y109</f>
        <v>0</v>
      </c>
      <c r="R109" s="7">
        <f>Оплата!AD109</f>
        <v>0</v>
      </c>
      <c r="S109" s="7">
        <f>Оплата!AE109</f>
        <v>0</v>
      </c>
      <c r="T109" s="7">
        <f t="shared" si="3"/>
        <v>0</v>
      </c>
      <c r="U109" s="7">
        <f t="shared" si="4"/>
        <v>1</v>
      </c>
    </row>
    <row r="110" spans="2:21" x14ac:dyDescent="0.25">
      <c r="B110" s="7" t="str">
        <f>IF(Оплата!$AI110&gt;0,Оплата!B110,"-")</f>
        <v>-</v>
      </c>
      <c r="C110" s="7" t="str">
        <f>IF(Оплата!$AI110&gt;0,Оплата!C110,"-")</f>
        <v>-</v>
      </c>
      <c r="D110" s="7" t="str">
        <f>IF(Оплата!$AI110&gt;0,Оплата!D110,"-")</f>
        <v>-</v>
      </c>
      <c r="E110" s="7" t="str">
        <f>IF(Оплата!AI110&gt;0,Оплата!AI110,"-")</f>
        <v>-</v>
      </c>
      <c r="G110" s="7"/>
      <c r="H110" s="7">
        <f>Оплата!B110</f>
        <v>0</v>
      </c>
      <c r="I110" s="7">
        <f>Оплата!C110</f>
        <v>0</v>
      </c>
      <c r="J110" s="7">
        <f>Оплата!D110</f>
        <v>0</v>
      </c>
      <c r="K110" s="7">
        <f>Оплата!E110</f>
        <v>0</v>
      </c>
      <c r="L110" s="7">
        <f>Оплата!G110+Оплата!I110</f>
        <v>0</v>
      </c>
      <c r="M110" s="7">
        <f>Оплата!J110</f>
        <v>0</v>
      </c>
      <c r="N110" s="7">
        <f>Оплата!R110</f>
        <v>0</v>
      </c>
      <c r="O110" s="7">
        <f>Оплата!S110</f>
        <v>0</v>
      </c>
      <c r="P110" s="7">
        <f>Оплата!X110</f>
        <v>0</v>
      </c>
      <c r="Q110" s="7">
        <f>Оплата!Y110</f>
        <v>0</v>
      </c>
      <c r="R110" s="7">
        <f>Оплата!AD110</f>
        <v>0</v>
      </c>
      <c r="S110" s="7">
        <f>Оплата!AE110</f>
        <v>0</v>
      </c>
      <c r="T110" s="7">
        <f t="shared" si="3"/>
        <v>0</v>
      </c>
      <c r="U110" s="7">
        <f t="shared" si="4"/>
        <v>1</v>
      </c>
    </row>
    <row r="111" spans="2:21" x14ac:dyDescent="0.25">
      <c r="B111" s="7" t="str">
        <f>IF(Оплата!$AI111&gt;0,Оплата!B111,"-")</f>
        <v>-</v>
      </c>
      <c r="C111" s="7" t="str">
        <f>IF(Оплата!$AI111&gt;0,Оплата!C111,"-")</f>
        <v>-</v>
      </c>
      <c r="D111" s="7" t="str">
        <f>IF(Оплата!$AI111&gt;0,Оплата!D111,"-")</f>
        <v>-</v>
      </c>
      <c r="E111" s="7" t="str">
        <f>IF(Оплата!AI111&gt;0,Оплата!AI111,"-")</f>
        <v>-</v>
      </c>
      <c r="G111" s="7"/>
      <c r="H111" s="7">
        <f>Оплата!B111</f>
        <v>0</v>
      </c>
      <c r="I111" s="7">
        <f>Оплата!C111</f>
        <v>0</v>
      </c>
      <c r="J111" s="7">
        <f>Оплата!D111</f>
        <v>0</v>
      </c>
      <c r="K111" s="7">
        <f>Оплата!E111</f>
        <v>0</v>
      </c>
      <c r="L111" s="7">
        <f>Оплата!G111+Оплата!I111</f>
        <v>0</v>
      </c>
      <c r="M111" s="7">
        <f>Оплата!J111</f>
        <v>0</v>
      </c>
      <c r="N111" s="7">
        <f>Оплата!R111</f>
        <v>0</v>
      </c>
      <c r="O111" s="7">
        <f>Оплата!S111</f>
        <v>0</v>
      </c>
      <c r="P111" s="7">
        <f>Оплата!X111</f>
        <v>0</v>
      </c>
      <c r="Q111" s="7">
        <f>Оплата!Y111</f>
        <v>0</v>
      </c>
      <c r="R111" s="7">
        <f>Оплата!AD111</f>
        <v>0</v>
      </c>
      <c r="S111" s="7">
        <f>Оплата!AE111</f>
        <v>0</v>
      </c>
      <c r="T111" s="7">
        <f t="shared" si="3"/>
        <v>0</v>
      </c>
      <c r="U111" s="7">
        <f t="shared" si="4"/>
        <v>1</v>
      </c>
    </row>
    <row r="112" spans="2:21" x14ac:dyDescent="0.25">
      <c r="B112" s="7" t="str">
        <f>IF(Оплата!$AI112&gt;0,Оплата!B112,"-")</f>
        <v>-</v>
      </c>
      <c r="C112" s="7" t="str">
        <f>IF(Оплата!$AI112&gt;0,Оплата!C112,"-")</f>
        <v>-</v>
      </c>
      <c r="D112" s="7" t="str">
        <f>IF(Оплата!$AI112&gt;0,Оплата!D112,"-")</f>
        <v>-</v>
      </c>
      <c r="E112" s="7" t="str">
        <f>IF(Оплата!AI112&gt;0,Оплата!AI112,"-")</f>
        <v>-</v>
      </c>
      <c r="G112" s="7"/>
      <c r="H112" s="7">
        <f>Оплата!B112</f>
        <v>0</v>
      </c>
      <c r="I112" s="7">
        <f>Оплата!C112</f>
        <v>0</v>
      </c>
      <c r="J112" s="7">
        <f>Оплата!D112</f>
        <v>0</v>
      </c>
      <c r="K112" s="7">
        <f>Оплата!E112</f>
        <v>0</v>
      </c>
      <c r="L112" s="7">
        <f>Оплата!G112+Оплата!I112</f>
        <v>0</v>
      </c>
      <c r="M112" s="7">
        <f>Оплата!J112</f>
        <v>0</v>
      </c>
      <c r="N112" s="7">
        <f>Оплата!R112</f>
        <v>0</v>
      </c>
      <c r="O112" s="7">
        <f>Оплата!S112</f>
        <v>0</v>
      </c>
      <c r="P112" s="7">
        <f>Оплата!X112</f>
        <v>0</v>
      </c>
      <c r="Q112" s="7">
        <f>Оплата!Y112</f>
        <v>0</v>
      </c>
      <c r="R112" s="7">
        <f>Оплата!AD112</f>
        <v>0</v>
      </c>
      <c r="S112" s="7">
        <f>Оплата!AE112</f>
        <v>0</v>
      </c>
      <c r="T112" s="7">
        <f t="shared" si="3"/>
        <v>0</v>
      </c>
      <c r="U112" s="7">
        <f t="shared" si="4"/>
        <v>1</v>
      </c>
    </row>
    <row r="113" spans="2:21" x14ac:dyDescent="0.25">
      <c r="B113" s="7" t="str">
        <f>IF(Оплата!$AI113&gt;0,Оплата!B113,"-")</f>
        <v>-</v>
      </c>
      <c r="C113" s="7" t="str">
        <f>IF(Оплата!$AI113&gt;0,Оплата!C113,"-")</f>
        <v>-</v>
      </c>
      <c r="D113" s="7" t="str">
        <f>IF(Оплата!$AI113&gt;0,Оплата!D113,"-")</f>
        <v>-</v>
      </c>
      <c r="E113" s="7" t="str">
        <f>IF(Оплата!AI113&gt;0,Оплата!AI113,"-")</f>
        <v>-</v>
      </c>
      <c r="G113" s="7"/>
      <c r="H113" s="7">
        <f>Оплата!B113</f>
        <v>0</v>
      </c>
      <c r="I113" s="7">
        <f>Оплата!C113</f>
        <v>0</v>
      </c>
      <c r="J113" s="7">
        <f>Оплата!D113</f>
        <v>0</v>
      </c>
      <c r="K113" s="7">
        <f>Оплата!E113</f>
        <v>0</v>
      </c>
      <c r="L113" s="7">
        <f>Оплата!G113+Оплата!I113</f>
        <v>0</v>
      </c>
      <c r="M113" s="7">
        <f>Оплата!J113</f>
        <v>0</v>
      </c>
      <c r="N113" s="7">
        <f>Оплата!R113</f>
        <v>0</v>
      </c>
      <c r="O113" s="7">
        <f>Оплата!S113</f>
        <v>0</v>
      </c>
      <c r="P113" s="7">
        <f>Оплата!X113</f>
        <v>0</v>
      </c>
      <c r="Q113" s="7">
        <f>Оплата!Y113</f>
        <v>0</v>
      </c>
      <c r="R113" s="7">
        <f>Оплата!AD113</f>
        <v>0</v>
      </c>
      <c r="S113" s="7">
        <f>Оплата!AE113</f>
        <v>0</v>
      </c>
      <c r="T113" s="7">
        <f t="shared" si="3"/>
        <v>0</v>
      </c>
      <c r="U113" s="7">
        <f t="shared" si="4"/>
        <v>1</v>
      </c>
    </row>
    <row r="114" spans="2:21" x14ac:dyDescent="0.25">
      <c r="B114" s="7" t="str">
        <f>IF(Оплата!$AI114&gt;0,Оплата!B114,"-")</f>
        <v>-</v>
      </c>
      <c r="C114" s="7" t="str">
        <f>IF(Оплата!$AI114&gt;0,Оплата!C114,"-")</f>
        <v>-</v>
      </c>
      <c r="D114" s="7" t="str">
        <f>IF(Оплата!$AI114&gt;0,Оплата!D114,"-")</f>
        <v>-</v>
      </c>
      <c r="E114" s="7" t="str">
        <f>IF(Оплата!AI114&gt;0,Оплата!AI114,"-")</f>
        <v>-</v>
      </c>
      <c r="G114" s="7"/>
      <c r="H114" s="7">
        <f>Оплата!B114</f>
        <v>0</v>
      </c>
      <c r="I114" s="7">
        <f>Оплата!C114</f>
        <v>0</v>
      </c>
      <c r="J114" s="7">
        <f>Оплата!D114</f>
        <v>0</v>
      </c>
      <c r="K114" s="7">
        <f>Оплата!E114</f>
        <v>0</v>
      </c>
      <c r="L114" s="7">
        <f>Оплата!G114+Оплата!I114</f>
        <v>0</v>
      </c>
      <c r="M114" s="7">
        <f>Оплата!J114</f>
        <v>0</v>
      </c>
      <c r="N114" s="7">
        <f>Оплата!R114</f>
        <v>0</v>
      </c>
      <c r="O114" s="7">
        <f>Оплата!S114</f>
        <v>0</v>
      </c>
      <c r="P114" s="7">
        <f>Оплата!X114</f>
        <v>0</v>
      </c>
      <c r="Q114" s="7">
        <f>Оплата!Y114</f>
        <v>0</v>
      </c>
      <c r="R114" s="7">
        <f>Оплата!AD114</f>
        <v>0</v>
      </c>
      <c r="S114" s="7">
        <f>Оплата!AE114</f>
        <v>0</v>
      </c>
      <c r="T114" s="7">
        <f t="shared" si="3"/>
        <v>0</v>
      </c>
      <c r="U114" s="7">
        <f t="shared" si="4"/>
        <v>1</v>
      </c>
    </row>
    <row r="115" spans="2:21" x14ac:dyDescent="0.25">
      <c r="B115" s="7" t="str">
        <f>IF(Оплата!$AI115&gt;0,Оплата!B115,"-")</f>
        <v>-</v>
      </c>
      <c r="C115" s="7" t="str">
        <f>IF(Оплата!$AI115&gt;0,Оплата!C115,"-")</f>
        <v>-</v>
      </c>
      <c r="D115" s="7" t="str">
        <f>IF(Оплата!$AI115&gt;0,Оплата!D115,"-")</f>
        <v>-</v>
      </c>
      <c r="E115" s="7" t="str">
        <f>IF(Оплата!AI115&gt;0,Оплата!AI115,"-")</f>
        <v>-</v>
      </c>
      <c r="G115" s="7"/>
      <c r="H115" s="7">
        <f>Оплата!B115</f>
        <v>0</v>
      </c>
      <c r="I115" s="7">
        <f>Оплата!C115</f>
        <v>0</v>
      </c>
      <c r="J115" s="7">
        <f>Оплата!D115</f>
        <v>0</v>
      </c>
      <c r="K115" s="7">
        <f>Оплата!E115</f>
        <v>0</v>
      </c>
      <c r="L115" s="7">
        <f>Оплата!G115+Оплата!I115</f>
        <v>0</v>
      </c>
      <c r="M115" s="7">
        <f>Оплата!J115</f>
        <v>0</v>
      </c>
      <c r="N115" s="7">
        <f>Оплата!R115</f>
        <v>0</v>
      </c>
      <c r="O115" s="7">
        <f>Оплата!S115</f>
        <v>0</v>
      </c>
      <c r="P115" s="7">
        <f>Оплата!X115</f>
        <v>0</v>
      </c>
      <c r="Q115" s="7">
        <f>Оплата!Y115</f>
        <v>0</v>
      </c>
      <c r="R115" s="7">
        <f>Оплата!AD115</f>
        <v>0</v>
      </c>
      <c r="S115" s="7">
        <f>Оплата!AE115</f>
        <v>0</v>
      </c>
      <c r="T115" s="7">
        <f t="shared" si="3"/>
        <v>0</v>
      </c>
      <c r="U115" s="7">
        <f t="shared" si="4"/>
        <v>1</v>
      </c>
    </row>
    <row r="116" spans="2:21" x14ac:dyDescent="0.25">
      <c r="B116" s="7" t="str">
        <f>IF(Оплата!$AI116&gt;0,Оплата!B116,"-")</f>
        <v>-</v>
      </c>
      <c r="C116" s="7" t="str">
        <f>IF(Оплата!$AI116&gt;0,Оплата!C116,"-")</f>
        <v>-</v>
      </c>
      <c r="D116" s="7" t="str">
        <f>IF(Оплата!$AI116&gt;0,Оплата!D116,"-")</f>
        <v>-</v>
      </c>
      <c r="E116" s="7" t="str">
        <f>IF(Оплата!AI116&gt;0,Оплата!AI116,"-")</f>
        <v>-</v>
      </c>
      <c r="G116" s="7"/>
      <c r="H116" s="7">
        <f>Оплата!B116</f>
        <v>0</v>
      </c>
      <c r="I116" s="7">
        <f>Оплата!C116</f>
        <v>0</v>
      </c>
      <c r="J116" s="7">
        <f>Оплата!D116</f>
        <v>0</v>
      </c>
      <c r="K116" s="7">
        <f>Оплата!E116</f>
        <v>0</v>
      </c>
      <c r="L116" s="7">
        <f>Оплата!G116+Оплата!I116</f>
        <v>0</v>
      </c>
      <c r="M116" s="7">
        <f>Оплата!J116</f>
        <v>0</v>
      </c>
      <c r="N116" s="7">
        <f>Оплата!R116</f>
        <v>0</v>
      </c>
      <c r="O116" s="7">
        <f>Оплата!S116</f>
        <v>0</v>
      </c>
      <c r="P116" s="7">
        <f>Оплата!X116</f>
        <v>0</v>
      </c>
      <c r="Q116" s="7">
        <f>Оплата!Y116</f>
        <v>0</v>
      </c>
      <c r="R116" s="7">
        <f>Оплата!AD116</f>
        <v>0</v>
      </c>
      <c r="S116" s="7">
        <f>Оплата!AE116</f>
        <v>0</v>
      </c>
      <c r="T116" s="7">
        <f t="shared" si="3"/>
        <v>0</v>
      </c>
      <c r="U116" s="7">
        <f t="shared" si="4"/>
        <v>1</v>
      </c>
    </row>
    <row r="117" spans="2:21" x14ac:dyDescent="0.25">
      <c r="B117" s="7" t="str">
        <f>IF(Оплата!$AI117&gt;0,Оплата!B117,"-")</f>
        <v>-</v>
      </c>
      <c r="C117" s="7" t="str">
        <f>IF(Оплата!$AI117&gt;0,Оплата!C117,"-")</f>
        <v>-</v>
      </c>
      <c r="D117" s="7" t="str">
        <f>IF(Оплата!$AI117&gt;0,Оплата!D117,"-")</f>
        <v>-</v>
      </c>
      <c r="E117" s="7" t="str">
        <f>IF(Оплата!AI117&gt;0,Оплата!AI117,"-")</f>
        <v>-</v>
      </c>
      <c r="G117" s="7"/>
      <c r="H117" s="7">
        <f>Оплата!B117</f>
        <v>0</v>
      </c>
      <c r="I117" s="7">
        <f>Оплата!C117</f>
        <v>0</v>
      </c>
      <c r="J117" s="7">
        <f>Оплата!D117</f>
        <v>0</v>
      </c>
      <c r="K117" s="7">
        <f>Оплата!E117</f>
        <v>0</v>
      </c>
      <c r="L117" s="7">
        <f>Оплата!G117+Оплата!I117</f>
        <v>0</v>
      </c>
      <c r="M117" s="7">
        <f>Оплата!J117</f>
        <v>0</v>
      </c>
      <c r="N117" s="7">
        <f>Оплата!R117</f>
        <v>0</v>
      </c>
      <c r="O117" s="7">
        <f>Оплата!S117</f>
        <v>0</v>
      </c>
      <c r="P117" s="7">
        <f>Оплата!X117</f>
        <v>0</v>
      </c>
      <c r="Q117" s="7">
        <f>Оплата!Y117</f>
        <v>0</v>
      </c>
      <c r="R117" s="7">
        <f>Оплата!AD117</f>
        <v>0</v>
      </c>
      <c r="S117" s="7">
        <f>Оплата!AE117</f>
        <v>0</v>
      </c>
      <c r="T117" s="7">
        <f t="shared" si="3"/>
        <v>0</v>
      </c>
      <c r="U117" s="7">
        <f t="shared" si="4"/>
        <v>1</v>
      </c>
    </row>
    <row r="118" spans="2:21" x14ac:dyDescent="0.25">
      <c r="B118" s="7" t="str">
        <f>IF(Оплата!$AI118&gt;0,Оплата!B118,"-")</f>
        <v>-</v>
      </c>
      <c r="C118" s="7" t="str">
        <f>IF(Оплата!$AI118&gt;0,Оплата!C118,"-")</f>
        <v>-</v>
      </c>
      <c r="D118" s="7" t="str">
        <f>IF(Оплата!$AI118&gt;0,Оплата!D118,"-")</f>
        <v>-</v>
      </c>
      <c r="E118" s="7" t="str">
        <f>IF(Оплата!AI118&gt;0,Оплата!AI118,"-")</f>
        <v>-</v>
      </c>
      <c r="G118" s="7"/>
      <c r="H118" s="7">
        <f>Оплата!B118</f>
        <v>0</v>
      </c>
      <c r="I118" s="7">
        <f>Оплата!C118</f>
        <v>0</v>
      </c>
      <c r="J118" s="7">
        <f>Оплата!D118</f>
        <v>0</v>
      </c>
      <c r="K118" s="7">
        <f>Оплата!E118</f>
        <v>0</v>
      </c>
      <c r="L118" s="7">
        <f>Оплата!G118+Оплата!I118</f>
        <v>0</v>
      </c>
      <c r="M118" s="7">
        <f>Оплата!J118</f>
        <v>0</v>
      </c>
      <c r="N118" s="7">
        <f>Оплата!R118</f>
        <v>0</v>
      </c>
      <c r="O118" s="7">
        <f>Оплата!S118</f>
        <v>0</v>
      </c>
      <c r="P118" s="7">
        <f>Оплата!X118</f>
        <v>0</v>
      </c>
      <c r="Q118" s="7">
        <f>Оплата!Y118</f>
        <v>0</v>
      </c>
      <c r="R118" s="7">
        <f>Оплата!AD118</f>
        <v>0</v>
      </c>
      <c r="S118" s="7">
        <f>Оплата!AE118</f>
        <v>0</v>
      </c>
      <c r="T118" s="7">
        <f t="shared" si="3"/>
        <v>0</v>
      </c>
      <c r="U118" s="7">
        <f t="shared" si="4"/>
        <v>1</v>
      </c>
    </row>
    <row r="119" spans="2:21" x14ac:dyDescent="0.25">
      <c r="B119" s="7" t="str">
        <f>IF(Оплата!$AI119&gt;0,Оплата!B119,"-")</f>
        <v>-</v>
      </c>
      <c r="C119" s="7" t="str">
        <f>IF(Оплата!$AI119&gt;0,Оплата!C119,"-")</f>
        <v>-</v>
      </c>
      <c r="D119" s="7" t="str">
        <f>IF(Оплата!$AI119&gt;0,Оплата!D119,"-")</f>
        <v>-</v>
      </c>
      <c r="E119" s="7" t="str">
        <f>IF(Оплата!AI119&gt;0,Оплата!AI119,"-")</f>
        <v>-</v>
      </c>
      <c r="G119" s="7"/>
      <c r="H119" s="7">
        <f>Оплата!B119</f>
        <v>0</v>
      </c>
      <c r="I119" s="7">
        <f>Оплата!C119</f>
        <v>0</v>
      </c>
      <c r="J119" s="7">
        <f>Оплата!D119</f>
        <v>0</v>
      </c>
      <c r="K119" s="7">
        <f>Оплата!E119</f>
        <v>0</v>
      </c>
      <c r="L119" s="7">
        <f>Оплата!G119+Оплата!I119</f>
        <v>0</v>
      </c>
      <c r="M119" s="7">
        <f>Оплата!J119</f>
        <v>0</v>
      </c>
      <c r="N119" s="7">
        <f>Оплата!R119</f>
        <v>0</v>
      </c>
      <c r="O119" s="7">
        <f>Оплата!S119</f>
        <v>0</v>
      </c>
      <c r="P119" s="7">
        <f>Оплата!X119</f>
        <v>0</v>
      </c>
      <c r="Q119" s="7">
        <f>Оплата!Y119</f>
        <v>0</v>
      </c>
      <c r="R119" s="7">
        <f>Оплата!AD119</f>
        <v>0</v>
      </c>
      <c r="S119" s="7">
        <f>Оплата!AE119</f>
        <v>0</v>
      </c>
      <c r="T119" s="7">
        <f t="shared" si="3"/>
        <v>0</v>
      </c>
      <c r="U119" s="7">
        <f t="shared" si="4"/>
        <v>1</v>
      </c>
    </row>
    <row r="120" spans="2:21" x14ac:dyDescent="0.25">
      <c r="B120" s="7" t="str">
        <f>IF(Оплата!$AI120&gt;0,Оплата!B120,"-")</f>
        <v>-</v>
      </c>
      <c r="C120" s="7" t="str">
        <f>IF(Оплата!$AI120&gt;0,Оплата!C120,"-")</f>
        <v>-</v>
      </c>
      <c r="D120" s="7" t="str">
        <f>IF(Оплата!$AI120&gt;0,Оплата!D120,"-")</f>
        <v>-</v>
      </c>
      <c r="E120" s="7" t="str">
        <f>IF(Оплата!AI120&gt;0,Оплата!AI120,"-")</f>
        <v>-</v>
      </c>
      <c r="G120" s="7"/>
      <c r="H120" s="7">
        <f>Оплата!B120</f>
        <v>0</v>
      </c>
      <c r="I120" s="7">
        <f>Оплата!C120</f>
        <v>0</v>
      </c>
      <c r="J120" s="7">
        <f>Оплата!D120</f>
        <v>0</v>
      </c>
      <c r="K120" s="7">
        <f>Оплата!E120</f>
        <v>0</v>
      </c>
      <c r="L120" s="7">
        <f>Оплата!G120+Оплата!I120</f>
        <v>0</v>
      </c>
      <c r="M120" s="7">
        <f>Оплата!J120</f>
        <v>0</v>
      </c>
      <c r="N120" s="7">
        <f>Оплата!R120</f>
        <v>0</v>
      </c>
      <c r="O120" s="7">
        <f>Оплата!S120</f>
        <v>0</v>
      </c>
      <c r="P120" s="7">
        <f>Оплата!X120</f>
        <v>0</v>
      </c>
      <c r="Q120" s="7">
        <f>Оплата!Y120</f>
        <v>0</v>
      </c>
      <c r="R120" s="7">
        <f>Оплата!AD120</f>
        <v>0</v>
      </c>
      <c r="S120" s="7">
        <f>Оплата!AE120</f>
        <v>0</v>
      </c>
      <c r="T120" s="7">
        <f t="shared" si="3"/>
        <v>0</v>
      </c>
      <c r="U120" s="7">
        <f t="shared" si="4"/>
        <v>1</v>
      </c>
    </row>
    <row r="121" spans="2:21" x14ac:dyDescent="0.25">
      <c r="B121" s="7" t="str">
        <f>IF(Оплата!$AI121&gt;0,Оплата!B121,"-")</f>
        <v>-</v>
      </c>
      <c r="C121" s="7" t="str">
        <f>IF(Оплата!$AI121&gt;0,Оплата!C121,"-")</f>
        <v>-</v>
      </c>
      <c r="D121" s="7" t="str">
        <f>IF(Оплата!$AI121&gt;0,Оплата!D121,"-")</f>
        <v>-</v>
      </c>
      <c r="E121" s="7" t="str">
        <f>IF(Оплата!AI121&gt;0,Оплата!AI121,"-")</f>
        <v>-</v>
      </c>
      <c r="G121" s="7"/>
      <c r="H121" s="7">
        <f>Оплата!B121</f>
        <v>0</v>
      </c>
      <c r="I121" s="7">
        <f>Оплата!C121</f>
        <v>0</v>
      </c>
      <c r="J121" s="7">
        <f>Оплата!D121</f>
        <v>0</v>
      </c>
      <c r="K121" s="7">
        <f>Оплата!E121</f>
        <v>0</v>
      </c>
      <c r="L121" s="7">
        <f>Оплата!G121+Оплата!I121</f>
        <v>0</v>
      </c>
      <c r="M121" s="7">
        <f>Оплата!J121</f>
        <v>0</v>
      </c>
      <c r="N121" s="7">
        <f>Оплата!R121</f>
        <v>0</v>
      </c>
      <c r="O121" s="7">
        <f>Оплата!S121</f>
        <v>0</v>
      </c>
      <c r="P121" s="7">
        <f>Оплата!X121</f>
        <v>0</v>
      </c>
      <c r="Q121" s="7">
        <f>Оплата!Y121</f>
        <v>0</v>
      </c>
      <c r="R121" s="7">
        <f>Оплата!AD121</f>
        <v>0</v>
      </c>
      <c r="S121" s="7">
        <f>Оплата!AE121</f>
        <v>0</v>
      </c>
      <c r="T121" s="7">
        <f t="shared" si="3"/>
        <v>0</v>
      </c>
      <c r="U121" s="7">
        <f t="shared" si="4"/>
        <v>1</v>
      </c>
    </row>
    <row r="122" spans="2:21" x14ac:dyDescent="0.25">
      <c r="B122" s="7" t="str">
        <f>IF(Оплата!$AI122&gt;0,Оплата!B122,"-")</f>
        <v>-</v>
      </c>
      <c r="C122" s="7" t="str">
        <f>IF(Оплата!$AI122&gt;0,Оплата!C122,"-")</f>
        <v>-</v>
      </c>
      <c r="D122" s="7" t="str">
        <f>IF(Оплата!$AI122&gt;0,Оплата!D122,"-")</f>
        <v>-</v>
      </c>
      <c r="E122" s="7" t="str">
        <f>IF(Оплата!AI122&gt;0,Оплата!AI122,"-")</f>
        <v>-</v>
      </c>
      <c r="G122" s="7"/>
      <c r="H122" s="7">
        <f>Оплата!B122</f>
        <v>0</v>
      </c>
      <c r="I122" s="7">
        <f>Оплата!C122</f>
        <v>0</v>
      </c>
      <c r="J122" s="7">
        <f>Оплата!D122</f>
        <v>0</v>
      </c>
      <c r="K122" s="7">
        <f>Оплата!E122</f>
        <v>0</v>
      </c>
      <c r="L122" s="7">
        <f>Оплата!G122+Оплата!I122</f>
        <v>0</v>
      </c>
      <c r="M122" s="7">
        <f>Оплата!J122</f>
        <v>0</v>
      </c>
      <c r="N122" s="7">
        <f>Оплата!R122</f>
        <v>0</v>
      </c>
      <c r="O122" s="7">
        <f>Оплата!S122</f>
        <v>0</v>
      </c>
      <c r="P122" s="7">
        <f>Оплата!X122</f>
        <v>0</v>
      </c>
      <c r="Q122" s="7">
        <f>Оплата!Y122</f>
        <v>0</v>
      </c>
      <c r="R122" s="7">
        <f>Оплата!AD122</f>
        <v>0</v>
      </c>
      <c r="S122" s="7">
        <f>Оплата!AE122</f>
        <v>0</v>
      </c>
      <c r="T122" s="7">
        <f t="shared" si="3"/>
        <v>0</v>
      </c>
      <c r="U122" s="7">
        <f t="shared" si="4"/>
        <v>1</v>
      </c>
    </row>
    <row r="123" spans="2:21" x14ac:dyDescent="0.25">
      <c r="B123" s="7" t="str">
        <f>IF(Оплата!$AI123&gt;0,Оплата!B123,"-")</f>
        <v>-</v>
      </c>
      <c r="C123" s="7" t="str">
        <f>IF(Оплата!$AI123&gt;0,Оплата!C123,"-")</f>
        <v>-</v>
      </c>
      <c r="D123" s="7" t="str">
        <f>IF(Оплата!$AI123&gt;0,Оплата!D123,"-")</f>
        <v>-</v>
      </c>
      <c r="E123" s="7" t="str">
        <f>IF(Оплата!AI123&gt;0,Оплата!AI123,"-")</f>
        <v>-</v>
      </c>
      <c r="G123" s="7"/>
      <c r="H123" s="7">
        <f>Оплата!B123</f>
        <v>0</v>
      </c>
      <c r="I123" s="7">
        <f>Оплата!C123</f>
        <v>0</v>
      </c>
      <c r="J123" s="7">
        <f>Оплата!D123</f>
        <v>0</v>
      </c>
      <c r="K123" s="7">
        <f>Оплата!E123</f>
        <v>0</v>
      </c>
      <c r="L123" s="7">
        <f>Оплата!G123+Оплата!I123</f>
        <v>0</v>
      </c>
      <c r="M123" s="7">
        <f>Оплата!J123</f>
        <v>0</v>
      </c>
      <c r="N123" s="7">
        <f>Оплата!R123</f>
        <v>0</v>
      </c>
      <c r="O123" s="7">
        <f>Оплата!S123</f>
        <v>0</v>
      </c>
      <c r="P123" s="7">
        <f>Оплата!X123</f>
        <v>0</v>
      </c>
      <c r="Q123" s="7">
        <f>Оплата!Y123</f>
        <v>0</v>
      </c>
      <c r="R123" s="7">
        <f>Оплата!AD123</f>
        <v>0</v>
      </c>
      <c r="S123" s="7">
        <f>Оплата!AE123</f>
        <v>0</v>
      </c>
      <c r="T123" s="7">
        <f t="shared" si="3"/>
        <v>0</v>
      </c>
      <c r="U123" s="7">
        <f t="shared" si="4"/>
        <v>1</v>
      </c>
    </row>
    <row r="124" spans="2:21" x14ac:dyDescent="0.25">
      <c r="B124" s="7" t="str">
        <f>IF(Оплата!$AI124&gt;0,Оплата!B124,"-")</f>
        <v>-</v>
      </c>
      <c r="C124" s="7" t="str">
        <f>IF(Оплата!$AI124&gt;0,Оплата!C124,"-")</f>
        <v>-</v>
      </c>
      <c r="D124" s="7" t="str">
        <f>IF(Оплата!$AI124&gt;0,Оплата!D124,"-")</f>
        <v>-</v>
      </c>
      <c r="E124" s="7" t="str">
        <f>IF(Оплата!AI124&gt;0,Оплата!AI124,"-")</f>
        <v>-</v>
      </c>
      <c r="G124" s="7"/>
      <c r="H124" s="7">
        <f>Оплата!B124</f>
        <v>0</v>
      </c>
      <c r="I124" s="7">
        <f>Оплата!C124</f>
        <v>0</v>
      </c>
      <c r="J124" s="7">
        <f>Оплата!D124</f>
        <v>0</v>
      </c>
      <c r="K124" s="7">
        <f>Оплата!E124</f>
        <v>0</v>
      </c>
      <c r="L124" s="7">
        <f>Оплата!G124+Оплата!I124</f>
        <v>0</v>
      </c>
      <c r="M124" s="7">
        <f>Оплата!J124</f>
        <v>0</v>
      </c>
      <c r="N124" s="7">
        <f>Оплата!R124</f>
        <v>0</v>
      </c>
      <c r="O124" s="7">
        <f>Оплата!S124</f>
        <v>0</v>
      </c>
      <c r="P124" s="7">
        <f>Оплата!X124</f>
        <v>0</v>
      </c>
      <c r="Q124" s="7">
        <f>Оплата!Y124</f>
        <v>0</v>
      </c>
      <c r="R124" s="7">
        <f>Оплата!AD124</f>
        <v>0</v>
      </c>
      <c r="S124" s="7">
        <f>Оплата!AE124</f>
        <v>0</v>
      </c>
      <c r="T124" s="7">
        <f t="shared" si="3"/>
        <v>0</v>
      </c>
      <c r="U124" s="7">
        <f t="shared" si="4"/>
        <v>1</v>
      </c>
    </row>
    <row r="125" spans="2:21" x14ac:dyDescent="0.25">
      <c r="B125" s="7" t="str">
        <f>IF(Оплата!$AI125&gt;0,Оплата!B125,"-")</f>
        <v>-</v>
      </c>
      <c r="C125" s="7" t="str">
        <f>IF(Оплата!$AI125&gt;0,Оплата!C125,"-")</f>
        <v>-</v>
      </c>
      <c r="D125" s="7" t="str">
        <f>IF(Оплата!$AI125&gt;0,Оплата!D125,"-")</f>
        <v>-</v>
      </c>
      <c r="E125" s="7" t="str">
        <f>IF(Оплата!AI125&gt;0,Оплата!AI125,"-")</f>
        <v>-</v>
      </c>
      <c r="G125" s="7"/>
      <c r="H125" s="7">
        <f>Оплата!B125</f>
        <v>0</v>
      </c>
      <c r="I125" s="7">
        <f>Оплата!C125</f>
        <v>0</v>
      </c>
      <c r="J125" s="7">
        <f>Оплата!D125</f>
        <v>0</v>
      </c>
      <c r="K125" s="7">
        <f>Оплата!E125</f>
        <v>0</v>
      </c>
      <c r="L125" s="7">
        <f>Оплата!G125+Оплата!I125</f>
        <v>0</v>
      </c>
      <c r="M125" s="7">
        <f>Оплата!J125</f>
        <v>0</v>
      </c>
      <c r="N125" s="7">
        <f>Оплата!R125</f>
        <v>0</v>
      </c>
      <c r="O125" s="7">
        <f>Оплата!S125</f>
        <v>0</v>
      </c>
      <c r="P125" s="7">
        <f>Оплата!X125</f>
        <v>0</v>
      </c>
      <c r="Q125" s="7">
        <f>Оплата!Y125</f>
        <v>0</v>
      </c>
      <c r="R125" s="7">
        <f>Оплата!AD125</f>
        <v>0</v>
      </c>
      <c r="S125" s="7">
        <f>Оплата!AE125</f>
        <v>0</v>
      </c>
      <c r="T125" s="7">
        <f t="shared" si="3"/>
        <v>0</v>
      </c>
      <c r="U125" s="7">
        <f t="shared" si="4"/>
        <v>1</v>
      </c>
    </row>
    <row r="126" spans="2:21" x14ac:dyDescent="0.25">
      <c r="B126" s="7" t="str">
        <f>IF(Оплата!$AI126&gt;0,Оплата!B126,"-")</f>
        <v>-</v>
      </c>
      <c r="C126" s="7" t="str">
        <f>IF(Оплата!$AI126&gt;0,Оплата!C126,"-")</f>
        <v>-</v>
      </c>
      <c r="D126" s="7" t="str">
        <f>IF(Оплата!$AI126&gt;0,Оплата!D126,"-")</f>
        <v>-</v>
      </c>
      <c r="E126" s="7" t="str">
        <f>IF(Оплата!AI126&gt;0,Оплата!AI126,"-")</f>
        <v>-</v>
      </c>
      <c r="G126" s="7"/>
      <c r="H126" s="7">
        <f>Оплата!B126</f>
        <v>0</v>
      </c>
      <c r="I126" s="7">
        <f>Оплата!C126</f>
        <v>0</v>
      </c>
      <c r="J126" s="7">
        <f>Оплата!D126</f>
        <v>0</v>
      </c>
      <c r="K126" s="7">
        <f>Оплата!E126</f>
        <v>0</v>
      </c>
      <c r="L126" s="7">
        <f>Оплата!G126+Оплата!I126</f>
        <v>0</v>
      </c>
      <c r="M126" s="7">
        <f>Оплата!J126</f>
        <v>0</v>
      </c>
      <c r="N126" s="7">
        <f>Оплата!R126</f>
        <v>0</v>
      </c>
      <c r="O126" s="7">
        <f>Оплата!S126</f>
        <v>0</v>
      </c>
      <c r="P126" s="7">
        <f>Оплата!X126</f>
        <v>0</v>
      </c>
      <c r="Q126" s="7">
        <f>Оплата!Y126</f>
        <v>0</v>
      </c>
      <c r="R126" s="7">
        <f>Оплата!AD126</f>
        <v>0</v>
      </c>
      <c r="S126" s="7">
        <f>Оплата!AE126</f>
        <v>0</v>
      </c>
      <c r="T126" s="7">
        <f t="shared" si="3"/>
        <v>0</v>
      </c>
      <c r="U126" s="7">
        <f t="shared" si="4"/>
        <v>1</v>
      </c>
    </row>
    <row r="127" spans="2:21" x14ac:dyDescent="0.25">
      <c r="B127" s="7" t="str">
        <f>IF(Оплата!$AI127&gt;0,Оплата!B127,"-")</f>
        <v>-</v>
      </c>
      <c r="C127" s="7" t="str">
        <f>IF(Оплата!$AI127&gt;0,Оплата!C127,"-")</f>
        <v>-</v>
      </c>
      <c r="D127" s="7" t="str">
        <f>IF(Оплата!$AI127&gt;0,Оплата!D127,"-")</f>
        <v>-</v>
      </c>
      <c r="E127" s="7" t="str">
        <f>IF(Оплата!AI127&gt;0,Оплата!AI127,"-")</f>
        <v>-</v>
      </c>
      <c r="G127" s="7"/>
      <c r="H127" s="7">
        <f>Оплата!B127</f>
        <v>0</v>
      </c>
      <c r="I127" s="7">
        <f>Оплата!C127</f>
        <v>0</v>
      </c>
      <c r="J127" s="7">
        <f>Оплата!D127</f>
        <v>0</v>
      </c>
      <c r="K127" s="7">
        <f>Оплата!E127</f>
        <v>0</v>
      </c>
      <c r="L127" s="7">
        <f>Оплата!G127+Оплата!I127</f>
        <v>0</v>
      </c>
      <c r="M127" s="7">
        <f>Оплата!J127</f>
        <v>0</v>
      </c>
      <c r="N127" s="7">
        <f>Оплата!R127</f>
        <v>0</v>
      </c>
      <c r="O127" s="7">
        <f>Оплата!S127</f>
        <v>0</v>
      </c>
      <c r="P127" s="7">
        <f>Оплата!X127</f>
        <v>0</v>
      </c>
      <c r="Q127" s="7">
        <f>Оплата!Y127</f>
        <v>0</v>
      </c>
      <c r="R127" s="7">
        <f>Оплата!AD127</f>
        <v>0</v>
      </c>
      <c r="S127" s="7">
        <f>Оплата!AE127</f>
        <v>0</v>
      </c>
      <c r="T127" s="7">
        <f t="shared" si="3"/>
        <v>0</v>
      </c>
      <c r="U127" s="7">
        <f t="shared" si="4"/>
        <v>1</v>
      </c>
    </row>
    <row r="128" spans="2:21" x14ac:dyDescent="0.25">
      <c r="B128" s="7" t="str">
        <f>IF(Оплата!$AI128&gt;0,Оплата!B128,"-")</f>
        <v>-</v>
      </c>
      <c r="C128" s="7" t="str">
        <f>IF(Оплата!$AI128&gt;0,Оплата!C128,"-")</f>
        <v>-</v>
      </c>
      <c r="D128" s="7" t="str">
        <f>IF(Оплата!$AI128&gt;0,Оплата!D128,"-")</f>
        <v>-</v>
      </c>
      <c r="E128" s="7" t="str">
        <f>IF(Оплата!AI128&gt;0,Оплата!AI128,"-")</f>
        <v>-</v>
      </c>
      <c r="G128" s="7"/>
      <c r="H128" s="7">
        <f>Оплата!B128</f>
        <v>0</v>
      </c>
      <c r="I128" s="7">
        <f>Оплата!C128</f>
        <v>0</v>
      </c>
      <c r="J128" s="7">
        <f>Оплата!D128</f>
        <v>0</v>
      </c>
      <c r="K128" s="7">
        <f>Оплата!E128</f>
        <v>0</v>
      </c>
      <c r="L128" s="7">
        <f>Оплата!G128+Оплата!I128</f>
        <v>0</v>
      </c>
      <c r="M128" s="7">
        <f>Оплата!J128</f>
        <v>0</v>
      </c>
      <c r="N128" s="7">
        <f>Оплата!R128</f>
        <v>0</v>
      </c>
      <c r="O128" s="7">
        <f>Оплата!S128</f>
        <v>0</v>
      </c>
      <c r="P128" s="7">
        <f>Оплата!X128</f>
        <v>0</v>
      </c>
      <c r="Q128" s="7">
        <f>Оплата!Y128</f>
        <v>0</v>
      </c>
      <c r="R128" s="7">
        <f>Оплата!AD128</f>
        <v>0</v>
      </c>
      <c r="S128" s="7">
        <f>Оплата!AE128</f>
        <v>0</v>
      </c>
      <c r="T128" s="7">
        <f t="shared" si="3"/>
        <v>0</v>
      </c>
      <c r="U128" s="7">
        <f t="shared" si="4"/>
        <v>1</v>
      </c>
    </row>
    <row r="129" spans="2:21" x14ac:dyDescent="0.25">
      <c r="B129" s="7" t="str">
        <f>IF(Оплата!$AI129&gt;0,Оплата!B129,"-")</f>
        <v>-</v>
      </c>
      <c r="C129" s="7" t="str">
        <f>IF(Оплата!$AI129&gt;0,Оплата!C129,"-")</f>
        <v>-</v>
      </c>
      <c r="D129" s="7" t="str">
        <f>IF(Оплата!$AI129&gt;0,Оплата!D129,"-")</f>
        <v>-</v>
      </c>
      <c r="E129" s="7" t="str">
        <f>IF(Оплата!AI129&gt;0,Оплата!AI129,"-")</f>
        <v>-</v>
      </c>
      <c r="G129" s="7"/>
      <c r="H129" s="7">
        <f>Оплата!B129</f>
        <v>0</v>
      </c>
      <c r="I129" s="7">
        <f>Оплата!C129</f>
        <v>0</v>
      </c>
      <c r="J129" s="7">
        <f>Оплата!D129</f>
        <v>0</v>
      </c>
      <c r="K129" s="7">
        <f>Оплата!E129</f>
        <v>0</v>
      </c>
      <c r="L129" s="7">
        <f>Оплата!G129+Оплата!I129</f>
        <v>0</v>
      </c>
      <c r="M129" s="7">
        <f>Оплата!J129</f>
        <v>0</v>
      </c>
      <c r="N129" s="7">
        <f>Оплата!R129</f>
        <v>0</v>
      </c>
      <c r="O129" s="7">
        <f>Оплата!S129</f>
        <v>0</v>
      </c>
      <c r="P129" s="7">
        <f>Оплата!X129</f>
        <v>0</v>
      </c>
      <c r="Q129" s="7">
        <f>Оплата!Y129</f>
        <v>0</v>
      </c>
      <c r="R129" s="7">
        <f>Оплата!AD129</f>
        <v>0</v>
      </c>
      <c r="S129" s="7">
        <f>Оплата!AE129</f>
        <v>0</v>
      </c>
      <c r="T129" s="7">
        <f t="shared" si="3"/>
        <v>0</v>
      </c>
      <c r="U129" s="7">
        <f t="shared" si="4"/>
        <v>1</v>
      </c>
    </row>
    <row r="130" spans="2:21" x14ac:dyDescent="0.25">
      <c r="B130" s="7" t="str">
        <f>IF(Оплата!$AI130&gt;0,Оплата!B130,"-")</f>
        <v>-</v>
      </c>
      <c r="C130" s="7" t="str">
        <f>IF(Оплата!$AI130&gt;0,Оплата!C130,"-")</f>
        <v>-</v>
      </c>
      <c r="D130" s="7" t="str">
        <f>IF(Оплата!$AI130&gt;0,Оплата!D130,"-")</f>
        <v>-</v>
      </c>
      <c r="E130" s="7" t="str">
        <f>IF(Оплата!AI130&gt;0,Оплата!AI130,"-")</f>
        <v>-</v>
      </c>
      <c r="G130" s="7"/>
      <c r="H130" s="7">
        <f>Оплата!B130</f>
        <v>0</v>
      </c>
      <c r="I130" s="7">
        <f>Оплата!C130</f>
        <v>0</v>
      </c>
      <c r="J130" s="7">
        <f>Оплата!D130</f>
        <v>0</v>
      </c>
      <c r="K130" s="7">
        <f>Оплата!E130</f>
        <v>0</v>
      </c>
      <c r="L130" s="7">
        <f>Оплата!G130+Оплата!I130</f>
        <v>0</v>
      </c>
      <c r="M130" s="7">
        <f>Оплата!J130</f>
        <v>0</v>
      </c>
      <c r="N130" s="7">
        <f>Оплата!R130</f>
        <v>0</v>
      </c>
      <c r="O130" s="7">
        <f>Оплата!S130</f>
        <v>0</v>
      </c>
      <c r="P130" s="7">
        <f>Оплата!X130</f>
        <v>0</v>
      </c>
      <c r="Q130" s="7">
        <f>Оплата!Y130</f>
        <v>0</v>
      </c>
      <c r="R130" s="7">
        <f>Оплата!AD130</f>
        <v>0</v>
      </c>
      <c r="S130" s="7">
        <f>Оплата!AE130</f>
        <v>0</v>
      </c>
      <c r="T130" s="7">
        <f t="shared" si="3"/>
        <v>0</v>
      </c>
      <c r="U130" s="7">
        <f t="shared" si="4"/>
        <v>1</v>
      </c>
    </row>
    <row r="131" spans="2:21" x14ac:dyDescent="0.25">
      <c r="B131" s="7" t="str">
        <f>IF(Оплата!$AI131&gt;0,Оплата!B131,"-")</f>
        <v>-</v>
      </c>
      <c r="C131" s="7" t="str">
        <f>IF(Оплата!$AI131&gt;0,Оплата!C131,"-")</f>
        <v>-</v>
      </c>
      <c r="D131" s="7" t="str">
        <f>IF(Оплата!$AI131&gt;0,Оплата!D131,"-")</f>
        <v>-</v>
      </c>
      <c r="E131" s="7" t="str">
        <f>IF(Оплата!AI131&gt;0,Оплата!AI131,"-")</f>
        <v>-</v>
      </c>
      <c r="G131" s="7"/>
      <c r="H131" s="7">
        <f>Оплата!B131</f>
        <v>0</v>
      </c>
      <c r="I131" s="7">
        <f>Оплата!C131</f>
        <v>0</v>
      </c>
      <c r="J131" s="7">
        <f>Оплата!D131</f>
        <v>0</v>
      </c>
      <c r="K131" s="7">
        <f>Оплата!E131</f>
        <v>0</v>
      </c>
      <c r="L131" s="7">
        <f>Оплата!G131+Оплата!I131</f>
        <v>0</v>
      </c>
      <c r="M131" s="7">
        <f>Оплата!J131</f>
        <v>0</v>
      </c>
      <c r="N131" s="7">
        <f>Оплата!R131</f>
        <v>0</v>
      </c>
      <c r="O131" s="7">
        <f>Оплата!S131</f>
        <v>0</v>
      </c>
      <c r="P131" s="7">
        <f>Оплата!X131</f>
        <v>0</v>
      </c>
      <c r="Q131" s="7">
        <f>Оплата!Y131</f>
        <v>0</v>
      </c>
      <c r="R131" s="7">
        <f>Оплата!AD131</f>
        <v>0</v>
      </c>
      <c r="S131" s="7">
        <f>Оплата!AE131</f>
        <v>0</v>
      </c>
      <c r="T131" s="7">
        <f t="shared" si="3"/>
        <v>0</v>
      </c>
      <c r="U131" s="7">
        <f t="shared" si="4"/>
        <v>1</v>
      </c>
    </row>
    <row r="132" spans="2:21" x14ac:dyDescent="0.25">
      <c r="B132" s="7" t="str">
        <f>IF(Оплата!$AI132&gt;0,Оплата!B132,"-")</f>
        <v>-</v>
      </c>
      <c r="C132" s="7" t="str">
        <f>IF(Оплата!$AI132&gt;0,Оплата!C132,"-")</f>
        <v>-</v>
      </c>
      <c r="D132" s="7" t="str">
        <f>IF(Оплата!$AI132&gt;0,Оплата!D132,"-")</f>
        <v>-</v>
      </c>
      <c r="E132" s="7" t="str">
        <f>IF(Оплата!AI132&gt;0,Оплата!AI132,"-")</f>
        <v>-</v>
      </c>
      <c r="G132" s="7"/>
      <c r="H132" s="7">
        <f>Оплата!B132</f>
        <v>0</v>
      </c>
      <c r="I132" s="7">
        <f>Оплата!C132</f>
        <v>0</v>
      </c>
      <c r="J132" s="7">
        <f>Оплата!D132</f>
        <v>0</v>
      </c>
      <c r="K132" s="7">
        <f>Оплата!E132</f>
        <v>0</v>
      </c>
      <c r="L132" s="7">
        <f>Оплата!G132+Оплата!I132</f>
        <v>0</v>
      </c>
      <c r="M132" s="7">
        <f>Оплата!J132</f>
        <v>0</v>
      </c>
      <c r="N132" s="7">
        <f>Оплата!R132</f>
        <v>0</v>
      </c>
      <c r="O132" s="7">
        <f>Оплата!S132</f>
        <v>0</v>
      </c>
      <c r="P132" s="7">
        <f>Оплата!X132</f>
        <v>0</v>
      </c>
      <c r="Q132" s="7">
        <f>Оплата!Y132</f>
        <v>0</v>
      </c>
      <c r="R132" s="7">
        <f>Оплата!AD132</f>
        <v>0</v>
      </c>
      <c r="S132" s="7">
        <f>Оплата!AE132</f>
        <v>0</v>
      </c>
      <c r="T132" s="7">
        <f t="shared" ref="T132:T195" si="5">SUM(L132:S132)</f>
        <v>0</v>
      </c>
      <c r="U132" s="7">
        <f t="shared" ref="U132:U195" si="6">_xlfn.RANK.EQ(T132,$T$3:$T$300)</f>
        <v>1</v>
      </c>
    </row>
    <row r="133" spans="2:21" x14ac:dyDescent="0.25">
      <c r="B133" s="7" t="str">
        <f>IF(Оплата!$AI133&gt;0,Оплата!B133,"-")</f>
        <v>-</v>
      </c>
      <c r="C133" s="7" t="str">
        <f>IF(Оплата!$AI133&gt;0,Оплата!C133,"-")</f>
        <v>-</v>
      </c>
      <c r="D133" s="7" t="str">
        <f>IF(Оплата!$AI133&gt;0,Оплата!D133,"-")</f>
        <v>-</v>
      </c>
      <c r="E133" s="7" t="str">
        <f>IF(Оплата!AI133&gt;0,Оплата!AI133,"-")</f>
        <v>-</v>
      </c>
      <c r="G133" s="7"/>
      <c r="H133" s="7">
        <f>Оплата!B133</f>
        <v>0</v>
      </c>
      <c r="I133" s="7">
        <f>Оплата!C133</f>
        <v>0</v>
      </c>
      <c r="J133" s="7">
        <f>Оплата!D133</f>
        <v>0</v>
      </c>
      <c r="K133" s="7">
        <f>Оплата!E133</f>
        <v>0</v>
      </c>
      <c r="L133" s="7">
        <f>Оплата!G133+Оплата!I133</f>
        <v>0</v>
      </c>
      <c r="M133" s="7">
        <f>Оплата!J133</f>
        <v>0</v>
      </c>
      <c r="N133" s="7">
        <f>Оплата!R133</f>
        <v>0</v>
      </c>
      <c r="O133" s="7">
        <f>Оплата!S133</f>
        <v>0</v>
      </c>
      <c r="P133" s="7">
        <f>Оплата!X133</f>
        <v>0</v>
      </c>
      <c r="Q133" s="7">
        <f>Оплата!Y133</f>
        <v>0</v>
      </c>
      <c r="R133" s="7">
        <f>Оплата!AD133</f>
        <v>0</v>
      </c>
      <c r="S133" s="7">
        <f>Оплата!AE133</f>
        <v>0</v>
      </c>
      <c r="T133" s="7">
        <f t="shared" si="5"/>
        <v>0</v>
      </c>
      <c r="U133" s="7">
        <f t="shared" si="6"/>
        <v>1</v>
      </c>
    </row>
    <row r="134" spans="2:21" x14ac:dyDescent="0.25">
      <c r="B134" s="7" t="str">
        <f>IF(Оплата!$AI134&gt;0,Оплата!B134,"-")</f>
        <v>-</v>
      </c>
      <c r="C134" s="7" t="str">
        <f>IF(Оплата!$AI134&gt;0,Оплата!C134,"-")</f>
        <v>-</v>
      </c>
      <c r="D134" s="7" t="str">
        <f>IF(Оплата!$AI134&gt;0,Оплата!D134,"-")</f>
        <v>-</v>
      </c>
      <c r="E134" s="7" t="str">
        <f>IF(Оплата!AI134&gt;0,Оплата!AI134,"-")</f>
        <v>-</v>
      </c>
      <c r="G134" s="7"/>
      <c r="H134" s="7">
        <f>Оплата!B134</f>
        <v>0</v>
      </c>
      <c r="I134" s="7">
        <f>Оплата!C134</f>
        <v>0</v>
      </c>
      <c r="J134" s="7">
        <f>Оплата!D134</f>
        <v>0</v>
      </c>
      <c r="K134" s="7">
        <f>Оплата!E134</f>
        <v>0</v>
      </c>
      <c r="L134" s="7">
        <f>Оплата!G134+Оплата!I134</f>
        <v>0</v>
      </c>
      <c r="M134" s="7">
        <f>Оплата!J134</f>
        <v>0</v>
      </c>
      <c r="N134" s="7">
        <f>Оплата!R134</f>
        <v>0</v>
      </c>
      <c r="O134" s="7">
        <f>Оплата!S134</f>
        <v>0</v>
      </c>
      <c r="P134" s="7">
        <f>Оплата!X134</f>
        <v>0</v>
      </c>
      <c r="Q134" s="7">
        <f>Оплата!Y134</f>
        <v>0</v>
      </c>
      <c r="R134" s="7">
        <f>Оплата!AD134</f>
        <v>0</v>
      </c>
      <c r="S134" s="7">
        <f>Оплата!AE134</f>
        <v>0</v>
      </c>
      <c r="T134" s="7">
        <f t="shared" si="5"/>
        <v>0</v>
      </c>
      <c r="U134" s="7">
        <f t="shared" si="6"/>
        <v>1</v>
      </c>
    </row>
    <row r="135" spans="2:21" x14ac:dyDescent="0.25">
      <c r="B135" s="7" t="str">
        <f>IF(Оплата!$AI135&gt;0,Оплата!B135,"-")</f>
        <v>-</v>
      </c>
      <c r="C135" s="7" t="str">
        <f>IF(Оплата!$AI135&gt;0,Оплата!C135,"-")</f>
        <v>-</v>
      </c>
      <c r="D135" s="7" t="str">
        <f>IF(Оплата!$AI135&gt;0,Оплата!D135,"-")</f>
        <v>-</v>
      </c>
      <c r="E135" s="7" t="str">
        <f>IF(Оплата!AI135&gt;0,Оплата!AI135,"-")</f>
        <v>-</v>
      </c>
      <c r="G135" s="7"/>
      <c r="H135" s="7">
        <f>Оплата!B135</f>
        <v>0</v>
      </c>
      <c r="I135" s="7">
        <f>Оплата!C135</f>
        <v>0</v>
      </c>
      <c r="J135" s="7">
        <f>Оплата!D135</f>
        <v>0</v>
      </c>
      <c r="K135" s="7">
        <f>Оплата!E135</f>
        <v>0</v>
      </c>
      <c r="L135" s="7">
        <f>Оплата!G135+Оплата!I135</f>
        <v>0</v>
      </c>
      <c r="M135" s="7">
        <f>Оплата!J135</f>
        <v>0</v>
      </c>
      <c r="N135" s="7">
        <f>Оплата!R135</f>
        <v>0</v>
      </c>
      <c r="O135" s="7">
        <f>Оплата!S135</f>
        <v>0</v>
      </c>
      <c r="P135" s="7">
        <f>Оплата!X135</f>
        <v>0</v>
      </c>
      <c r="Q135" s="7">
        <f>Оплата!Y135</f>
        <v>0</v>
      </c>
      <c r="R135" s="7">
        <f>Оплата!AD135</f>
        <v>0</v>
      </c>
      <c r="S135" s="7">
        <f>Оплата!AE135</f>
        <v>0</v>
      </c>
      <c r="T135" s="7">
        <f t="shared" si="5"/>
        <v>0</v>
      </c>
      <c r="U135" s="7">
        <f t="shared" si="6"/>
        <v>1</v>
      </c>
    </row>
    <row r="136" spans="2:21" x14ac:dyDescent="0.25">
      <c r="B136" s="7" t="str">
        <f>IF(Оплата!$AI136&gt;0,Оплата!B136,"-")</f>
        <v>-</v>
      </c>
      <c r="C136" s="7" t="str">
        <f>IF(Оплата!$AI136&gt;0,Оплата!C136,"-")</f>
        <v>-</v>
      </c>
      <c r="D136" s="7" t="str">
        <f>IF(Оплата!$AI136&gt;0,Оплата!D136,"-")</f>
        <v>-</v>
      </c>
      <c r="E136" s="7" t="str">
        <f>IF(Оплата!AI136&gt;0,Оплата!AI136,"-")</f>
        <v>-</v>
      </c>
      <c r="G136" s="7"/>
      <c r="H136" s="7">
        <f>Оплата!B136</f>
        <v>0</v>
      </c>
      <c r="I136" s="7">
        <f>Оплата!C136</f>
        <v>0</v>
      </c>
      <c r="J136" s="7">
        <f>Оплата!D136</f>
        <v>0</v>
      </c>
      <c r="K136" s="7">
        <f>Оплата!E136</f>
        <v>0</v>
      </c>
      <c r="L136" s="7">
        <f>Оплата!G136+Оплата!I136</f>
        <v>0</v>
      </c>
      <c r="M136" s="7">
        <f>Оплата!J136</f>
        <v>0</v>
      </c>
      <c r="N136" s="7">
        <f>Оплата!R136</f>
        <v>0</v>
      </c>
      <c r="O136" s="7">
        <f>Оплата!S136</f>
        <v>0</v>
      </c>
      <c r="P136" s="7">
        <f>Оплата!X136</f>
        <v>0</v>
      </c>
      <c r="Q136" s="7">
        <f>Оплата!Y136</f>
        <v>0</v>
      </c>
      <c r="R136" s="7">
        <f>Оплата!AD136</f>
        <v>0</v>
      </c>
      <c r="S136" s="7">
        <f>Оплата!AE136</f>
        <v>0</v>
      </c>
      <c r="T136" s="7">
        <f t="shared" si="5"/>
        <v>0</v>
      </c>
      <c r="U136" s="7">
        <f t="shared" si="6"/>
        <v>1</v>
      </c>
    </row>
    <row r="137" spans="2:21" x14ac:dyDescent="0.25">
      <c r="B137" s="7" t="str">
        <f>IF(Оплата!$AI137&gt;0,Оплата!B137,"-")</f>
        <v>-</v>
      </c>
      <c r="C137" s="7" t="str">
        <f>IF(Оплата!$AI137&gt;0,Оплата!C137,"-")</f>
        <v>-</v>
      </c>
      <c r="D137" s="7" t="str">
        <f>IF(Оплата!$AI137&gt;0,Оплата!D137,"-")</f>
        <v>-</v>
      </c>
      <c r="E137" s="7" t="str">
        <f>IF(Оплата!AI137&gt;0,Оплата!AI137,"-")</f>
        <v>-</v>
      </c>
      <c r="G137" s="7"/>
      <c r="H137" s="7">
        <f>Оплата!B137</f>
        <v>0</v>
      </c>
      <c r="I137" s="7">
        <f>Оплата!C137</f>
        <v>0</v>
      </c>
      <c r="J137" s="7">
        <f>Оплата!D137</f>
        <v>0</v>
      </c>
      <c r="K137" s="7">
        <f>Оплата!E137</f>
        <v>0</v>
      </c>
      <c r="L137" s="7">
        <f>Оплата!G137+Оплата!I137</f>
        <v>0</v>
      </c>
      <c r="M137" s="7">
        <f>Оплата!J137</f>
        <v>0</v>
      </c>
      <c r="N137" s="7">
        <f>Оплата!R137</f>
        <v>0</v>
      </c>
      <c r="O137" s="7">
        <f>Оплата!S137</f>
        <v>0</v>
      </c>
      <c r="P137" s="7">
        <f>Оплата!X137</f>
        <v>0</v>
      </c>
      <c r="Q137" s="7">
        <f>Оплата!Y137</f>
        <v>0</v>
      </c>
      <c r="R137" s="7">
        <f>Оплата!AD137</f>
        <v>0</v>
      </c>
      <c r="S137" s="7">
        <f>Оплата!AE137</f>
        <v>0</v>
      </c>
      <c r="T137" s="7">
        <f t="shared" si="5"/>
        <v>0</v>
      </c>
      <c r="U137" s="7">
        <f t="shared" si="6"/>
        <v>1</v>
      </c>
    </row>
    <row r="138" spans="2:21" x14ac:dyDescent="0.25">
      <c r="B138" s="7" t="str">
        <f>IF(Оплата!$AI138&gt;0,Оплата!B138,"-")</f>
        <v>-</v>
      </c>
      <c r="C138" s="7" t="str">
        <f>IF(Оплата!$AI138&gt;0,Оплата!C138,"-")</f>
        <v>-</v>
      </c>
      <c r="D138" s="7" t="str">
        <f>IF(Оплата!$AI138&gt;0,Оплата!D138,"-")</f>
        <v>-</v>
      </c>
      <c r="E138" s="7" t="str">
        <f>IF(Оплата!AI138&gt;0,Оплата!AI138,"-")</f>
        <v>-</v>
      </c>
      <c r="G138" s="7"/>
      <c r="H138" s="7">
        <f>Оплата!B138</f>
        <v>0</v>
      </c>
      <c r="I138" s="7">
        <f>Оплата!C138</f>
        <v>0</v>
      </c>
      <c r="J138" s="7">
        <f>Оплата!D138</f>
        <v>0</v>
      </c>
      <c r="K138" s="7">
        <f>Оплата!E138</f>
        <v>0</v>
      </c>
      <c r="L138" s="7">
        <f>Оплата!G138+Оплата!I138</f>
        <v>0</v>
      </c>
      <c r="M138" s="7">
        <f>Оплата!J138</f>
        <v>0</v>
      </c>
      <c r="N138" s="7">
        <f>Оплата!R138</f>
        <v>0</v>
      </c>
      <c r="O138" s="7">
        <f>Оплата!S138</f>
        <v>0</v>
      </c>
      <c r="P138" s="7">
        <f>Оплата!X138</f>
        <v>0</v>
      </c>
      <c r="Q138" s="7">
        <f>Оплата!Y138</f>
        <v>0</v>
      </c>
      <c r="R138" s="7">
        <f>Оплата!AD138</f>
        <v>0</v>
      </c>
      <c r="S138" s="7">
        <f>Оплата!AE138</f>
        <v>0</v>
      </c>
      <c r="T138" s="7">
        <f t="shared" si="5"/>
        <v>0</v>
      </c>
      <c r="U138" s="7">
        <f t="shared" si="6"/>
        <v>1</v>
      </c>
    </row>
    <row r="139" spans="2:21" x14ac:dyDescent="0.25">
      <c r="B139" s="7" t="str">
        <f>IF(Оплата!$AI139&gt;0,Оплата!B139,"-")</f>
        <v>-</v>
      </c>
      <c r="C139" s="7" t="str">
        <f>IF(Оплата!$AI139&gt;0,Оплата!C139,"-")</f>
        <v>-</v>
      </c>
      <c r="D139" s="7" t="str">
        <f>IF(Оплата!$AI139&gt;0,Оплата!D139,"-")</f>
        <v>-</v>
      </c>
      <c r="E139" s="7" t="str">
        <f>IF(Оплата!AI139&gt;0,Оплата!AI139,"-")</f>
        <v>-</v>
      </c>
      <c r="G139" s="7"/>
      <c r="H139" s="7">
        <f>Оплата!B139</f>
        <v>0</v>
      </c>
      <c r="I139" s="7">
        <f>Оплата!C139</f>
        <v>0</v>
      </c>
      <c r="J139" s="7">
        <f>Оплата!D139</f>
        <v>0</v>
      </c>
      <c r="K139" s="7">
        <f>Оплата!E139</f>
        <v>0</v>
      </c>
      <c r="L139" s="7">
        <f>Оплата!G139+Оплата!I139</f>
        <v>0</v>
      </c>
      <c r="M139" s="7">
        <f>Оплата!J139</f>
        <v>0</v>
      </c>
      <c r="N139" s="7">
        <f>Оплата!R139</f>
        <v>0</v>
      </c>
      <c r="O139" s="7">
        <f>Оплата!S139</f>
        <v>0</v>
      </c>
      <c r="P139" s="7">
        <f>Оплата!X139</f>
        <v>0</v>
      </c>
      <c r="Q139" s="7">
        <f>Оплата!Y139</f>
        <v>0</v>
      </c>
      <c r="R139" s="7">
        <f>Оплата!AD139</f>
        <v>0</v>
      </c>
      <c r="S139" s="7">
        <f>Оплата!AE139</f>
        <v>0</v>
      </c>
      <c r="T139" s="7">
        <f t="shared" si="5"/>
        <v>0</v>
      </c>
      <c r="U139" s="7">
        <f t="shared" si="6"/>
        <v>1</v>
      </c>
    </row>
    <row r="140" spans="2:21" x14ac:dyDescent="0.25">
      <c r="B140" s="7" t="str">
        <f>IF(Оплата!$AI140&gt;0,Оплата!B140,"-")</f>
        <v>-</v>
      </c>
      <c r="C140" s="7" t="str">
        <f>IF(Оплата!$AI140&gt;0,Оплата!C140,"-")</f>
        <v>-</v>
      </c>
      <c r="D140" s="7" t="str">
        <f>IF(Оплата!$AI140&gt;0,Оплата!D140,"-")</f>
        <v>-</v>
      </c>
      <c r="E140" s="7" t="str">
        <f>IF(Оплата!AI140&gt;0,Оплата!AI140,"-")</f>
        <v>-</v>
      </c>
      <c r="G140" s="7"/>
      <c r="H140" s="7">
        <f>Оплата!B140</f>
        <v>0</v>
      </c>
      <c r="I140" s="7">
        <f>Оплата!C140</f>
        <v>0</v>
      </c>
      <c r="J140" s="7">
        <f>Оплата!D140</f>
        <v>0</v>
      </c>
      <c r="K140" s="7">
        <f>Оплата!E140</f>
        <v>0</v>
      </c>
      <c r="L140" s="7">
        <f>Оплата!G140+Оплата!I140</f>
        <v>0</v>
      </c>
      <c r="M140" s="7">
        <f>Оплата!J140</f>
        <v>0</v>
      </c>
      <c r="N140" s="7">
        <f>Оплата!R140</f>
        <v>0</v>
      </c>
      <c r="O140" s="7">
        <f>Оплата!S140</f>
        <v>0</v>
      </c>
      <c r="P140" s="7">
        <f>Оплата!X140</f>
        <v>0</v>
      </c>
      <c r="Q140" s="7">
        <f>Оплата!Y140</f>
        <v>0</v>
      </c>
      <c r="R140" s="7">
        <f>Оплата!AD140</f>
        <v>0</v>
      </c>
      <c r="S140" s="7">
        <f>Оплата!AE140</f>
        <v>0</v>
      </c>
      <c r="T140" s="7">
        <f t="shared" si="5"/>
        <v>0</v>
      </c>
      <c r="U140" s="7">
        <f t="shared" si="6"/>
        <v>1</v>
      </c>
    </row>
    <row r="141" spans="2:21" x14ac:dyDescent="0.25">
      <c r="B141" s="7" t="str">
        <f>IF(Оплата!$AI141&gt;0,Оплата!B141,"-")</f>
        <v>-</v>
      </c>
      <c r="C141" s="7" t="str">
        <f>IF(Оплата!$AI141&gt;0,Оплата!C141,"-")</f>
        <v>-</v>
      </c>
      <c r="D141" s="7" t="str">
        <f>IF(Оплата!$AI141&gt;0,Оплата!D141,"-")</f>
        <v>-</v>
      </c>
      <c r="E141" s="7" t="str">
        <f>IF(Оплата!AI141&gt;0,Оплата!AI141,"-")</f>
        <v>-</v>
      </c>
      <c r="G141" s="7"/>
      <c r="H141" s="7">
        <f>Оплата!B141</f>
        <v>0</v>
      </c>
      <c r="I141" s="7">
        <f>Оплата!C141</f>
        <v>0</v>
      </c>
      <c r="J141" s="7">
        <f>Оплата!D141</f>
        <v>0</v>
      </c>
      <c r="K141" s="7">
        <f>Оплата!E141</f>
        <v>0</v>
      </c>
      <c r="L141" s="7">
        <f>Оплата!G141+Оплата!I141</f>
        <v>0</v>
      </c>
      <c r="M141" s="7">
        <f>Оплата!J141</f>
        <v>0</v>
      </c>
      <c r="N141" s="7">
        <f>Оплата!R141</f>
        <v>0</v>
      </c>
      <c r="O141" s="7">
        <f>Оплата!S141</f>
        <v>0</v>
      </c>
      <c r="P141" s="7">
        <f>Оплата!X141</f>
        <v>0</v>
      </c>
      <c r="Q141" s="7">
        <f>Оплата!Y141</f>
        <v>0</v>
      </c>
      <c r="R141" s="7">
        <f>Оплата!AD141</f>
        <v>0</v>
      </c>
      <c r="S141" s="7">
        <f>Оплата!AE141</f>
        <v>0</v>
      </c>
      <c r="T141" s="7">
        <f t="shared" si="5"/>
        <v>0</v>
      </c>
      <c r="U141" s="7">
        <f t="shared" si="6"/>
        <v>1</v>
      </c>
    </row>
    <row r="142" spans="2:21" x14ac:dyDescent="0.25">
      <c r="B142" s="7" t="str">
        <f>IF(Оплата!$AI142&gt;0,Оплата!B142,"-")</f>
        <v>-</v>
      </c>
      <c r="C142" s="7" t="str">
        <f>IF(Оплата!$AI142&gt;0,Оплата!C142,"-")</f>
        <v>-</v>
      </c>
      <c r="D142" s="7" t="str">
        <f>IF(Оплата!$AI142&gt;0,Оплата!D142,"-")</f>
        <v>-</v>
      </c>
      <c r="E142" s="7" t="str">
        <f>IF(Оплата!AI142&gt;0,Оплата!AI142,"-")</f>
        <v>-</v>
      </c>
      <c r="G142" s="7"/>
      <c r="H142" s="7">
        <f>Оплата!B142</f>
        <v>0</v>
      </c>
      <c r="I142" s="7">
        <f>Оплата!C142</f>
        <v>0</v>
      </c>
      <c r="J142" s="7">
        <f>Оплата!D142</f>
        <v>0</v>
      </c>
      <c r="K142" s="7">
        <f>Оплата!E142</f>
        <v>0</v>
      </c>
      <c r="L142" s="7">
        <f>Оплата!G142+Оплата!I142</f>
        <v>0</v>
      </c>
      <c r="M142" s="7">
        <f>Оплата!J142</f>
        <v>0</v>
      </c>
      <c r="N142" s="7">
        <f>Оплата!R142</f>
        <v>0</v>
      </c>
      <c r="O142" s="7">
        <f>Оплата!S142</f>
        <v>0</v>
      </c>
      <c r="P142" s="7">
        <f>Оплата!X142</f>
        <v>0</v>
      </c>
      <c r="Q142" s="7">
        <f>Оплата!Y142</f>
        <v>0</v>
      </c>
      <c r="R142" s="7">
        <f>Оплата!AD142</f>
        <v>0</v>
      </c>
      <c r="S142" s="7">
        <f>Оплата!AE142</f>
        <v>0</v>
      </c>
      <c r="T142" s="7">
        <f t="shared" si="5"/>
        <v>0</v>
      </c>
      <c r="U142" s="7">
        <f t="shared" si="6"/>
        <v>1</v>
      </c>
    </row>
    <row r="143" spans="2:21" x14ac:dyDescent="0.25">
      <c r="B143" s="7" t="str">
        <f>IF(Оплата!$AI143&gt;0,Оплата!B143,"-")</f>
        <v>-</v>
      </c>
      <c r="C143" s="7" t="str">
        <f>IF(Оплата!$AI143&gt;0,Оплата!C143,"-")</f>
        <v>-</v>
      </c>
      <c r="D143" s="7" t="str">
        <f>IF(Оплата!$AI143&gt;0,Оплата!D143,"-")</f>
        <v>-</v>
      </c>
      <c r="E143" s="7" t="str">
        <f>IF(Оплата!AI143&gt;0,Оплата!AI143,"-")</f>
        <v>-</v>
      </c>
      <c r="G143" s="7"/>
      <c r="H143" s="7">
        <f>Оплата!B143</f>
        <v>0</v>
      </c>
      <c r="I143" s="7">
        <f>Оплата!C143</f>
        <v>0</v>
      </c>
      <c r="J143" s="7">
        <f>Оплата!D143</f>
        <v>0</v>
      </c>
      <c r="K143" s="7">
        <f>Оплата!E143</f>
        <v>0</v>
      </c>
      <c r="L143" s="7">
        <f>Оплата!G143+Оплата!I143</f>
        <v>0</v>
      </c>
      <c r="M143" s="7">
        <f>Оплата!J143</f>
        <v>0</v>
      </c>
      <c r="N143" s="7">
        <f>Оплата!R143</f>
        <v>0</v>
      </c>
      <c r="O143" s="7">
        <f>Оплата!S143</f>
        <v>0</v>
      </c>
      <c r="P143" s="7">
        <f>Оплата!X143</f>
        <v>0</v>
      </c>
      <c r="Q143" s="7">
        <f>Оплата!Y143</f>
        <v>0</v>
      </c>
      <c r="R143" s="7">
        <f>Оплата!AD143</f>
        <v>0</v>
      </c>
      <c r="S143" s="7">
        <f>Оплата!AE143</f>
        <v>0</v>
      </c>
      <c r="T143" s="7">
        <f t="shared" si="5"/>
        <v>0</v>
      </c>
      <c r="U143" s="7">
        <f t="shared" si="6"/>
        <v>1</v>
      </c>
    </row>
    <row r="144" spans="2:21" x14ac:dyDescent="0.25">
      <c r="B144" s="7" t="str">
        <f>IF(Оплата!$AI144&gt;0,Оплата!B144,"-")</f>
        <v>-</v>
      </c>
      <c r="C144" s="7" t="str">
        <f>IF(Оплата!$AI144&gt;0,Оплата!C144,"-")</f>
        <v>-</v>
      </c>
      <c r="D144" s="7" t="str">
        <f>IF(Оплата!$AI144&gt;0,Оплата!D144,"-")</f>
        <v>-</v>
      </c>
      <c r="E144" s="7" t="str">
        <f>IF(Оплата!AI144&gt;0,Оплата!AI144,"-")</f>
        <v>-</v>
      </c>
      <c r="G144" s="7"/>
      <c r="H144" s="7">
        <f>Оплата!B144</f>
        <v>0</v>
      </c>
      <c r="I144" s="7">
        <f>Оплата!C144</f>
        <v>0</v>
      </c>
      <c r="J144" s="7">
        <f>Оплата!D144</f>
        <v>0</v>
      </c>
      <c r="K144" s="7">
        <f>Оплата!E144</f>
        <v>0</v>
      </c>
      <c r="L144" s="7">
        <f>Оплата!G144+Оплата!I144</f>
        <v>0</v>
      </c>
      <c r="M144" s="7">
        <f>Оплата!J144</f>
        <v>0</v>
      </c>
      <c r="N144" s="7">
        <f>Оплата!R144</f>
        <v>0</v>
      </c>
      <c r="O144" s="7">
        <f>Оплата!S144</f>
        <v>0</v>
      </c>
      <c r="P144" s="7">
        <f>Оплата!X144</f>
        <v>0</v>
      </c>
      <c r="Q144" s="7">
        <f>Оплата!Y144</f>
        <v>0</v>
      </c>
      <c r="R144" s="7">
        <f>Оплата!AD144</f>
        <v>0</v>
      </c>
      <c r="S144" s="7">
        <f>Оплата!AE144</f>
        <v>0</v>
      </c>
      <c r="T144" s="7">
        <f t="shared" si="5"/>
        <v>0</v>
      </c>
      <c r="U144" s="7">
        <f t="shared" si="6"/>
        <v>1</v>
      </c>
    </row>
    <row r="145" spans="2:21" x14ac:dyDescent="0.25">
      <c r="B145" s="7" t="str">
        <f>IF(Оплата!$AI145&gt;0,Оплата!B145,"-")</f>
        <v>-</v>
      </c>
      <c r="C145" s="7" t="str">
        <f>IF(Оплата!$AI145&gt;0,Оплата!C145,"-")</f>
        <v>-</v>
      </c>
      <c r="D145" s="7" t="str">
        <f>IF(Оплата!$AI145&gt;0,Оплата!D145,"-")</f>
        <v>-</v>
      </c>
      <c r="E145" s="7" t="str">
        <f>IF(Оплата!AI145&gt;0,Оплата!AI145,"-")</f>
        <v>-</v>
      </c>
      <c r="G145" s="7"/>
      <c r="H145" s="7">
        <f>Оплата!B145</f>
        <v>0</v>
      </c>
      <c r="I145" s="7">
        <f>Оплата!C145</f>
        <v>0</v>
      </c>
      <c r="J145" s="7">
        <f>Оплата!D145</f>
        <v>0</v>
      </c>
      <c r="K145" s="7">
        <f>Оплата!E145</f>
        <v>0</v>
      </c>
      <c r="L145" s="7">
        <f>Оплата!G145+Оплата!I145</f>
        <v>0</v>
      </c>
      <c r="M145" s="7">
        <f>Оплата!J145</f>
        <v>0</v>
      </c>
      <c r="N145" s="7">
        <f>Оплата!R145</f>
        <v>0</v>
      </c>
      <c r="O145" s="7">
        <f>Оплата!S145</f>
        <v>0</v>
      </c>
      <c r="P145" s="7">
        <f>Оплата!X145</f>
        <v>0</v>
      </c>
      <c r="Q145" s="7">
        <f>Оплата!Y145</f>
        <v>0</v>
      </c>
      <c r="R145" s="7">
        <f>Оплата!AD145</f>
        <v>0</v>
      </c>
      <c r="S145" s="7">
        <f>Оплата!AE145</f>
        <v>0</v>
      </c>
      <c r="T145" s="7">
        <f t="shared" si="5"/>
        <v>0</v>
      </c>
      <c r="U145" s="7">
        <f t="shared" si="6"/>
        <v>1</v>
      </c>
    </row>
    <row r="146" spans="2:21" x14ac:dyDescent="0.25">
      <c r="B146" s="7" t="str">
        <f>IF(Оплата!$AI146&gt;0,Оплата!B146,"-")</f>
        <v>-</v>
      </c>
      <c r="C146" s="7" t="str">
        <f>IF(Оплата!$AI146&gt;0,Оплата!C146,"-")</f>
        <v>-</v>
      </c>
      <c r="D146" s="7" t="str">
        <f>IF(Оплата!$AI146&gt;0,Оплата!D146,"-")</f>
        <v>-</v>
      </c>
      <c r="E146" s="7" t="str">
        <f>IF(Оплата!AI146&gt;0,Оплата!AI146,"-")</f>
        <v>-</v>
      </c>
      <c r="G146" s="7"/>
      <c r="H146" s="7">
        <f>Оплата!B146</f>
        <v>0</v>
      </c>
      <c r="I146" s="7">
        <f>Оплата!C146</f>
        <v>0</v>
      </c>
      <c r="J146" s="7">
        <f>Оплата!D146</f>
        <v>0</v>
      </c>
      <c r="K146" s="7">
        <f>Оплата!E146</f>
        <v>0</v>
      </c>
      <c r="L146" s="7">
        <f>Оплата!G146+Оплата!I146</f>
        <v>0</v>
      </c>
      <c r="M146" s="7">
        <f>Оплата!J146</f>
        <v>0</v>
      </c>
      <c r="N146" s="7">
        <f>Оплата!R146</f>
        <v>0</v>
      </c>
      <c r="O146" s="7">
        <f>Оплата!S146</f>
        <v>0</v>
      </c>
      <c r="P146" s="7">
        <f>Оплата!X146</f>
        <v>0</v>
      </c>
      <c r="Q146" s="7">
        <f>Оплата!Y146</f>
        <v>0</v>
      </c>
      <c r="R146" s="7">
        <f>Оплата!AD146</f>
        <v>0</v>
      </c>
      <c r="S146" s="7">
        <f>Оплата!AE146</f>
        <v>0</v>
      </c>
      <c r="T146" s="7">
        <f t="shared" si="5"/>
        <v>0</v>
      </c>
      <c r="U146" s="7">
        <f t="shared" si="6"/>
        <v>1</v>
      </c>
    </row>
    <row r="147" spans="2:21" x14ac:dyDescent="0.25">
      <c r="B147" s="7" t="str">
        <f>IF(Оплата!$AI147&gt;0,Оплата!B147,"-")</f>
        <v>-</v>
      </c>
      <c r="C147" s="7" t="str">
        <f>IF(Оплата!$AI147&gt;0,Оплата!C147,"-")</f>
        <v>-</v>
      </c>
      <c r="D147" s="7" t="str">
        <f>IF(Оплата!$AI147&gt;0,Оплата!D147,"-")</f>
        <v>-</v>
      </c>
      <c r="E147" s="7" t="str">
        <f>IF(Оплата!AI147&gt;0,Оплата!AI147,"-")</f>
        <v>-</v>
      </c>
      <c r="G147" s="7"/>
      <c r="H147" s="7">
        <f>Оплата!B147</f>
        <v>0</v>
      </c>
      <c r="I147" s="7">
        <f>Оплата!C147</f>
        <v>0</v>
      </c>
      <c r="J147" s="7">
        <f>Оплата!D147</f>
        <v>0</v>
      </c>
      <c r="K147" s="7">
        <f>Оплата!E147</f>
        <v>0</v>
      </c>
      <c r="L147" s="7">
        <f>Оплата!G147+Оплата!I147</f>
        <v>0</v>
      </c>
      <c r="M147" s="7">
        <f>Оплата!J147</f>
        <v>0</v>
      </c>
      <c r="N147" s="7">
        <f>Оплата!R147</f>
        <v>0</v>
      </c>
      <c r="O147" s="7">
        <f>Оплата!S147</f>
        <v>0</v>
      </c>
      <c r="P147" s="7">
        <f>Оплата!X147</f>
        <v>0</v>
      </c>
      <c r="Q147" s="7">
        <f>Оплата!Y147</f>
        <v>0</v>
      </c>
      <c r="R147" s="7">
        <f>Оплата!AD147</f>
        <v>0</v>
      </c>
      <c r="S147" s="7">
        <f>Оплата!AE147</f>
        <v>0</v>
      </c>
      <c r="T147" s="7">
        <f t="shared" si="5"/>
        <v>0</v>
      </c>
      <c r="U147" s="7">
        <f t="shared" si="6"/>
        <v>1</v>
      </c>
    </row>
    <row r="148" spans="2:21" x14ac:dyDescent="0.25">
      <c r="B148" s="7" t="str">
        <f>IF(Оплата!$AI148&gt;0,Оплата!B148,"-")</f>
        <v>-</v>
      </c>
      <c r="C148" s="7" t="str">
        <f>IF(Оплата!$AI148&gt;0,Оплата!C148,"-")</f>
        <v>-</v>
      </c>
      <c r="D148" s="7" t="str">
        <f>IF(Оплата!$AI148&gt;0,Оплата!D148,"-")</f>
        <v>-</v>
      </c>
      <c r="E148" s="7" t="str">
        <f>IF(Оплата!AI148&gt;0,Оплата!AI148,"-")</f>
        <v>-</v>
      </c>
      <c r="G148" s="7"/>
      <c r="H148" s="7">
        <f>Оплата!B148</f>
        <v>0</v>
      </c>
      <c r="I148" s="7">
        <f>Оплата!C148</f>
        <v>0</v>
      </c>
      <c r="J148" s="7">
        <f>Оплата!D148</f>
        <v>0</v>
      </c>
      <c r="K148" s="7">
        <f>Оплата!E148</f>
        <v>0</v>
      </c>
      <c r="L148" s="7">
        <f>Оплата!G148+Оплата!I148</f>
        <v>0</v>
      </c>
      <c r="M148" s="7">
        <f>Оплата!J148</f>
        <v>0</v>
      </c>
      <c r="N148" s="7">
        <f>Оплата!R148</f>
        <v>0</v>
      </c>
      <c r="O148" s="7">
        <f>Оплата!S148</f>
        <v>0</v>
      </c>
      <c r="P148" s="7">
        <f>Оплата!X148</f>
        <v>0</v>
      </c>
      <c r="Q148" s="7">
        <f>Оплата!Y148</f>
        <v>0</v>
      </c>
      <c r="R148" s="7">
        <f>Оплата!AD148</f>
        <v>0</v>
      </c>
      <c r="S148" s="7">
        <f>Оплата!AE148</f>
        <v>0</v>
      </c>
      <c r="T148" s="7">
        <f t="shared" si="5"/>
        <v>0</v>
      </c>
      <c r="U148" s="7">
        <f t="shared" si="6"/>
        <v>1</v>
      </c>
    </row>
    <row r="149" spans="2:21" x14ac:dyDescent="0.25">
      <c r="B149" s="7" t="str">
        <f>IF(Оплата!$AI149&gt;0,Оплата!B149,"-")</f>
        <v>-</v>
      </c>
      <c r="C149" s="7" t="str">
        <f>IF(Оплата!$AI149&gt;0,Оплата!C149,"-")</f>
        <v>-</v>
      </c>
      <c r="D149" s="7" t="str">
        <f>IF(Оплата!$AI149&gt;0,Оплата!D149,"-")</f>
        <v>-</v>
      </c>
      <c r="E149" s="7" t="str">
        <f>IF(Оплата!AI149&gt;0,Оплата!AI149,"-")</f>
        <v>-</v>
      </c>
      <c r="G149" s="7"/>
      <c r="H149" s="7">
        <f>Оплата!B149</f>
        <v>0</v>
      </c>
      <c r="I149" s="7">
        <f>Оплата!C149</f>
        <v>0</v>
      </c>
      <c r="J149" s="7">
        <f>Оплата!D149</f>
        <v>0</v>
      </c>
      <c r="K149" s="7">
        <f>Оплата!E149</f>
        <v>0</v>
      </c>
      <c r="L149" s="7">
        <f>Оплата!G149+Оплата!I149</f>
        <v>0</v>
      </c>
      <c r="M149" s="7">
        <f>Оплата!J149</f>
        <v>0</v>
      </c>
      <c r="N149" s="7">
        <f>Оплата!R149</f>
        <v>0</v>
      </c>
      <c r="O149" s="7">
        <f>Оплата!S149</f>
        <v>0</v>
      </c>
      <c r="P149" s="7">
        <f>Оплата!X149</f>
        <v>0</v>
      </c>
      <c r="Q149" s="7">
        <f>Оплата!Y149</f>
        <v>0</v>
      </c>
      <c r="R149" s="7">
        <f>Оплата!AD149</f>
        <v>0</v>
      </c>
      <c r="S149" s="7">
        <f>Оплата!AE149</f>
        <v>0</v>
      </c>
      <c r="T149" s="7">
        <f t="shared" si="5"/>
        <v>0</v>
      </c>
      <c r="U149" s="7">
        <f t="shared" si="6"/>
        <v>1</v>
      </c>
    </row>
    <row r="150" spans="2:21" x14ac:dyDescent="0.25">
      <c r="B150" s="7" t="str">
        <f>IF(Оплата!$AI150&gt;0,Оплата!B150,"-")</f>
        <v>-</v>
      </c>
      <c r="C150" s="7" t="str">
        <f>IF(Оплата!$AI150&gt;0,Оплата!C150,"-")</f>
        <v>-</v>
      </c>
      <c r="D150" s="7" t="str">
        <f>IF(Оплата!$AI150&gt;0,Оплата!D150,"-")</f>
        <v>-</v>
      </c>
      <c r="E150" s="7" t="str">
        <f>IF(Оплата!AI150&gt;0,Оплата!AI150,"-")</f>
        <v>-</v>
      </c>
      <c r="G150" s="7"/>
      <c r="H150" s="7">
        <f>Оплата!B150</f>
        <v>0</v>
      </c>
      <c r="I150" s="7">
        <f>Оплата!C150</f>
        <v>0</v>
      </c>
      <c r="J150" s="7">
        <f>Оплата!D150</f>
        <v>0</v>
      </c>
      <c r="K150" s="7">
        <f>Оплата!E150</f>
        <v>0</v>
      </c>
      <c r="L150" s="7">
        <f>Оплата!G150+Оплата!I150</f>
        <v>0</v>
      </c>
      <c r="M150" s="7">
        <f>Оплата!J150</f>
        <v>0</v>
      </c>
      <c r="N150" s="7">
        <f>Оплата!R150</f>
        <v>0</v>
      </c>
      <c r="O150" s="7">
        <f>Оплата!S150</f>
        <v>0</v>
      </c>
      <c r="P150" s="7">
        <f>Оплата!X150</f>
        <v>0</v>
      </c>
      <c r="Q150" s="7">
        <f>Оплата!Y150</f>
        <v>0</v>
      </c>
      <c r="R150" s="7">
        <f>Оплата!AD150</f>
        <v>0</v>
      </c>
      <c r="S150" s="7">
        <f>Оплата!AE150</f>
        <v>0</v>
      </c>
      <c r="T150" s="7">
        <f t="shared" si="5"/>
        <v>0</v>
      </c>
      <c r="U150" s="7">
        <f t="shared" si="6"/>
        <v>1</v>
      </c>
    </row>
    <row r="151" spans="2:21" x14ac:dyDescent="0.25">
      <c r="B151" s="7" t="str">
        <f>IF(Оплата!$AI151&gt;0,Оплата!B151,"-")</f>
        <v>-</v>
      </c>
      <c r="C151" s="7" t="str">
        <f>IF(Оплата!$AI151&gt;0,Оплата!C151,"-")</f>
        <v>-</v>
      </c>
      <c r="D151" s="7" t="str">
        <f>IF(Оплата!$AI151&gt;0,Оплата!D151,"-")</f>
        <v>-</v>
      </c>
      <c r="E151" s="7" t="str">
        <f>IF(Оплата!AI151&gt;0,Оплата!AI151,"-")</f>
        <v>-</v>
      </c>
      <c r="G151" s="7"/>
      <c r="H151" s="7">
        <f>Оплата!B151</f>
        <v>0</v>
      </c>
      <c r="I151" s="7">
        <f>Оплата!C151</f>
        <v>0</v>
      </c>
      <c r="J151" s="7">
        <f>Оплата!D151</f>
        <v>0</v>
      </c>
      <c r="K151" s="7">
        <f>Оплата!E151</f>
        <v>0</v>
      </c>
      <c r="L151" s="7">
        <f>Оплата!G151+Оплата!I151</f>
        <v>0</v>
      </c>
      <c r="M151" s="7">
        <f>Оплата!J151</f>
        <v>0</v>
      </c>
      <c r="N151" s="7">
        <f>Оплата!R151</f>
        <v>0</v>
      </c>
      <c r="O151" s="7">
        <f>Оплата!S151</f>
        <v>0</v>
      </c>
      <c r="P151" s="7">
        <f>Оплата!X151</f>
        <v>0</v>
      </c>
      <c r="Q151" s="7">
        <f>Оплата!Y151</f>
        <v>0</v>
      </c>
      <c r="R151" s="7">
        <f>Оплата!AD151</f>
        <v>0</v>
      </c>
      <c r="S151" s="7">
        <f>Оплата!AE151</f>
        <v>0</v>
      </c>
      <c r="T151" s="7">
        <f t="shared" si="5"/>
        <v>0</v>
      </c>
      <c r="U151" s="7">
        <f t="shared" si="6"/>
        <v>1</v>
      </c>
    </row>
    <row r="152" spans="2:21" x14ac:dyDescent="0.25">
      <c r="B152" s="7" t="str">
        <f>IF(Оплата!$AI152&gt;0,Оплата!B152,"-")</f>
        <v>-</v>
      </c>
      <c r="C152" s="7" t="str">
        <f>IF(Оплата!$AI152&gt;0,Оплата!C152,"-")</f>
        <v>-</v>
      </c>
      <c r="D152" s="7" t="str">
        <f>IF(Оплата!$AI152&gt;0,Оплата!D152,"-")</f>
        <v>-</v>
      </c>
      <c r="E152" s="7" t="str">
        <f>IF(Оплата!AI152&gt;0,Оплата!AI152,"-")</f>
        <v>-</v>
      </c>
      <c r="G152" s="7"/>
      <c r="H152" s="7">
        <f>Оплата!B152</f>
        <v>0</v>
      </c>
      <c r="I152" s="7">
        <f>Оплата!C152</f>
        <v>0</v>
      </c>
      <c r="J152" s="7">
        <f>Оплата!D152</f>
        <v>0</v>
      </c>
      <c r="K152" s="7">
        <f>Оплата!E152</f>
        <v>0</v>
      </c>
      <c r="L152" s="7">
        <f>Оплата!G152+Оплата!I152</f>
        <v>0</v>
      </c>
      <c r="M152" s="7">
        <f>Оплата!J152</f>
        <v>0</v>
      </c>
      <c r="N152" s="7">
        <f>Оплата!R152</f>
        <v>0</v>
      </c>
      <c r="O152" s="7">
        <f>Оплата!S152</f>
        <v>0</v>
      </c>
      <c r="P152" s="7">
        <f>Оплата!X152</f>
        <v>0</v>
      </c>
      <c r="Q152" s="7">
        <f>Оплата!Y152</f>
        <v>0</v>
      </c>
      <c r="R152" s="7">
        <f>Оплата!AD152</f>
        <v>0</v>
      </c>
      <c r="S152" s="7">
        <f>Оплата!AE152</f>
        <v>0</v>
      </c>
      <c r="T152" s="7">
        <f t="shared" si="5"/>
        <v>0</v>
      </c>
      <c r="U152" s="7">
        <f t="shared" si="6"/>
        <v>1</v>
      </c>
    </row>
    <row r="153" spans="2:21" x14ac:dyDescent="0.25">
      <c r="B153" s="7" t="str">
        <f>IF(Оплата!$AI153&gt;0,Оплата!B153,"-")</f>
        <v>-</v>
      </c>
      <c r="C153" s="7" t="str">
        <f>IF(Оплата!$AI153&gt;0,Оплата!C153,"-")</f>
        <v>-</v>
      </c>
      <c r="D153" s="7" t="str">
        <f>IF(Оплата!$AI153&gt;0,Оплата!D153,"-")</f>
        <v>-</v>
      </c>
      <c r="E153" s="7" t="str">
        <f>IF(Оплата!AI153&gt;0,Оплата!AI153,"-")</f>
        <v>-</v>
      </c>
      <c r="G153" s="7"/>
      <c r="H153" s="7">
        <f>Оплата!B153</f>
        <v>0</v>
      </c>
      <c r="I153" s="7">
        <f>Оплата!C153</f>
        <v>0</v>
      </c>
      <c r="J153" s="7">
        <f>Оплата!D153</f>
        <v>0</v>
      </c>
      <c r="K153" s="7">
        <f>Оплата!E153</f>
        <v>0</v>
      </c>
      <c r="L153" s="7">
        <f>Оплата!G153+Оплата!I153</f>
        <v>0</v>
      </c>
      <c r="M153" s="7">
        <f>Оплата!J153</f>
        <v>0</v>
      </c>
      <c r="N153" s="7">
        <f>Оплата!R153</f>
        <v>0</v>
      </c>
      <c r="O153" s="7">
        <f>Оплата!S153</f>
        <v>0</v>
      </c>
      <c r="P153" s="7">
        <f>Оплата!X153</f>
        <v>0</v>
      </c>
      <c r="Q153" s="7">
        <f>Оплата!Y153</f>
        <v>0</v>
      </c>
      <c r="R153" s="7">
        <f>Оплата!AD153</f>
        <v>0</v>
      </c>
      <c r="S153" s="7">
        <f>Оплата!AE153</f>
        <v>0</v>
      </c>
      <c r="T153" s="7">
        <f t="shared" si="5"/>
        <v>0</v>
      </c>
      <c r="U153" s="7">
        <f t="shared" si="6"/>
        <v>1</v>
      </c>
    </row>
    <row r="154" spans="2:21" x14ac:dyDescent="0.25">
      <c r="B154" s="7" t="str">
        <f>IF(Оплата!$AI154&gt;0,Оплата!B154,"-")</f>
        <v>-</v>
      </c>
      <c r="C154" s="7" t="str">
        <f>IF(Оплата!$AI154&gt;0,Оплата!C154,"-")</f>
        <v>-</v>
      </c>
      <c r="D154" s="7" t="str">
        <f>IF(Оплата!$AI154&gt;0,Оплата!D154,"-")</f>
        <v>-</v>
      </c>
      <c r="E154" s="7" t="str">
        <f>IF(Оплата!AI154&gt;0,Оплата!AI154,"-")</f>
        <v>-</v>
      </c>
      <c r="G154" s="7"/>
      <c r="H154" s="7">
        <f>Оплата!B154</f>
        <v>0</v>
      </c>
      <c r="I154" s="7">
        <f>Оплата!C154</f>
        <v>0</v>
      </c>
      <c r="J154" s="7">
        <f>Оплата!D154</f>
        <v>0</v>
      </c>
      <c r="K154" s="7">
        <f>Оплата!E154</f>
        <v>0</v>
      </c>
      <c r="L154" s="7">
        <f>Оплата!G154+Оплата!I154</f>
        <v>0</v>
      </c>
      <c r="M154" s="7">
        <f>Оплата!J154</f>
        <v>0</v>
      </c>
      <c r="N154" s="7">
        <f>Оплата!R154</f>
        <v>0</v>
      </c>
      <c r="O154" s="7">
        <f>Оплата!S154</f>
        <v>0</v>
      </c>
      <c r="P154" s="7">
        <f>Оплата!X154</f>
        <v>0</v>
      </c>
      <c r="Q154" s="7">
        <f>Оплата!Y154</f>
        <v>0</v>
      </c>
      <c r="R154" s="7">
        <f>Оплата!AD154</f>
        <v>0</v>
      </c>
      <c r="S154" s="7">
        <f>Оплата!AE154</f>
        <v>0</v>
      </c>
      <c r="T154" s="7">
        <f t="shared" si="5"/>
        <v>0</v>
      </c>
      <c r="U154" s="7">
        <f t="shared" si="6"/>
        <v>1</v>
      </c>
    </row>
    <row r="155" spans="2:21" x14ac:dyDescent="0.25">
      <c r="B155" s="7" t="str">
        <f>IF(Оплата!$AI155&gt;0,Оплата!B155,"-")</f>
        <v>-</v>
      </c>
      <c r="C155" s="7" t="str">
        <f>IF(Оплата!$AI155&gt;0,Оплата!C155,"-")</f>
        <v>-</v>
      </c>
      <c r="D155" s="7" t="str">
        <f>IF(Оплата!$AI155&gt;0,Оплата!D155,"-")</f>
        <v>-</v>
      </c>
      <c r="E155" s="7" t="str">
        <f>IF(Оплата!AI155&gt;0,Оплата!AI155,"-")</f>
        <v>-</v>
      </c>
      <c r="G155" s="7"/>
      <c r="H155" s="7">
        <f>Оплата!B155</f>
        <v>0</v>
      </c>
      <c r="I155" s="7">
        <f>Оплата!C155</f>
        <v>0</v>
      </c>
      <c r="J155" s="7">
        <f>Оплата!D155</f>
        <v>0</v>
      </c>
      <c r="K155" s="7">
        <f>Оплата!E155</f>
        <v>0</v>
      </c>
      <c r="L155" s="7">
        <f>Оплата!G155+Оплата!I155</f>
        <v>0</v>
      </c>
      <c r="M155" s="7">
        <f>Оплата!J155</f>
        <v>0</v>
      </c>
      <c r="N155" s="7">
        <f>Оплата!R155</f>
        <v>0</v>
      </c>
      <c r="O155" s="7">
        <f>Оплата!S155</f>
        <v>0</v>
      </c>
      <c r="P155" s="7">
        <f>Оплата!X155</f>
        <v>0</v>
      </c>
      <c r="Q155" s="7">
        <f>Оплата!Y155</f>
        <v>0</v>
      </c>
      <c r="R155" s="7">
        <f>Оплата!AD155</f>
        <v>0</v>
      </c>
      <c r="S155" s="7">
        <f>Оплата!AE155</f>
        <v>0</v>
      </c>
      <c r="T155" s="7">
        <f t="shared" si="5"/>
        <v>0</v>
      </c>
      <c r="U155" s="7">
        <f t="shared" si="6"/>
        <v>1</v>
      </c>
    </row>
    <row r="156" spans="2:21" x14ac:dyDescent="0.25">
      <c r="B156" s="7" t="str">
        <f>IF(Оплата!$AI156&gt;0,Оплата!B156,"-")</f>
        <v>-</v>
      </c>
      <c r="C156" s="7" t="str">
        <f>IF(Оплата!$AI156&gt;0,Оплата!C156,"-")</f>
        <v>-</v>
      </c>
      <c r="D156" s="7" t="str">
        <f>IF(Оплата!$AI156&gt;0,Оплата!D156,"-")</f>
        <v>-</v>
      </c>
      <c r="E156" s="7" t="str">
        <f>IF(Оплата!AI156&gt;0,Оплата!AI156,"-")</f>
        <v>-</v>
      </c>
      <c r="G156" s="7"/>
      <c r="H156" s="7">
        <f>Оплата!B156</f>
        <v>0</v>
      </c>
      <c r="I156" s="7">
        <f>Оплата!C156</f>
        <v>0</v>
      </c>
      <c r="J156" s="7">
        <f>Оплата!D156</f>
        <v>0</v>
      </c>
      <c r="K156" s="7">
        <f>Оплата!E156</f>
        <v>0</v>
      </c>
      <c r="L156" s="7">
        <f>Оплата!G156+Оплата!I156</f>
        <v>0</v>
      </c>
      <c r="M156" s="7">
        <f>Оплата!J156</f>
        <v>0</v>
      </c>
      <c r="N156" s="7">
        <f>Оплата!R156</f>
        <v>0</v>
      </c>
      <c r="O156" s="7">
        <f>Оплата!S156</f>
        <v>0</v>
      </c>
      <c r="P156" s="7">
        <f>Оплата!X156</f>
        <v>0</v>
      </c>
      <c r="Q156" s="7">
        <f>Оплата!Y156</f>
        <v>0</v>
      </c>
      <c r="R156" s="7">
        <f>Оплата!AD156</f>
        <v>0</v>
      </c>
      <c r="S156" s="7">
        <f>Оплата!AE156</f>
        <v>0</v>
      </c>
      <c r="T156" s="7">
        <f t="shared" si="5"/>
        <v>0</v>
      </c>
      <c r="U156" s="7">
        <f t="shared" si="6"/>
        <v>1</v>
      </c>
    </row>
    <row r="157" spans="2:21" x14ac:dyDescent="0.25">
      <c r="B157" s="7" t="str">
        <f>IF(Оплата!$AI157&gt;0,Оплата!B157,"-")</f>
        <v>-</v>
      </c>
      <c r="C157" s="7" t="str">
        <f>IF(Оплата!$AI157&gt;0,Оплата!C157,"-")</f>
        <v>-</v>
      </c>
      <c r="D157" s="7" t="str">
        <f>IF(Оплата!$AI157&gt;0,Оплата!D157,"-")</f>
        <v>-</v>
      </c>
      <c r="E157" s="7" t="str">
        <f>IF(Оплата!AI157&gt;0,Оплата!AI157,"-")</f>
        <v>-</v>
      </c>
      <c r="G157" s="7"/>
      <c r="H157" s="7">
        <f>Оплата!B157</f>
        <v>0</v>
      </c>
      <c r="I157" s="7">
        <f>Оплата!C157</f>
        <v>0</v>
      </c>
      <c r="J157" s="7">
        <f>Оплата!D157</f>
        <v>0</v>
      </c>
      <c r="K157" s="7">
        <f>Оплата!E157</f>
        <v>0</v>
      </c>
      <c r="L157" s="7">
        <f>Оплата!G157+Оплата!I157</f>
        <v>0</v>
      </c>
      <c r="M157" s="7">
        <f>Оплата!J157</f>
        <v>0</v>
      </c>
      <c r="N157" s="7">
        <f>Оплата!R157</f>
        <v>0</v>
      </c>
      <c r="O157" s="7">
        <f>Оплата!S157</f>
        <v>0</v>
      </c>
      <c r="P157" s="7">
        <f>Оплата!X157</f>
        <v>0</v>
      </c>
      <c r="Q157" s="7">
        <f>Оплата!Y157</f>
        <v>0</v>
      </c>
      <c r="R157" s="7">
        <f>Оплата!AD157</f>
        <v>0</v>
      </c>
      <c r="S157" s="7">
        <f>Оплата!AE157</f>
        <v>0</v>
      </c>
      <c r="T157" s="7">
        <f t="shared" si="5"/>
        <v>0</v>
      </c>
      <c r="U157" s="7">
        <f t="shared" si="6"/>
        <v>1</v>
      </c>
    </row>
    <row r="158" spans="2:21" x14ac:dyDescent="0.25">
      <c r="B158" s="7" t="str">
        <f>IF(Оплата!$AI158&gt;0,Оплата!B158,"-")</f>
        <v>-</v>
      </c>
      <c r="C158" s="7" t="str">
        <f>IF(Оплата!$AI158&gt;0,Оплата!C158,"-")</f>
        <v>-</v>
      </c>
      <c r="D158" s="7" t="str">
        <f>IF(Оплата!$AI158&gt;0,Оплата!D158,"-")</f>
        <v>-</v>
      </c>
      <c r="E158" s="7" t="str">
        <f>IF(Оплата!AI158&gt;0,Оплата!AI158,"-")</f>
        <v>-</v>
      </c>
      <c r="G158" s="7"/>
      <c r="H158" s="7">
        <f>Оплата!B158</f>
        <v>0</v>
      </c>
      <c r="I158" s="7">
        <f>Оплата!C158</f>
        <v>0</v>
      </c>
      <c r="J158" s="7">
        <f>Оплата!D158</f>
        <v>0</v>
      </c>
      <c r="K158" s="7">
        <f>Оплата!E158</f>
        <v>0</v>
      </c>
      <c r="L158" s="7">
        <f>Оплата!G158+Оплата!I158</f>
        <v>0</v>
      </c>
      <c r="M158" s="7">
        <f>Оплата!J158</f>
        <v>0</v>
      </c>
      <c r="N158" s="7">
        <f>Оплата!R158</f>
        <v>0</v>
      </c>
      <c r="O158" s="7">
        <f>Оплата!S158</f>
        <v>0</v>
      </c>
      <c r="P158" s="7">
        <f>Оплата!X158</f>
        <v>0</v>
      </c>
      <c r="Q158" s="7">
        <f>Оплата!Y158</f>
        <v>0</v>
      </c>
      <c r="R158" s="7">
        <f>Оплата!AD158</f>
        <v>0</v>
      </c>
      <c r="S158" s="7">
        <f>Оплата!AE158</f>
        <v>0</v>
      </c>
      <c r="T158" s="7">
        <f t="shared" si="5"/>
        <v>0</v>
      </c>
      <c r="U158" s="7">
        <f t="shared" si="6"/>
        <v>1</v>
      </c>
    </row>
    <row r="159" spans="2:21" x14ac:dyDescent="0.25">
      <c r="B159" s="7" t="str">
        <f>IF(Оплата!$AI159&gt;0,Оплата!B159,"-")</f>
        <v>-</v>
      </c>
      <c r="C159" s="7" t="str">
        <f>IF(Оплата!$AI159&gt;0,Оплата!C159,"-")</f>
        <v>-</v>
      </c>
      <c r="D159" s="7" t="str">
        <f>IF(Оплата!$AI159&gt;0,Оплата!D159,"-")</f>
        <v>-</v>
      </c>
      <c r="E159" s="7" t="str">
        <f>IF(Оплата!AI159&gt;0,Оплата!AI159,"-")</f>
        <v>-</v>
      </c>
      <c r="G159" s="7"/>
      <c r="H159" s="7">
        <f>Оплата!B159</f>
        <v>0</v>
      </c>
      <c r="I159" s="7">
        <f>Оплата!C159</f>
        <v>0</v>
      </c>
      <c r="J159" s="7">
        <f>Оплата!D159</f>
        <v>0</v>
      </c>
      <c r="K159" s="7">
        <f>Оплата!E159</f>
        <v>0</v>
      </c>
      <c r="L159" s="7">
        <f>Оплата!G159+Оплата!I159</f>
        <v>0</v>
      </c>
      <c r="M159" s="7">
        <f>Оплата!J159</f>
        <v>0</v>
      </c>
      <c r="N159" s="7">
        <f>Оплата!R159</f>
        <v>0</v>
      </c>
      <c r="O159" s="7">
        <f>Оплата!S159</f>
        <v>0</v>
      </c>
      <c r="P159" s="7">
        <f>Оплата!X159</f>
        <v>0</v>
      </c>
      <c r="Q159" s="7">
        <f>Оплата!Y159</f>
        <v>0</v>
      </c>
      <c r="R159" s="7">
        <f>Оплата!AD159</f>
        <v>0</v>
      </c>
      <c r="S159" s="7">
        <f>Оплата!AE159</f>
        <v>0</v>
      </c>
      <c r="T159" s="7">
        <f t="shared" si="5"/>
        <v>0</v>
      </c>
      <c r="U159" s="7">
        <f t="shared" si="6"/>
        <v>1</v>
      </c>
    </row>
    <row r="160" spans="2:21" x14ac:dyDescent="0.25">
      <c r="B160" s="7" t="str">
        <f>IF(Оплата!$AI160&gt;0,Оплата!B160,"-")</f>
        <v>-</v>
      </c>
      <c r="C160" s="7" t="str">
        <f>IF(Оплата!$AI160&gt;0,Оплата!C160,"-")</f>
        <v>-</v>
      </c>
      <c r="D160" s="7" t="str">
        <f>IF(Оплата!$AI160&gt;0,Оплата!D160,"-")</f>
        <v>-</v>
      </c>
      <c r="E160" s="7" t="str">
        <f>IF(Оплата!AI160&gt;0,Оплата!AI160,"-")</f>
        <v>-</v>
      </c>
      <c r="G160" s="7"/>
      <c r="H160" s="7">
        <f>Оплата!B160</f>
        <v>0</v>
      </c>
      <c r="I160" s="7">
        <f>Оплата!C160</f>
        <v>0</v>
      </c>
      <c r="J160" s="7">
        <f>Оплата!D160</f>
        <v>0</v>
      </c>
      <c r="K160" s="7">
        <f>Оплата!E160</f>
        <v>0</v>
      </c>
      <c r="L160" s="7">
        <f>Оплата!G160+Оплата!I160</f>
        <v>0</v>
      </c>
      <c r="M160" s="7">
        <f>Оплата!J160</f>
        <v>0</v>
      </c>
      <c r="N160" s="7">
        <f>Оплата!R160</f>
        <v>0</v>
      </c>
      <c r="O160" s="7">
        <f>Оплата!S160</f>
        <v>0</v>
      </c>
      <c r="P160" s="7">
        <f>Оплата!X160</f>
        <v>0</v>
      </c>
      <c r="Q160" s="7">
        <f>Оплата!Y160</f>
        <v>0</v>
      </c>
      <c r="R160" s="7">
        <f>Оплата!AD160</f>
        <v>0</v>
      </c>
      <c r="S160" s="7">
        <f>Оплата!AE160</f>
        <v>0</v>
      </c>
      <c r="T160" s="7">
        <f t="shared" si="5"/>
        <v>0</v>
      </c>
      <c r="U160" s="7">
        <f t="shared" si="6"/>
        <v>1</v>
      </c>
    </row>
    <row r="161" spans="2:21" x14ac:dyDescent="0.25">
      <c r="B161" s="7" t="str">
        <f>IF(Оплата!$AI161&gt;0,Оплата!B161,"-")</f>
        <v>-</v>
      </c>
      <c r="C161" s="7" t="str">
        <f>IF(Оплата!$AI161&gt;0,Оплата!C161,"-")</f>
        <v>-</v>
      </c>
      <c r="D161" s="7" t="str">
        <f>IF(Оплата!$AI161&gt;0,Оплата!D161,"-")</f>
        <v>-</v>
      </c>
      <c r="E161" s="7" t="str">
        <f>IF(Оплата!AI161&gt;0,Оплата!AI161,"-")</f>
        <v>-</v>
      </c>
      <c r="G161" s="7"/>
      <c r="H161" s="7">
        <f>Оплата!B161</f>
        <v>0</v>
      </c>
      <c r="I161" s="7">
        <f>Оплата!C161</f>
        <v>0</v>
      </c>
      <c r="J161" s="7">
        <f>Оплата!D161</f>
        <v>0</v>
      </c>
      <c r="K161" s="7">
        <f>Оплата!E161</f>
        <v>0</v>
      </c>
      <c r="L161" s="7">
        <f>Оплата!G161+Оплата!I161</f>
        <v>0</v>
      </c>
      <c r="M161" s="7">
        <f>Оплата!J161</f>
        <v>0</v>
      </c>
      <c r="N161" s="7">
        <f>Оплата!R161</f>
        <v>0</v>
      </c>
      <c r="O161" s="7">
        <f>Оплата!S161</f>
        <v>0</v>
      </c>
      <c r="P161" s="7">
        <f>Оплата!X161</f>
        <v>0</v>
      </c>
      <c r="Q161" s="7">
        <f>Оплата!Y161</f>
        <v>0</v>
      </c>
      <c r="R161" s="7">
        <f>Оплата!AD161</f>
        <v>0</v>
      </c>
      <c r="S161" s="7">
        <f>Оплата!AE161</f>
        <v>0</v>
      </c>
      <c r="T161" s="7">
        <f t="shared" si="5"/>
        <v>0</v>
      </c>
      <c r="U161" s="7">
        <f t="shared" si="6"/>
        <v>1</v>
      </c>
    </row>
    <row r="162" spans="2:21" x14ac:dyDescent="0.25">
      <c r="B162" s="7" t="str">
        <f>IF(Оплата!$AI162&gt;0,Оплата!B162,"-")</f>
        <v>-</v>
      </c>
      <c r="C162" s="7" t="str">
        <f>IF(Оплата!$AI162&gt;0,Оплата!C162,"-")</f>
        <v>-</v>
      </c>
      <c r="D162" s="7" t="str">
        <f>IF(Оплата!$AI162&gt;0,Оплата!D162,"-")</f>
        <v>-</v>
      </c>
      <c r="E162" s="7" t="str">
        <f>IF(Оплата!AI162&gt;0,Оплата!AI162,"-")</f>
        <v>-</v>
      </c>
      <c r="G162" s="7"/>
      <c r="H162" s="7">
        <f>Оплата!B162</f>
        <v>0</v>
      </c>
      <c r="I162" s="7">
        <f>Оплата!C162</f>
        <v>0</v>
      </c>
      <c r="J162" s="7">
        <f>Оплата!D162</f>
        <v>0</v>
      </c>
      <c r="K162" s="7">
        <f>Оплата!E162</f>
        <v>0</v>
      </c>
      <c r="L162" s="7">
        <f>Оплата!G162+Оплата!I162</f>
        <v>0</v>
      </c>
      <c r="M162" s="7">
        <f>Оплата!J162</f>
        <v>0</v>
      </c>
      <c r="N162" s="7">
        <f>Оплата!R162</f>
        <v>0</v>
      </c>
      <c r="O162" s="7">
        <f>Оплата!S162</f>
        <v>0</v>
      </c>
      <c r="P162" s="7">
        <f>Оплата!X162</f>
        <v>0</v>
      </c>
      <c r="Q162" s="7">
        <f>Оплата!Y162</f>
        <v>0</v>
      </c>
      <c r="R162" s="7">
        <f>Оплата!AD162</f>
        <v>0</v>
      </c>
      <c r="S162" s="7">
        <f>Оплата!AE162</f>
        <v>0</v>
      </c>
      <c r="T162" s="7">
        <f t="shared" si="5"/>
        <v>0</v>
      </c>
      <c r="U162" s="7">
        <f t="shared" si="6"/>
        <v>1</v>
      </c>
    </row>
    <row r="163" spans="2:21" x14ac:dyDescent="0.25">
      <c r="B163" s="7" t="str">
        <f>IF(Оплата!$AI163&gt;0,Оплата!B163,"-")</f>
        <v>-</v>
      </c>
      <c r="C163" s="7" t="str">
        <f>IF(Оплата!$AI163&gt;0,Оплата!C163,"-")</f>
        <v>-</v>
      </c>
      <c r="D163" s="7" t="str">
        <f>IF(Оплата!$AI163&gt;0,Оплата!D163,"-")</f>
        <v>-</v>
      </c>
      <c r="E163" s="7" t="str">
        <f>IF(Оплата!AI163&gt;0,Оплата!AI163,"-")</f>
        <v>-</v>
      </c>
      <c r="G163" s="7"/>
      <c r="H163" s="7">
        <f>Оплата!B163</f>
        <v>0</v>
      </c>
      <c r="I163" s="7">
        <f>Оплата!C163</f>
        <v>0</v>
      </c>
      <c r="J163" s="7">
        <f>Оплата!D163</f>
        <v>0</v>
      </c>
      <c r="K163" s="7">
        <f>Оплата!E163</f>
        <v>0</v>
      </c>
      <c r="L163" s="7">
        <f>Оплата!G163+Оплата!I163</f>
        <v>0</v>
      </c>
      <c r="M163" s="7">
        <f>Оплата!J163</f>
        <v>0</v>
      </c>
      <c r="N163" s="7">
        <f>Оплата!R163</f>
        <v>0</v>
      </c>
      <c r="O163" s="7">
        <f>Оплата!S163</f>
        <v>0</v>
      </c>
      <c r="P163" s="7">
        <f>Оплата!X163</f>
        <v>0</v>
      </c>
      <c r="Q163" s="7">
        <f>Оплата!Y163</f>
        <v>0</v>
      </c>
      <c r="R163" s="7">
        <f>Оплата!AD163</f>
        <v>0</v>
      </c>
      <c r="S163" s="7">
        <f>Оплата!AE163</f>
        <v>0</v>
      </c>
      <c r="T163" s="7">
        <f t="shared" si="5"/>
        <v>0</v>
      </c>
      <c r="U163" s="7">
        <f t="shared" si="6"/>
        <v>1</v>
      </c>
    </row>
    <row r="164" spans="2:21" x14ac:dyDescent="0.25">
      <c r="B164" s="7" t="str">
        <f>IF(Оплата!$AI164&gt;0,Оплата!B164,"-")</f>
        <v>-</v>
      </c>
      <c r="C164" s="7" t="str">
        <f>IF(Оплата!$AI164&gt;0,Оплата!C164,"-")</f>
        <v>-</v>
      </c>
      <c r="D164" s="7" t="str">
        <f>IF(Оплата!$AI164&gt;0,Оплата!D164,"-")</f>
        <v>-</v>
      </c>
      <c r="E164" s="7" t="str">
        <f>IF(Оплата!AI164&gt;0,Оплата!AI164,"-")</f>
        <v>-</v>
      </c>
      <c r="G164" s="7"/>
      <c r="H164" s="7">
        <f>Оплата!B164</f>
        <v>0</v>
      </c>
      <c r="I164" s="7">
        <f>Оплата!C164</f>
        <v>0</v>
      </c>
      <c r="J164" s="7">
        <f>Оплата!D164</f>
        <v>0</v>
      </c>
      <c r="K164" s="7">
        <f>Оплата!E164</f>
        <v>0</v>
      </c>
      <c r="L164" s="7">
        <f>Оплата!G164+Оплата!I164</f>
        <v>0</v>
      </c>
      <c r="M164" s="7">
        <f>Оплата!J164</f>
        <v>0</v>
      </c>
      <c r="N164" s="7">
        <f>Оплата!R164</f>
        <v>0</v>
      </c>
      <c r="O164" s="7">
        <f>Оплата!S164</f>
        <v>0</v>
      </c>
      <c r="P164" s="7">
        <f>Оплата!X164</f>
        <v>0</v>
      </c>
      <c r="Q164" s="7">
        <f>Оплата!Y164</f>
        <v>0</v>
      </c>
      <c r="R164" s="7">
        <f>Оплата!AD164</f>
        <v>0</v>
      </c>
      <c r="S164" s="7">
        <f>Оплата!AE164</f>
        <v>0</v>
      </c>
      <c r="T164" s="7">
        <f t="shared" si="5"/>
        <v>0</v>
      </c>
      <c r="U164" s="7">
        <f t="shared" si="6"/>
        <v>1</v>
      </c>
    </row>
    <row r="165" spans="2:21" x14ac:dyDescent="0.25">
      <c r="B165" s="7" t="str">
        <f>IF(Оплата!$AI165&gt;0,Оплата!B165,"-")</f>
        <v>-</v>
      </c>
      <c r="C165" s="7" t="str">
        <f>IF(Оплата!$AI165&gt;0,Оплата!C165,"-")</f>
        <v>-</v>
      </c>
      <c r="D165" s="7" t="str">
        <f>IF(Оплата!$AI165&gt;0,Оплата!D165,"-")</f>
        <v>-</v>
      </c>
      <c r="E165" s="7" t="str">
        <f>IF(Оплата!AI165&gt;0,Оплата!AI165,"-")</f>
        <v>-</v>
      </c>
      <c r="G165" s="7"/>
      <c r="H165" s="7">
        <f>Оплата!B165</f>
        <v>0</v>
      </c>
      <c r="I165" s="7">
        <f>Оплата!C165</f>
        <v>0</v>
      </c>
      <c r="J165" s="7">
        <f>Оплата!D165</f>
        <v>0</v>
      </c>
      <c r="K165" s="7">
        <f>Оплата!E165</f>
        <v>0</v>
      </c>
      <c r="L165" s="7">
        <f>Оплата!G165+Оплата!I165</f>
        <v>0</v>
      </c>
      <c r="M165" s="7">
        <f>Оплата!J165</f>
        <v>0</v>
      </c>
      <c r="N165" s="7">
        <f>Оплата!R165</f>
        <v>0</v>
      </c>
      <c r="O165" s="7">
        <f>Оплата!S165</f>
        <v>0</v>
      </c>
      <c r="P165" s="7">
        <f>Оплата!X165</f>
        <v>0</v>
      </c>
      <c r="Q165" s="7">
        <f>Оплата!Y165</f>
        <v>0</v>
      </c>
      <c r="R165" s="7">
        <f>Оплата!AD165</f>
        <v>0</v>
      </c>
      <c r="S165" s="7">
        <f>Оплата!AE165</f>
        <v>0</v>
      </c>
      <c r="T165" s="7">
        <f t="shared" si="5"/>
        <v>0</v>
      </c>
      <c r="U165" s="7">
        <f t="shared" si="6"/>
        <v>1</v>
      </c>
    </row>
    <row r="166" spans="2:21" x14ac:dyDescent="0.25">
      <c r="B166" s="7" t="str">
        <f>IF(Оплата!$AI166&gt;0,Оплата!B166,"-")</f>
        <v>-</v>
      </c>
      <c r="C166" s="7" t="str">
        <f>IF(Оплата!$AI166&gt;0,Оплата!C166,"-")</f>
        <v>-</v>
      </c>
      <c r="D166" s="7" t="str">
        <f>IF(Оплата!$AI166&gt;0,Оплата!D166,"-")</f>
        <v>-</v>
      </c>
      <c r="E166" s="7" t="str">
        <f>IF(Оплата!AI166&gt;0,Оплата!AI166,"-")</f>
        <v>-</v>
      </c>
      <c r="G166" s="7"/>
      <c r="H166" s="7">
        <f>Оплата!B166</f>
        <v>0</v>
      </c>
      <c r="I166" s="7">
        <f>Оплата!C166</f>
        <v>0</v>
      </c>
      <c r="J166" s="7">
        <f>Оплата!D166</f>
        <v>0</v>
      </c>
      <c r="K166" s="7">
        <f>Оплата!E166</f>
        <v>0</v>
      </c>
      <c r="L166" s="7">
        <f>Оплата!G166+Оплата!I166</f>
        <v>0</v>
      </c>
      <c r="M166" s="7">
        <f>Оплата!J166</f>
        <v>0</v>
      </c>
      <c r="N166" s="7">
        <f>Оплата!R166</f>
        <v>0</v>
      </c>
      <c r="O166" s="7">
        <f>Оплата!S166</f>
        <v>0</v>
      </c>
      <c r="P166" s="7">
        <f>Оплата!X166</f>
        <v>0</v>
      </c>
      <c r="Q166" s="7">
        <f>Оплата!Y166</f>
        <v>0</v>
      </c>
      <c r="R166" s="7">
        <f>Оплата!AD166</f>
        <v>0</v>
      </c>
      <c r="S166" s="7">
        <f>Оплата!AE166</f>
        <v>0</v>
      </c>
      <c r="T166" s="7">
        <f t="shared" si="5"/>
        <v>0</v>
      </c>
      <c r="U166" s="7">
        <f t="shared" si="6"/>
        <v>1</v>
      </c>
    </row>
    <row r="167" spans="2:21" x14ac:dyDescent="0.25">
      <c r="B167" s="7" t="str">
        <f>IF(Оплата!$AI167&gt;0,Оплата!B167,"-")</f>
        <v>-</v>
      </c>
      <c r="C167" s="7" t="str">
        <f>IF(Оплата!$AI167&gt;0,Оплата!C167,"-")</f>
        <v>-</v>
      </c>
      <c r="D167" s="7" t="str">
        <f>IF(Оплата!$AI167&gt;0,Оплата!D167,"-")</f>
        <v>-</v>
      </c>
      <c r="E167" s="7" t="str">
        <f>IF(Оплата!AI167&gt;0,Оплата!AI167,"-")</f>
        <v>-</v>
      </c>
      <c r="G167" s="7"/>
      <c r="H167" s="7">
        <f>Оплата!B167</f>
        <v>0</v>
      </c>
      <c r="I167" s="7">
        <f>Оплата!C167</f>
        <v>0</v>
      </c>
      <c r="J167" s="7">
        <f>Оплата!D167</f>
        <v>0</v>
      </c>
      <c r="K167" s="7">
        <f>Оплата!E167</f>
        <v>0</v>
      </c>
      <c r="L167" s="7">
        <f>Оплата!G167+Оплата!I167</f>
        <v>0</v>
      </c>
      <c r="M167" s="7">
        <f>Оплата!J167</f>
        <v>0</v>
      </c>
      <c r="N167" s="7">
        <f>Оплата!R167</f>
        <v>0</v>
      </c>
      <c r="O167" s="7">
        <f>Оплата!S167</f>
        <v>0</v>
      </c>
      <c r="P167" s="7">
        <f>Оплата!X167</f>
        <v>0</v>
      </c>
      <c r="Q167" s="7">
        <f>Оплата!Y167</f>
        <v>0</v>
      </c>
      <c r="R167" s="7">
        <f>Оплата!AD167</f>
        <v>0</v>
      </c>
      <c r="S167" s="7">
        <f>Оплата!AE167</f>
        <v>0</v>
      </c>
      <c r="T167" s="7">
        <f t="shared" si="5"/>
        <v>0</v>
      </c>
      <c r="U167" s="7">
        <f t="shared" si="6"/>
        <v>1</v>
      </c>
    </row>
    <row r="168" spans="2:21" x14ac:dyDescent="0.25">
      <c r="B168" s="7" t="str">
        <f>IF(Оплата!$AI168&gt;0,Оплата!B168,"-")</f>
        <v>-</v>
      </c>
      <c r="C168" s="7" t="str">
        <f>IF(Оплата!$AI168&gt;0,Оплата!C168,"-")</f>
        <v>-</v>
      </c>
      <c r="D168" s="7" t="str">
        <f>IF(Оплата!$AI168&gt;0,Оплата!D168,"-")</f>
        <v>-</v>
      </c>
      <c r="E168" s="7" t="str">
        <f>IF(Оплата!AI168&gt;0,Оплата!AI168,"-")</f>
        <v>-</v>
      </c>
      <c r="G168" s="7"/>
      <c r="H168" s="7">
        <f>Оплата!B168</f>
        <v>0</v>
      </c>
      <c r="I168" s="7">
        <f>Оплата!C168</f>
        <v>0</v>
      </c>
      <c r="J168" s="7">
        <f>Оплата!D168</f>
        <v>0</v>
      </c>
      <c r="K168" s="7">
        <f>Оплата!E168</f>
        <v>0</v>
      </c>
      <c r="L168" s="7">
        <f>Оплата!G168+Оплата!I168</f>
        <v>0</v>
      </c>
      <c r="M168" s="7">
        <f>Оплата!J168</f>
        <v>0</v>
      </c>
      <c r="N168" s="7">
        <f>Оплата!R168</f>
        <v>0</v>
      </c>
      <c r="O168" s="7">
        <f>Оплата!S168</f>
        <v>0</v>
      </c>
      <c r="P168" s="7">
        <f>Оплата!X168</f>
        <v>0</v>
      </c>
      <c r="Q168" s="7">
        <f>Оплата!Y168</f>
        <v>0</v>
      </c>
      <c r="R168" s="7">
        <f>Оплата!AD168</f>
        <v>0</v>
      </c>
      <c r="S168" s="7">
        <f>Оплата!AE168</f>
        <v>0</v>
      </c>
      <c r="T168" s="7">
        <f t="shared" si="5"/>
        <v>0</v>
      </c>
      <c r="U168" s="7">
        <f t="shared" si="6"/>
        <v>1</v>
      </c>
    </row>
    <row r="169" spans="2:21" x14ac:dyDescent="0.25">
      <c r="B169" s="7" t="str">
        <f>IF(Оплата!$AI169&gt;0,Оплата!B169,"-")</f>
        <v>-</v>
      </c>
      <c r="C169" s="7" t="str">
        <f>IF(Оплата!$AI169&gt;0,Оплата!C169,"-")</f>
        <v>-</v>
      </c>
      <c r="D169" s="7" t="str">
        <f>IF(Оплата!$AI169&gt;0,Оплата!D169,"-")</f>
        <v>-</v>
      </c>
      <c r="E169" s="7" t="str">
        <f>IF(Оплата!AI169&gt;0,Оплата!AI169,"-")</f>
        <v>-</v>
      </c>
      <c r="G169" s="7"/>
      <c r="H169" s="7">
        <f>Оплата!B169</f>
        <v>0</v>
      </c>
      <c r="I169" s="7">
        <f>Оплата!C169</f>
        <v>0</v>
      </c>
      <c r="J169" s="7">
        <f>Оплата!D169</f>
        <v>0</v>
      </c>
      <c r="K169" s="7">
        <f>Оплата!E169</f>
        <v>0</v>
      </c>
      <c r="L169" s="7">
        <f>Оплата!G169+Оплата!I169</f>
        <v>0</v>
      </c>
      <c r="M169" s="7">
        <f>Оплата!J169</f>
        <v>0</v>
      </c>
      <c r="N169" s="7">
        <f>Оплата!R169</f>
        <v>0</v>
      </c>
      <c r="O169" s="7">
        <f>Оплата!S169</f>
        <v>0</v>
      </c>
      <c r="P169" s="7">
        <f>Оплата!X169</f>
        <v>0</v>
      </c>
      <c r="Q169" s="7">
        <f>Оплата!Y169</f>
        <v>0</v>
      </c>
      <c r="R169" s="7">
        <f>Оплата!AD169</f>
        <v>0</v>
      </c>
      <c r="S169" s="7">
        <f>Оплата!AE169</f>
        <v>0</v>
      </c>
      <c r="T169" s="7">
        <f t="shared" si="5"/>
        <v>0</v>
      </c>
      <c r="U169" s="7">
        <f t="shared" si="6"/>
        <v>1</v>
      </c>
    </row>
    <row r="170" spans="2:21" x14ac:dyDescent="0.25">
      <c r="B170" s="7" t="str">
        <f>IF(Оплата!$AI170&gt;0,Оплата!B170,"-")</f>
        <v>-</v>
      </c>
      <c r="C170" s="7" t="str">
        <f>IF(Оплата!$AI170&gt;0,Оплата!C170,"-")</f>
        <v>-</v>
      </c>
      <c r="D170" s="7" t="str">
        <f>IF(Оплата!$AI170&gt;0,Оплата!D170,"-")</f>
        <v>-</v>
      </c>
      <c r="E170" s="7" t="str">
        <f>IF(Оплата!AI170&gt;0,Оплата!AI170,"-")</f>
        <v>-</v>
      </c>
      <c r="G170" s="7"/>
      <c r="H170" s="7">
        <f>Оплата!B170</f>
        <v>0</v>
      </c>
      <c r="I170" s="7">
        <f>Оплата!C170</f>
        <v>0</v>
      </c>
      <c r="J170" s="7">
        <f>Оплата!D170</f>
        <v>0</v>
      </c>
      <c r="K170" s="7">
        <f>Оплата!E170</f>
        <v>0</v>
      </c>
      <c r="L170" s="7">
        <f>Оплата!G170+Оплата!I170</f>
        <v>0</v>
      </c>
      <c r="M170" s="7">
        <f>Оплата!J170</f>
        <v>0</v>
      </c>
      <c r="N170" s="7">
        <f>Оплата!R170</f>
        <v>0</v>
      </c>
      <c r="O170" s="7">
        <f>Оплата!S170</f>
        <v>0</v>
      </c>
      <c r="P170" s="7">
        <f>Оплата!X170</f>
        <v>0</v>
      </c>
      <c r="Q170" s="7">
        <f>Оплата!Y170</f>
        <v>0</v>
      </c>
      <c r="R170" s="7">
        <f>Оплата!AD170</f>
        <v>0</v>
      </c>
      <c r="S170" s="7">
        <f>Оплата!AE170</f>
        <v>0</v>
      </c>
      <c r="T170" s="7">
        <f t="shared" si="5"/>
        <v>0</v>
      </c>
      <c r="U170" s="7">
        <f t="shared" si="6"/>
        <v>1</v>
      </c>
    </row>
    <row r="171" spans="2:21" x14ac:dyDescent="0.25">
      <c r="B171" s="7" t="str">
        <f>IF(Оплата!$AI171&gt;0,Оплата!B171,"-")</f>
        <v>-</v>
      </c>
      <c r="C171" s="7" t="str">
        <f>IF(Оплата!$AI171&gt;0,Оплата!C171,"-")</f>
        <v>-</v>
      </c>
      <c r="D171" s="7" t="str">
        <f>IF(Оплата!$AI171&gt;0,Оплата!D171,"-")</f>
        <v>-</v>
      </c>
      <c r="E171" s="7" t="str">
        <f>IF(Оплата!AI171&gt;0,Оплата!AI171,"-")</f>
        <v>-</v>
      </c>
      <c r="G171" s="7"/>
      <c r="H171" s="7">
        <f>Оплата!B171</f>
        <v>0</v>
      </c>
      <c r="I171" s="7">
        <f>Оплата!C171</f>
        <v>0</v>
      </c>
      <c r="J171" s="7">
        <f>Оплата!D171</f>
        <v>0</v>
      </c>
      <c r="K171" s="7">
        <f>Оплата!E171</f>
        <v>0</v>
      </c>
      <c r="L171" s="7">
        <f>Оплата!G171+Оплата!I171</f>
        <v>0</v>
      </c>
      <c r="M171" s="7">
        <f>Оплата!J171</f>
        <v>0</v>
      </c>
      <c r="N171" s="7">
        <f>Оплата!R171</f>
        <v>0</v>
      </c>
      <c r="O171" s="7">
        <f>Оплата!S171</f>
        <v>0</v>
      </c>
      <c r="P171" s="7">
        <f>Оплата!X171</f>
        <v>0</v>
      </c>
      <c r="Q171" s="7">
        <f>Оплата!Y171</f>
        <v>0</v>
      </c>
      <c r="R171" s="7">
        <f>Оплата!AD171</f>
        <v>0</v>
      </c>
      <c r="S171" s="7">
        <f>Оплата!AE171</f>
        <v>0</v>
      </c>
      <c r="T171" s="7">
        <f t="shared" si="5"/>
        <v>0</v>
      </c>
      <c r="U171" s="7">
        <f t="shared" si="6"/>
        <v>1</v>
      </c>
    </row>
    <row r="172" spans="2:21" x14ac:dyDescent="0.25">
      <c r="B172" s="7" t="str">
        <f>IF(Оплата!$AI172&gt;0,Оплата!B172,"-")</f>
        <v>-</v>
      </c>
      <c r="C172" s="7" t="str">
        <f>IF(Оплата!$AI172&gt;0,Оплата!C172,"-")</f>
        <v>-</v>
      </c>
      <c r="D172" s="7" t="str">
        <f>IF(Оплата!$AI172&gt;0,Оплата!D172,"-")</f>
        <v>-</v>
      </c>
      <c r="E172" s="7" t="str">
        <f>IF(Оплата!AI172&gt;0,Оплата!AI172,"-")</f>
        <v>-</v>
      </c>
      <c r="G172" s="7"/>
      <c r="H172" s="7">
        <f>Оплата!B172</f>
        <v>0</v>
      </c>
      <c r="I172" s="7">
        <f>Оплата!C172</f>
        <v>0</v>
      </c>
      <c r="J172" s="7">
        <f>Оплата!D172</f>
        <v>0</v>
      </c>
      <c r="K172" s="7">
        <f>Оплата!E172</f>
        <v>0</v>
      </c>
      <c r="L172" s="7">
        <f>Оплата!G172+Оплата!I172</f>
        <v>0</v>
      </c>
      <c r="M172" s="7">
        <f>Оплата!J172</f>
        <v>0</v>
      </c>
      <c r="N172" s="7">
        <f>Оплата!R172</f>
        <v>0</v>
      </c>
      <c r="O172" s="7">
        <f>Оплата!S172</f>
        <v>0</v>
      </c>
      <c r="P172" s="7">
        <f>Оплата!X172</f>
        <v>0</v>
      </c>
      <c r="Q172" s="7">
        <f>Оплата!Y172</f>
        <v>0</v>
      </c>
      <c r="R172" s="7">
        <f>Оплата!AD172</f>
        <v>0</v>
      </c>
      <c r="S172" s="7">
        <f>Оплата!AE172</f>
        <v>0</v>
      </c>
      <c r="T172" s="7">
        <f t="shared" si="5"/>
        <v>0</v>
      </c>
      <c r="U172" s="7">
        <f t="shared" si="6"/>
        <v>1</v>
      </c>
    </row>
    <row r="173" spans="2:21" x14ac:dyDescent="0.25">
      <c r="B173" s="7" t="str">
        <f>IF(Оплата!$AI173&gt;0,Оплата!B173,"-")</f>
        <v>-</v>
      </c>
      <c r="C173" s="7" t="str">
        <f>IF(Оплата!$AI173&gt;0,Оплата!C173,"-")</f>
        <v>-</v>
      </c>
      <c r="D173" s="7" t="str">
        <f>IF(Оплата!$AI173&gt;0,Оплата!D173,"-")</f>
        <v>-</v>
      </c>
      <c r="E173" s="7" t="str">
        <f>IF(Оплата!AI173&gt;0,Оплата!AI173,"-")</f>
        <v>-</v>
      </c>
      <c r="G173" s="7"/>
      <c r="H173" s="7">
        <f>Оплата!B173</f>
        <v>0</v>
      </c>
      <c r="I173" s="7">
        <f>Оплата!C173</f>
        <v>0</v>
      </c>
      <c r="J173" s="7">
        <f>Оплата!D173</f>
        <v>0</v>
      </c>
      <c r="K173" s="7">
        <f>Оплата!E173</f>
        <v>0</v>
      </c>
      <c r="L173" s="7">
        <f>Оплата!G173+Оплата!I173</f>
        <v>0</v>
      </c>
      <c r="M173" s="7">
        <f>Оплата!J173</f>
        <v>0</v>
      </c>
      <c r="N173" s="7">
        <f>Оплата!R173</f>
        <v>0</v>
      </c>
      <c r="O173" s="7">
        <f>Оплата!S173</f>
        <v>0</v>
      </c>
      <c r="P173" s="7">
        <f>Оплата!X173</f>
        <v>0</v>
      </c>
      <c r="Q173" s="7">
        <f>Оплата!Y173</f>
        <v>0</v>
      </c>
      <c r="R173" s="7">
        <f>Оплата!AD173</f>
        <v>0</v>
      </c>
      <c r="S173" s="7">
        <f>Оплата!AE173</f>
        <v>0</v>
      </c>
      <c r="T173" s="7">
        <f t="shared" si="5"/>
        <v>0</v>
      </c>
      <c r="U173" s="7">
        <f t="shared" si="6"/>
        <v>1</v>
      </c>
    </row>
    <row r="174" spans="2:21" x14ac:dyDescent="0.25">
      <c r="B174" s="7" t="str">
        <f>IF(Оплата!$AI174&gt;0,Оплата!B174,"-")</f>
        <v>-</v>
      </c>
      <c r="C174" s="7" t="str">
        <f>IF(Оплата!$AI174&gt;0,Оплата!C174,"-")</f>
        <v>-</v>
      </c>
      <c r="D174" s="7" t="str">
        <f>IF(Оплата!$AI174&gt;0,Оплата!D174,"-")</f>
        <v>-</v>
      </c>
      <c r="E174" s="7" t="str">
        <f>IF(Оплата!AI174&gt;0,Оплата!AI174,"-")</f>
        <v>-</v>
      </c>
      <c r="G174" s="7"/>
      <c r="H174" s="7">
        <f>Оплата!B174</f>
        <v>0</v>
      </c>
      <c r="I174" s="7">
        <f>Оплата!C174</f>
        <v>0</v>
      </c>
      <c r="J174" s="7">
        <f>Оплата!D174</f>
        <v>0</v>
      </c>
      <c r="K174" s="7">
        <f>Оплата!E174</f>
        <v>0</v>
      </c>
      <c r="L174" s="7">
        <f>Оплата!G174+Оплата!I174</f>
        <v>0</v>
      </c>
      <c r="M174" s="7">
        <f>Оплата!J174</f>
        <v>0</v>
      </c>
      <c r="N174" s="7">
        <f>Оплата!R174</f>
        <v>0</v>
      </c>
      <c r="O174" s="7">
        <f>Оплата!S174</f>
        <v>0</v>
      </c>
      <c r="P174" s="7">
        <f>Оплата!X174</f>
        <v>0</v>
      </c>
      <c r="Q174" s="7">
        <f>Оплата!Y174</f>
        <v>0</v>
      </c>
      <c r="R174" s="7">
        <f>Оплата!AD174</f>
        <v>0</v>
      </c>
      <c r="S174" s="7">
        <f>Оплата!AE174</f>
        <v>0</v>
      </c>
      <c r="T174" s="7">
        <f t="shared" si="5"/>
        <v>0</v>
      </c>
      <c r="U174" s="7">
        <f t="shared" si="6"/>
        <v>1</v>
      </c>
    </row>
    <row r="175" spans="2:21" x14ac:dyDescent="0.25">
      <c r="B175" s="7" t="str">
        <f>IF(Оплата!$AI175&gt;0,Оплата!B175,"-")</f>
        <v>-</v>
      </c>
      <c r="C175" s="7" t="str">
        <f>IF(Оплата!$AI175&gt;0,Оплата!C175,"-")</f>
        <v>-</v>
      </c>
      <c r="D175" s="7" t="str">
        <f>IF(Оплата!$AI175&gt;0,Оплата!D175,"-")</f>
        <v>-</v>
      </c>
      <c r="E175" s="7" t="str">
        <f>IF(Оплата!AI175&gt;0,Оплата!AI175,"-")</f>
        <v>-</v>
      </c>
      <c r="G175" s="7"/>
      <c r="H175" s="7">
        <f>Оплата!B175</f>
        <v>0</v>
      </c>
      <c r="I175" s="7">
        <f>Оплата!C175</f>
        <v>0</v>
      </c>
      <c r="J175" s="7">
        <f>Оплата!D175</f>
        <v>0</v>
      </c>
      <c r="K175" s="7">
        <f>Оплата!E175</f>
        <v>0</v>
      </c>
      <c r="L175" s="7">
        <f>Оплата!G175+Оплата!I175</f>
        <v>0</v>
      </c>
      <c r="M175" s="7">
        <f>Оплата!J175</f>
        <v>0</v>
      </c>
      <c r="N175" s="7">
        <f>Оплата!R175</f>
        <v>0</v>
      </c>
      <c r="O175" s="7">
        <f>Оплата!S175</f>
        <v>0</v>
      </c>
      <c r="P175" s="7">
        <f>Оплата!X175</f>
        <v>0</v>
      </c>
      <c r="Q175" s="7">
        <f>Оплата!Y175</f>
        <v>0</v>
      </c>
      <c r="R175" s="7">
        <f>Оплата!AD175</f>
        <v>0</v>
      </c>
      <c r="S175" s="7">
        <f>Оплата!AE175</f>
        <v>0</v>
      </c>
      <c r="T175" s="7">
        <f t="shared" si="5"/>
        <v>0</v>
      </c>
      <c r="U175" s="7">
        <f t="shared" si="6"/>
        <v>1</v>
      </c>
    </row>
    <row r="176" spans="2:21" x14ac:dyDescent="0.25">
      <c r="B176" s="7" t="str">
        <f>IF(Оплата!$AI176&gt;0,Оплата!B176,"-")</f>
        <v>-</v>
      </c>
      <c r="C176" s="7" t="str">
        <f>IF(Оплата!$AI176&gt;0,Оплата!C176,"-")</f>
        <v>-</v>
      </c>
      <c r="D176" s="7" t="str">
        <f>IF(Оплата!$AI176&gt;0,Оплата!D176,"-")</f>
        <v>-</v>
      </c>
      <c r="E176" s="7" t="str">
        <f>IF(Оплата!AI176&gt;0,Оплата!AI176,"-")</f>
        <v>-</v>
      </c>
      <c r="G176" s="7"/>
      <c r="H176" s="7">
        <f>Оплата!B176</f>
        <v>0</v>
      </c>
      <c r="I176" s="7">
        <f>Оплата!C176</f>
        <v>0</v>
      </c>
      <c r="J176" s="7">
        <f>Оплата!D176</f>
        <v>0</v>
      </c>
      <c r="K176" s="7">
        <f>Оплата!E176</f>
        <v>0</v>
      </c>
      <c r="L176" s="7">
        <f>Оплата!G176+Оплата!I176</f>
        <v>0</v>
      </c>
      <c r="M176" s="7">
        <f>Оплата!J176</f>
        <v>0</v>
      </c>
      <c r="N176" s="7">
        <f>Оплата!R176</f>
        <v>0</v>
      </c>
      <c r="O176" s="7">
        <f>Оплата!S176</f>
        <v>0</v>
      </c>
      <c r="P176" s="7">
        <f>Оплата!X176</f>
        <v>0</v>
      </c>
      <c r="Q176" s="7">
        <f>Оплата!Y176</f>
        <v>0</v>
      </c>
      <c r="R176" s="7">
        <f>Оплата!AD176</f>
        <v>0</v>
      </c>
      <c r="S176" s="7">
        <f>Оплата!AE176</f>
        <v>0</v>
      </c>
      <c r="T176" s="7">
        <f t="shared" si="5"/>
        <v>0</v>
      </c>
      <c r="U176" s="7">
        <f t="shared" si="6"/>
        <v>1</v>
      </c>
    </row>
    <row r="177" spans="2:21" x14ac:dyDescent="0.25">
      <c r="B177" s="7" t="str">
        <f>IF(Оплата!$AI177&gt;0,Оплата!B177,"-")</f>
        <v>-</v>
      </c>
      <c r="C177" s="7" t="str">
        <f>IF(Оплата!$AI177&gt;0,Оплата!C177,"-")</f>
        <v>-</v>
      </c>
      <c r="D177" s="7" t="str">
        <f>IF(Оплата!$AI177&gt;0,Оплата!D177,"-")</f>
        <v>-</v>
      </c>
      <c r="E177" s="7" t="str">
        <f>IF(Оплата!AI177&gt;0,Оплата!AI177,"-")</f>
        <v>-</v>
      </c>
      <c r="G177" s="7"/>
      <c r="H177" s="7">
        <f>Оплата!B177</f>
        <v>0</v>
      </c>
      <c r="I177" s="7">
        <f>Оплата!C177</f>
        <v>0</v>
      </c>
      <c r="J177" s="7">
        <f>Оплата!D177</f>
        <v>0</v>
      </c>
      <c r="K177" s="7">
        <f>Оплата!E177</f>
        <v>0</v>
      </c>
      <c r="L177" s="7">
        <f>Оплата!G177+Оплата!I177</f>
        <v>0</v>
      </c>
      <c r="M177" s="7">
        <f>Оплата!J177</f>
        <v>0</v>
      </c>
      <c r="N177" s="7">
        <f>Оплата!R177</f>
        <v>0</v>
      </c>
      <c r="O177" s="7">
        <f>Оплата!S177</f>
        <v>0</v>
      </c>
      <c r="P177" s="7">
        <f>Оплата!X177</f>
        <v>0</v>
      </c>
      <c r="Q177" s="7">
        <f>Оплата!Y177</f>
        <v>0</v>
      </c>
      <c r="R177" s="7">
        <f>Оплата!AD177</f>
        <v>0</v>
      </c>
      <c r="S177" s="7">
        <f>Оплата!AE177</f>
        <v>0</v>
      </c>
      <c r="T177" s="7">
        <f t="shared" si="5"/>
        <v>0</v>
      </c>
      <c r="U177" s="7">
        <f t="shared" si="6"/>
        <v>1</v>
      </c>
    </row>
    <row r="178" spans="2:21" x14ac:dyDescent="0.25">
      <c r="B178" s="7" t="str">
        <f>IF(Оплата!$AI178&gt;0,Оплата!B178,"-")</f>
        <v>-</v>
      </c>
      <c r="C178" s="7" t="str">
        <f>IF(Оплата!$AI178&gt;0,Оплата!C178,"-")</f>
        <v>-</v>
      </c>
      <c r="D178" s="7" t="str">
        <f>IF(Оплата!$AI178&gt;0,Оплата!D178,"-")</f>
        <v>-</v>
      </c>
      <c r="E178" s="7" t="str">
        <f>IF(Оплата!AI178&gt;0,Оплата!AI178,"-")</f>
        <v>-</v>
      </c>
      <c r="G178" s="7"/>
      <c r="H178" s="7">
        <f>Оплата!B178</f>
        <v>0</v>
      </c>
      <c r="I178" s="7">
        <f>Оплата!C178</f>
        <v>0</v>
      </c>
      <c r="J178" s="7">
        <f>Оплата!D178</f>
        <v>0</v>
      </c>
      <c r="K178" s="7">
        <f>Оплата!E178</f>
        <v>0</v>
      </c>
      <c r="L178" s="7">
        <f>Оплата!G178+Оплата!I178</f>
        <v>0</v>
      </c>
      <c r="M178" s="7">
        <f>Оплата!J178</f>
        <v>0</v>
      </c>
      <c r="N178" s="7">
        <f>Оплата!R178</f>
        <v>0</v>
      </c>
      <c r="O178" s="7">
        <f>Оплата!S178</f>
        <v>0</v>
      </c>
      <c r="P178" s="7">
        <f>Оплата!X178</f>
        <v>0</v>
      </c>
      <c r="Q178" s="7">
        <f>Оплата!Y178</f>
        <v>0</v>
      </c>
      <c r="R178" s="7">
        <f>Оплата!AD178</f>
        <v>0</v>
      </c>
      <c r="S178" s="7">
        <f>Оплата!AE178</f>
        <v>0</v>
      </c>
      <c r="T178" s="7">
        <f t="shared" si="5"/>
        <v>0</v>
      </c>
      <c r="U178" s="7">
        <f t="shared" si="6"/>
        <v>1</v>
      </c>
    </row>
    <row r="179" spans="2:21" x14ac:dyDescent="0.25">
      <c r="B179" s="7" t="str">
        <f>IF(Оплата!$AI179&gt;0,Оплата!B179,"-")</f>
        <v>-</v>
      </c>
      <c r="C179" s="7" t="str">
        <f>IF(Оплата!$AI179&gt;0,Оплата!C179,"-")</f>
        <v>-</v>
      </c>
      <c r="D179" s="7" t="str">
        <f>IF(Оплата!$AI179&gt;0,Оплата!D179,"-")</f>
        <v>-</v>
      </c>
      <c r="E179" s="7" t="str">
        <f>IF(Оплата!AI179&gt;0,Оплата!AI179,"-")</f>
        <v>-</v>
      </c>
      <c r="G179" s="7"/>
      <c r="H179" s="7">
        <f>Оплата!B179</f>
        <v>0</v>
      </c>
      <c r="I179" s="7">
        <f>Оплата!C179</f>
        <v>0</v>
      </c>
      <c r="J179" s="7">
        <f>Оплата!D179</f>
        <v>0</v>
      </c>
      <c r="K179" s="7">
        <f>Оплата!E179</f>
        <v>0</v>
      </c>
      <c r="L179" s="7">
        <f>Оплата!G179+Оплата!I179</f>
        <v>0</v>
      </c>
      <c r="M179" s="7">
        <f>Оплата!J179</f>
        <v>0</v>
      </c>
      <c r="N179" s="7">
        <f>Оплата!R179</f>
        <v>0</v>
      </c>
      <c r="O179" s="7">
        <f>Оплата!S179</f>
        <v>0</v>
      </c>
      <c r="P179" s="7">
        <f>Оплата!X179</f>
        <v>0</v>
      </c>
      <c r="Q179" s="7">
        <f>Оплата!Y179</f>
        <v>0</v>
      </c>
      <c r="R179" s="7">
        <f>Оплата!AD179</f>
        <v>0</v>
      </c>
      <c r="S179" s="7">
        <f>Оплата!AE179</f>
        <v>0</v>
      </c>
      <c r="T179" s="7">
        <f t="shared" si="5"/>
        <v>0</v>
      </c>
      <c r="U179" s="7">
        <f t="shared" si="6"/>
        <v>1</v>
      </c>
    </row>
    <row r="180" spans="2:21" x14ac:dyDescent="0.25">
      <c r="B180" s="7" t="str">
        <f>IF(Оплата!$AI180&gt;0,Оплата!B180,"-")</f>
        <v>-</v>
      </c>
      <c r="C180" s="7" t="str">
        <f>IF(Оплата!$AI180&gt;0,Оплата!C180,"-")</f>
        <v>-</v>
      </c>
      <c r="D180" s="7" t="str">
        <f>IF(Оплата!$AI180&gt;0,Оплата!D180,"-")</f>
        <v>-</v>
      </c>
      <c r="E180" s="7" t="str">
        <f>IF(Оплата!AI180&gt;0,Оплата!AI180,"-")</f>
        <v>-</v>
      </c>
      <c r="G180" s="7"/>
      <c r="H180" s="7">
        <f>Оплата!B180</f>
        <v>0</v>
      </c>
      <c r="I180" s="7">
        <f>Оплата!C180</f>
        <v>0</v>
      </c>
      <c r="J180" s="7">
        <f>Оплата!D180</f>
        <v>0</v>
      </c>
      <c r="K180" s="7">
        <f>Оплата!E180</f>
        <v>0</v>
      </c>
      <c r="L180" s="7">
        <f>Оплата!G180+Оплата!I180</f>
        <v>0</v>
      </c>
      <c r="M180" s="7">
        <f>Оплата!J180</f>
        <v>0</v>
      </c>
      <c r="N180" s="7">
        <f>Оплата!R180</f>
        <v>0</v>
      </c>
      <c r="O180" s="7">
        <f>Оплата!S180</f>
        <v>0</v>
      </c>
      <c r="P180" s="7">
        <f>Оплата!X180</f>
        <v>0</v>
      </c>
      <c r="Q180" s="7">
        <f>Оплата!Y180</f>
        <v>0</v>
      </c>
      <c r="R180" s="7">
        <f>Оплата!AD180</f>
        <v>0</v>
      </c>
      <c r="S180" s="7">
        <f>Оплата!AE180</f>
        <v>0</v>
      </c>
      <c r="T180" s="7">
        <f t="shared" si="5"/>
        <v>0</v>
      </c>
      <c r="U180" s="7">
        <f t="shared" si="6"/>
        <v>1</v>
      </c>
    </row>
    <row r="181" spans="2:21" x14ac:dyDescent="0.25">
      <c r="B181" s="7" t="str">
        <f>IF(Оплата!$AI181&gt;0,Оплата!B181,"-")</f>
        <v>-</v>
      </c>
      <c r="C181" s="7" t="str">
        <f>IF(Оплата!$AI181&gt;0,Оплата!C181,"-")</f>
        <v>-</v>
      </c>
      <c r="D181" s="7" t="str">
        <f>IF(Оплата!$AI181&gt;0,Оплата!D181,"-")</f>
        <v>-</v>
      </c>
      <c r="E181" s="7" t="str">
        <f>IF(Оплата!AI181&gt;0,Оплата!AI181,"-")</f>
        <v>-</v>
      </c>
      <c r="G181" s="7"/>
      <c r="H181" s="7">
        <f>Оплата!B181</f>
        <v>0</v>
      </c>
      <c r="I181" s="7">
        <f>Оплата!C181</f>
        <v>0</v>
      </c>
      <c r="J181" s="7">
        <f>Оплата!D181</f>
        <v>0</v>
      </c>
      <c r="K181" s="7">
        <f>Оплата!E181</f>
        <v>0</v>
      </c>
      <c r="L181" s="7">
        <f>Оплата!G181+Оплата!I181</f>
        <v>0</v>
      </c>
      <c r="M181" s="7">
        <f>Оплата!J181</f>
        <v>0</v>
      </c>
      <c r="N181" s="7">
        <f>Оплата!R181</f>
        <v>0</v>
      </c>
      <c r="O181" s="7">
        <f>Оплата!S181</f>
        <v>0</v>
      </c>
      <c r="P181" s="7">
        <f>Оплата!X181</f>
        <v>0</v>
      </c>
      <c r="Q181" s="7">
        <f>Оплата!Y181</f>
        <v>0</v>
      </c>
      <c r="R181" s="7">
        <f>Оплата!AD181</f>
        <v>0</v>
      </c>
      <c r="S181" s="7">
        <f>Оплата!AE181</f>
        <v>0</v>
      </c>
      <c r="T181" s="7">
        <f t="shared" si="5"/>
        <v>0</v>
      </c>
      <c r="U181" s="7">
        <f t="shared" si="6"/>
        <v>1</v>
      </c>
    </row>
    <row r="182" spans="2:21" x14ac:dyDescent="0.25">
      <c r="B182" s="7" t="str">
        <f>IF(Оплата!$AI182&gt;0,Оплата!B182,"-")</f>
        <v>-</v>
      </c>
      <c r="C182" s="7" t="str">
        <f>IF(Оплата!$AI182&gt;0,Оплата!C182,"-")</f>
        <v>-</v>
      </c>
      <c r="D182" s="7" t="str">
        <f>IF(Оплата!$AI182&gt;0,Оплата!D182,"-")</f>
        <v>-</v>
      </c>
      <c r="E182" s="7" t="str">
        <f>IF(Оплата!AI182&gt;0,Оплата!AI182,"-")</f>
        <v>-</v>
      </c>
      <c r="G182" s="7"/>
      <c r="H182" s="7">
        <f>Оплата!B182</f>
        <v>0</v>
      </c>
      <c r="I182" s="7">
        <f>Оплата!C182</f>
        <v>0</v>
      </c>
      <c r="J182" s="7">
        <f>Оплата!D182</f>
        <v>0</v>
      </c>
      <c r="K182" s="7">
        <f>Оплата!E182</f>
        <v>0</v>
      </c>
      <c r="L182" s="7">
        <f>Оплата!G182+Оплата!I182</f>
        <v>0</v>
      </c>
      <c r="M182" s="7">
        <f>Оплата!J182</f>
        <v>0</v>
      </c>
      <c r="N182" s="7">
        <f>Оплата!R182</f>
        <v>0</v>
      </c>
      <c r="O182" s="7">
        <f>Оплата!S182</f>
        <v>0</v>
      </c>
      <c r="P182" s="7">
        <f>Оплата!X182</f>
        <v>0</v>
      </c>
      <c r="Q182" s="7">
        <f>Оплата!Y182</f>
        <v>0</v>
      </c>
      <c r="R182" s="7">
        <f>Оплата!AD182</f>
        <v>0</v>
      </c>
      <c r="S182" s="7">
        <f>Оплата!AE182</f>
        <v>0</v>
      </c>
      <c r="T182" s="7">
        <f t="shared" si="5"/>
        <v>0</v>
      </c>
      <c r="U182" s="7">
        <f t="shared" si="6"/>
        <v>1</v>
      </c>
    </row>
    <row r="183" spans="2:21" x14ac:dyDescent="0.25">
      <c r="B183" s="7" t="str">
        <f>IF(Оплата!$AI183&gt;0,Оплата!B183,"-")</f>
        <v>-</v>
      </c>
      <c r="C183" s="7" t="str">
        <f>IF(Оплата!$AI183&gt;0,Оплата!C183,"-")</f>
        <v>-</v>
      </c>
      <c r="D183" s="7" t="str">
        <f>IF(Оплата!$AI183&gt;0,Оплата!D183,"-")</f>
        <v>-</v>
      </c>
      <c r="E183" s="7" t="str">
        <f>IF(Оплата!AI183&gt;0,Оплата!AI183,"-")</f>
        <v>-</v>
      </c>
      <c r="G183" s="7"/>
      <c r="H183" s="7">
        <f>Оплата!B183</f>
        <v>0</v>
      </c>
      <c r="I183" s="7">
        <f>Оплата!C183</f>
        <v>0</v>
      </c>
      <c r="J183" s="7">
        <f>Оплата!D183</f>
        <v>0</v>
      </c>
      <c r="K183" s="7">
        <f>Оплата!E183</f>
        <v>0</v>
      </c>
      <c r="L183" s="7">
        <f>Оплата!G183+Оплата!I183</f>
        <v>0</v>
      </c>
      <c r="M183" s="7">
        <f>Оплата!J183</f>
        <v>0</v>
      </c>
      <c r="N183" s="7">
        <f>Оплата!R183</f>
        <v>0</v>
      </c>
      <c r="O183" s="7">
        <f>Оплата!S183</f>
        <v>0</v>
      </c>
      <c r="P183" s="7">
        <f>Оплата!X183</f>
        <v>0</v>
      </c>
      <c r="Q183" s="7">
        <f>Оплата!Y183</f>
        <v>0</v>
      </c>
      <c r="R183" s="7">
        <f>Оплата!AD183</f>
        <v>0</v>
      </c>
      <c r="S183" s="7">
        <f>Оплата!AE183</f>
        <v>0</v>
      </c>
      <c r="T183" s="7">
        <f t="shared" si="5"/>
        <v>0</v>
      </c>
      <c r="U183" s="7">
        <f t="shared" si="6"/>
        <v>1</v>
      </c>
    </row>
    <row r="184" spans="2:21" x14ac:dyDescent="0.25">
      <c r="B184" s="7" t="str">
        <f>IF(Оплата!$AI184&gt;0,Оплата!B184,"-")</f>
        <v>-</v>
      </c>
      <c r="C184" s="7" t="str">
        <f>IF(Оплата!$AI184&gt;0,Оплата!C184,"-")</f>
        <v>-</v>
      </c>
      <c r="D184" s="7" t="str">
        <f>IF(Оплата!$AI184&gt;0,Оплата!D184,"-")</f>
        <v>-</v>
      </c>
      <c r="E184" s="7" t="str">
        <f>IF(Оплата!AI184&gt;0,Оплата!AI184,"-")</f>
        <v>-</v>
      </c>
      <c r="G184" s="7"/>
      <c r="H184" s="7">
        <f>Оплата!B184</f>
        <v>0</v>
      </c>
      <c r="I184" s="7">
        <f>Оплата!C184</f>
        <v>0</v>
      </c>
      <c r="J184" s="7">
        <f>Оплата!D184</f>
        <v>0</v>
      </c>
      <c r="K184" s="7">
        <f>Оплата!E184</f>
        <v>0</v>
      </c>
      <c r="L184" s="7">
        <f>Оплата!G184+Оплата!I184</f>
        <v>0</v>
      </c>
      <c r="M184" s="7">
        <f>Оплата!J184</f>
        <v>0</v>
      </c>
      <c r="N184" s="7">
        <f>Оплата!R184</f>
        <v>0</v>
      </c>
      <c r="O184" s="7">
        <f>Оплата!S184</f>
        <v>0</v>
      </c>
      <c r="P184" s="7">
        <f>Оплата!X184</f>
        <v>0</v>
      </c>
      <c r="Q184" s="7">
        <f>Оплата!Y184</f>
        <v>0</v>
      </c>
      <c r="R184" s="7">
        <f>Оплата!AD184</f>
        <v>0</v>
      </c>
      <c r="S184" s="7">
        <f>Оплата!AE184</f>
        <v>0</v>
      </c>
      <c r="T184" s="7">
        <f t="shared" si="5"/>
        <v>0</v>
      </c>
      <c r="U184" s="7">
        <f t="shared" si="6"/>
        <v>1</v>
      </c>
    </row>
    <row r="185" spans="2:21" x14ac:dyDescent="0.25">
      <c r="B185" s="7" t="str">
        <f>IF(Оплата!$AI185&gt;0,Оплата!B185,"-")</f>
        <v>-</v>
      </c>
      <c r="C185" s="7" t="str">
        <f>IF(Оплата!$AI185&gt;0,Оплата!C185,"-")</f>
        <v>-</v>
      </c>
      <c r="D185" s="7" t="str">
        <f>IF(Оплата!$AI185&gt;0,Оплата!D185,"-")</f>
        <v>-</v>
      </c>
      <c r="E185" s="7" t="str">
        <f>IF(Оплата!AI185&gt;0,Оплата!AI185,"-")</f>
        <v>-</v>
      </c>
      <c r="G185" s="7"/>
      <c r="H185" s="7">
        <f>Оплата!B185</f>
        <v>0</v>
      </c>
      <c r="I185" s="7">
        <f>Оплата!C185</f>
        <v>0</v>
      </c>
      <c r="J185" s="7">
        <f>Оплата!D185</f>
        <v>0</v>
      </c>
      <c r="K185" s="7">
        <f>Оплата!E185</f>
        <v>0</v>
      </c>
      <c r="L185" s="7">
        <f>Оплата!G185+Оплата!I185</f>
        <v>0</v>
      </c>
      <c r="M185" s="7">
        <f>Оплата!J185</f>
        <v>0</v>
      </c>
      <c r="N185" s="7">
        <f>Оплата!R185</f>
        <v>0</v>
      </c>
      <c r="O185" s="7">
        <f>Оплата!S185</f>
        <v>0</v>
      </c>
      <c r="P185" s="7">
        <f>Оплата!X185</f>
        <v>0</v>
      </c>
      <c r="Q185" s="7">
        <f>Оплата!Y185</f>
        <v>0</v>
      </c>
      <c r="R185" s="7">
        <f>Оплата!AD185</f>
        <v>0</v>
      </c>
      <c r="S185" s="7">
        <f>Оплата!AE185</f>
        <v>0</v>
      </c>
      <c r="T185" s="7">
        <f t="shared" si="5"/>
        <v>0</v>
      </c>
      <c r="U185" s="7">
        <f t="shared" si="6"/>
        <v>1</v>
      </c>
    </row>
    <row r="186" spans="2:21" x14ac:dyDescent="0.25">
      <c r="B186" s="7" t="str">
        <f>IF(Оплата!$AI186&gt;0,Оплата!B186,"-")</f>
        <v>-</v>
      </c>
      <c r="C186" s="7" t="str">
        <f>IF(Оплата!$AI186&gt;0,Оплата!C186,"-")</f>
        <v>-</v>
      </c>
      <c r="D186" s="7" t="str">
        <f>IF(Оплата!$AI186&gt;0,Оплата!D186,"-")</f>
        <v>-</v>
      </c>
      <c r="E186" s="7" t="str">
        <f>IF(Оплата!AI186&gt;0,Оплата!AI186,"-")</f>
        <v>-</v>
      </c>
      <c r="G186" s="7"/>
      <c r="H186" s="7">
        <f>Оплата!B186</f>
        <v>0</v>
      </c>
      <c r="I186" s="7">
        <f>Оплата!C186</f>
        <v>0</v>
      </c>
      <c r="J186" s="7">
        <f>Оплата!D186</f>
        <v>0</v>
      </c>
      <c r="K186" s="7">
        <f>Оплата!E186</f>
        <v>0</v>
      </c>
      <c r="L186" s="7">
        <f>Оплата!G186+Оплата!I186</f>
        <v>0</v>
      </c>
      <c r="M186" s="7">
        <f>Оплата!J186</f>
        <v>0</v>
      </c>
      <c r="N186" s="7">
        <f>Оплата!R186</f>
        <v>0</v>
      </c>
      <c r="O186" s="7">
        <f>Оплата!S186</f>
        <v>0</v>
      </c>
      <c r="P186" s="7">
        <f>Оплата!X186</f>
        <v>0</v>
      </c>
      <c r="Q186" s="7">
        <f>Оплата!Y186</f>
        <v>0</v>
      </c>
      <c r="R186" s="7">
        <f>Оплата!AD186</f>
        <v>0</v>
      </c>
      <c r="S186" s="7">
        <f>Оплата!AE186</f>
        <v>0</v>
      </c>
      <c r="T186" s="7">
        <f t="shared" si="5"/>
        <v>0</v>
      </c>
      <c r="U186" s="7">
        <f t="shared" si="6"/>
        <v>1</v>
      </c>
    </row>
    <row r="187" spans="2:21" x14ac:dyDescent="0.25">
      <c r="B187" s="7" t="str">
        <f>IF(Оплата!$AI187&gt;0,Оплата!B187,"-")</f>
        <v>-</v>
      </c>
      <c r="C187" s="7" t="str">
        <f>IF(Оплата!$AI187&gt;0,Оплата!C187,"-")</f>
        <v>-</v>
      </c>
      <c r="D187" s="7" t="str">
        <f>IF(Оплата!$AI187&gt;0,Оплата!D187,"-")</f>
        <v>-</v>
      </c>
      <c r="E187" s="7" t="str">
        <f>IF(Оплата!AI187&gt;0,Оплата!AI187,"-")</f>
        <v>-</v>
      </c>
      <c r="G187" s="7"/>
      <c r="H187" s="7">
        <f>Оплата!B187</f>
        <v>0</v>
      </c>
      <c r="I187" s="7">
        <f>Оплата!C187</f>
        <v>0</v>
      </c>
      <c r="J187" s="7">
        <f>Оплата!D187</f>
        <v>0</v>
      </c>
      <c r="K187" s="7">
        <f>Оплата!E187</f>
        <v>0</v>
      </c>
      <c r="L187" s="7">
        <f>Оплата!G187+Оплата!I187</f>
        <v>0</v>
      </c>
      <c r="M187" s="7">
        <f>Оплата!J187</f>
        <v>0</v>
      </c>
      <c r="N187" s="7">
        <f>Оплата!R187</f>
        <v>0</v>
      </c>
      <c r="O187" s="7">
        <f>Оплата!S187</f>
        <v>0</v>
      </c>
      <c r="P187" s="7">
        <f>Оплата!X187</f>
        <v>0</v>
      </c>
      <c r="Q187" s="7">
        <f>Оплата!Y187</f>
        <v>0</v>
      </c>
      <c r="R187" s="7">
        <f>Оплата!AD187</f>
        <v>0</v>
      </c>
      <c r="S187" s="7">
        <f>Оплата!AE187</f>
        <v>0</v>
      </c>
      <c r="T187" s="7">
        <f t="shared" si="5"/>
        <v>0</v>
      </c>
      <c r="U187" s="7">
        <f t="shared" si="6"/>
        <v>1</v>
      </c>
    </row>
    <row r="188" spans="2:21" x14ac:dyDescent="0.25">
      <c r="B188" s="7" t="str">
        <f>IF(Оплата!$AI188&gt;0,Оплата!B188,"-")</f>
        <v>-</v>
      </c>
      <c r="C188" s="7" t="str">
        <f>IF(Оплата!$AI188&gt;0,Оплата!C188,"-")</f>
        <v>-</v>
      </c>
      <c r="D188" s="7" t="str">
        <f>IF(Оплата!$AI188&gt;0,Оплата!D188,"-")</f>
        <v>-</v>
      </c>
      <c r="E188" s="7" t="str">
        <f>IF(Оплата!AI188&gt;0,Оплата!AI188,"-")</f>
        <v>-</v>
      </c>
      <c r="G188" s="7"/>
      <c r="H188" s="7">
        <f>Оплата!B188</f>
        <v>0</v>
      </c>
      <c r="I188" s="7">
        <f>Оплата!C188</f>
        <v>0</v>
      </c>
      <c r="J188" s="7">
        <f>Оплата!D188</f>
        <v>0</v>
      </c>
      <c r="K188" s="7">
        <f>Оплата!E188</f>
        <v>0</v>
      </c>
      <c r="L188" s="7">
        <f>Оплата!G188+Оплата!I188</f>
        <v>0</v>
      </c>
      <c r="M188" s="7">
        <f>Оплата!J188</f>
        <v>0</v>
      </c>
      <c r="N188" s="7">
        <f>Оплата!R188</f>
        <v>0</v>
      </c>
      <c r="O188" s="7">
        <f>Оплата!S188</f>
        <v>0</v>
      </c>
      <c r="P188" s="7">
        <f>Оплата!X188</f>
        <v>0</v>
      </c>
      <c r="Q188" s="7">
        <f>Оплата!Y188</f>
        <v>0</v>
      </c>
      <c r="R188" s="7">
        <f>Оплата!AD188</f>
        <v>0</v>
      </c>
      <c r="S188" s="7">
        <f>Оплата!AE188</f>
        <v>0</v>
      </c>
      <c r="T188" s="7">
        <f t="shared" si="5"/>
        <v>0</v>
      </c>
      <c r="U188" s="7">
        <f t="shared" si="6"/>
        <v>1</v>
      </c>
    </row>
    <row r="189" spans="2:21" x14ac:dyDescent="0.25">
      <c r="B189" s="7" t="str">
        <f>IF(Оплата!$AI189&gt;0,Оплата!B189,"-")</f>
        <v>-</v>
      </c>
      <c r="C189" s="7" t="str">
        <f>IF(Оплата!$AI189&gt;0,Оплата!C189,"-")</f>
        <v>-</v>
      </c>
      <c r="D189" s="7" t="str">
        <f>IF(Оплата!$AI189&gt;0,Оплата!D189,"-")</f>
        <v>-</v>
      </c>
      <c r="E189" s="7" t="str">
        <f>IF(Оплата!AI189&gt;0,Оплата!AI189,"-")</f>
        <v>-</v>
      </c>
      <c r="G189" s="7"/>
      <c r="H189" s="7">
        <f>Оплата!B189</f>
        <v>0</v>
      </c>
      <c r="I189" s="7">
        <f>Оплата!C189</f>
        <v>0</v>
      </c>
      <c r="J189" s="7">
        <f>Оплата!D189</f>
        <v>0</v>
      </c>
      <c r="K189" s="7">
        <f>Оплата!E189</f>
        <v>0</v>
      </c>
      <c r="L189" s="7">
        <f>Оплата!G189+Оплата!I189</f>
        <v>0</v>
      </c>
      <c r="M189" s="7">
        <f>Оплата!J189</f>
        <v>0</v>
      </c>
      <c r="N189" s="7">
        <f>Оплата!R189</f>
        <v>0</v>
      </c>
      <c r="O189" s="7">
        <f>Оплата!S189</f>
        <v>0</v>
      </c>
      <c r="P189" s="7">
        <f>Оплата!X189</f>
        <v>0</v>
      </c>
      <c r="Q189" s="7">
        <f>Оплата!Y189</f>
        <v>0</v>
      </c>
      <c r="R189" s="7">
        <f>Оплата!AD189</f>
        <v>0</v>
      </c>
      <c r="S189" s="7">
        <f>Оплата!AE189</f>
        <v>0</v>
      </c>
      <c r="T189" s="7">
        <f t="shared" si="5"/>
        <v>0</v>
      </c>
      <c r="U189" s="7">
        <f t="shared" si="6"/>
        <v>1</v>
      </c>
    </row>
    <row r="190" spans="2:21" x14ac:dyDescent="0.25">
      <c r="B190" s="7" t="str">
        <f>IF(Оплата!$AI190&gt;0,Оплата!B190,"-")</f>
        <v>-</v>
      </c>
      <c r="C190" s="7" t="str">
        <f>IF(Оплата!$AI190&gt;0,Оплата!C190,"-")</f>
        <v>-</v>
      </c>
      <c r="D190" s="7" t="str">
        <f>IF(Оплата!$AI190&gt;0,Оплата!D190,"-")</f>
        <v>-</v>
      </c>
      <c r="E190" s="7" t="str">
        <f>IF(Оплата!AI190&gt;0,Оплата!AI190,"-")</f>
        <v>-</v>
      </c>
      <c r="G190" s="7"/>
      <c r="H190" s="7">
        <f>Оплата!B190</f>
        <v>0</v>
      </c>
      <c r="I190" s="7">
        <f>Оплата!C190</f>
        <v>0</v>
      </c>
      <c r="J190" s="7">
        <f>Оплата!D190</f>
        <v>0</v>
      </c>
      <c r="K190" s="7">
        <f>Оплата!E190</f>
        <v>0</v>
      </c>
      <c r="L190" s="7">
        <f>Оплата!G190+Оплата!I190</f>
        <v>0</v>
      </c>
      <c r="M190" s="7">
        <f>Оплата!J190</f>
        <v>0</v>
      </c>
      <c r="N190" s="7">
        <f>Оплата!R190</f>
        <v>0</v>
      </c>
      <c r="O190" s="7">
        <f>Оплата!S190</f>
        <v>0</v>
      </c>
      <c r="P190" s="7">
        <f>Оплата!X190</f>
        <v>0</v>
      </c>
      <c r="Q190" s="7">
        <f>Оплата!Y190</f>
        <v>0</v>
      </c>
      <c r="R190" s="7">
        <f>Оплата!AD190</f>
        <v>0</v>
      </c>
      <c r="S190" s="7">
        <f>Оплата!AE190</f>
        <v>0</v>
      </c>
      <c r="T190" s="7">
        <f t="shared" si="5"/>
        <v>0</v>
      </c>
      <c r="U190" s="7">
        <f t="shared" si="6"/>
        <v>1</v>
      </c>
    </row>
    <row r="191" spans="2:21" x14ac:dyDescent="0.25">
      <c r="B191" s="7" t="str">
        <f>IF(Оплата!$AI191&gt;0,Оплата!B191,"-")</f>
        <v>-</v>
      </c>
      <c r="C191" s="7" t="str">
        <f>IF(Оплата!$AI191&gt;0,Оплата!C191,"-")</f>
        <v>-</v>
      </c>
      <c r="D191" s="7" t="str">
        <f>IF(Оплата!$AI191&gt;0,Оплата!D191,"-")</f>
        <v>-</v>
      </c>
      <c r="E191" s="7" t="str">
        <f>IF(Оплата!AI191&gt;0,Оплата!AI191,"-")</f>
        <v>-</v>
      </c>
      <c r="G191" s="7"/>
      <c r="H191" s="7">
        <f>Оплата!B191</f>
        <v>0</v>
      </c>
      <c r="I191" s="7">
        <f>Оплата!C191</f>
        <v>0</v>
      </c>
      <c r="J191" s="7">
        <f>Оплата!D191</f>
        <v>0</v>
      </c>
      <c r="K191" s="7">
        <f>Оплата!E191</f>
        <v>0</v>
      </c>
      <c r="L191" s="7">
        <f>Оплата!G191+Оплата!I191</f>
        <v>0</v>
      </c>
      <c r="M191" s="7">
        <f>Оплата!J191</f>
        <v>0</v>
      </c>
      <c r="N191" s="7">
        <f>Оплата!R191</f>
        <v>0</v>
      </c>
      <c r="O191" s="7">
        <f>Оплата!S191</f>
        <v>0</v>
      </c>
      <c r="P191" s="7">
        <f>Оплата!X191</f>
        <v>0</v>
      </c>
      <c r="Q191" s="7">
        <f>Оплата!Y191</f>
        <v>0</v>
      </c>
      <c r="R191" s="7">
        <f>Оплата!AD191</f>
        <v>0</v>
      </c>
      <c r="S191" s="7">
        <f>Оплата!AE191</f>
        <v>0</v>
      </c>
      <c r="T191" s="7">
        <f t="shared" si="5"/>
        <v>0</v>
      </c>
      <c r="U191" s="7">
        <f t="shared" si="6"/>
        <v>1</v>
      </c>
    </row>
    <row r="192" spans="2:21" x14ac:dyDescent="0.25">
      <c r="B192" s="7" t="str">
        <f>IF(Оплата!$AI192&gt;0,Оплата!B192,"-")</f>
        <v>-</v>
      </c>
      <c r="C192" s="7" t="str">
        <f>IF(Оплата!$AI192&gt;0,Оплата!C192,"-")</f>
        <v>-</v>
      </c>
      <c r="D192" s="7" t="str">
        <f>IF(Оплата!$AI192&gt;0,Оплата!D192,"-")</f>
        <v>-</v>
      </c>
      <c r="E192" s="7" t="str">
        <f>IF(Оплата!AI192&gt;0,Оплата!AI192,"-")</f>
        <v>-</v>
      </c>
      <c r="G192" s="7"/>
      <c r="H192" s="7">
        <f>Оплата!B192</f>
        <v>0</v>
      </c>
      <c r="I192" s="7">
        <f>Оплата!C192</f>
        <v>0</v>
      </c>
      <c r="J192" s="7">
        <f>Оплата!D192</f>
        <v>0</v>
      </c>
      <c r="K192" s="7">
        <f>Оплата!E192</f>
        <v>0</v>
      </c>
      <c r="L192" s="7">
        <f>Оплата!G192+Оплата!I192</f>
        <v>0</v>
      </c>
      <c r="M192" s="7">
        <f>Оплата!J192</f>
        <v>0</v>
      </c>
      <c r="N192" s="7">
        <f>Оплата!R192</f>
        <v>0</v>
      </c>
      <c r="O192" s="7">
        <f>Оплата!S192</f>
        <v>0</v>
      </c>
      <c r="P192" s="7">
        <f>Оплата!X192</f>
        <v>0</v>
      </c>
      <c r="Q192" s="7">
        <f>Оплата!Y192</f>
        <v>0</v>
      </c>
      <c r="R192" s="7">
        <f>Оплата!AD192</f>
        <v>0</v>
      </c>
      <c r="S192" s="7">
        <f>Оплата!AE192</f>
        <v>0</v>
      </c>
      <c r="T192" s="7">
        <f t="shared" si="5"/>
        <v>0</v>
      </c>
      <c r="U192" s="7">
        <f t="shared" si="6"/>
        <v>1</v>
      </c>
    </row>
    <row r="193" spans="2:21" x14ac:dyDescent="0.25">
      <c r="B193" s="7" t="str">
        <f>IF(Оплата!$AI193&gt;0,Оплата!B193,"-")</f>
        <v>-</v>
      </c>
      <c r="C193" s="7" t="str">
        <f>IF(Оплата!$AI193&gt;0,Оплата!C193,"-")</f>
        <v>-</v>
      </c>
      <c r="D193" s="7" t="str">
        <f>IF(Оплата!$AI193&gt;0,Оплата!D193,"-")</f>
        <v>-</v>
      </c>
      <c r="E193" s="7" t="str">
        <f>IF(Оплата!AI193&gt;0,Оплата!AI193,"-")</f>
        <v>-</v>
      </c>
      <c r="G193" s="7"/>
      <c r="H193" s="7">
        <f>Оплата!B193</f>
        <v>0</v>
      </c>
      <c r="I193" s="7">
        <f>Оплата!C193</f>
        <v>0</v>
      </c>
      <c r="J193" s="7">
        <f>Оплата!D193</f>
        <v>0</v>
      </c>
      <c r="K193" s="7">
        <f>Оплата!E193</f>
        <v>0</v>
      </c>
      <c r="L193" s="7">
        <f>Оплата!G193+Оплата!I193</f>
        <v>0</v>
      </c>
      <c r="M193" s="7">
        <f>Оплата!J193</f>
        <v>0</v>
      </c>
      <c r="N193" s="7">
        <f>Оплата!R193</f>
        <v>0</v>
      </c>
      <c r="O193" s="7">
        <f>Оплата!S193</f>
        <v>0</v>
      </c>
      <c r="P193" s="7">
        <f>Оплата!X193</f>
        <v>0</v>
      </c>
      <c r="Q193" s="7">
        <f>Оплата!Y193</f>
        <v>0</v>
      </c>
      <c r="R193" s="7">
        <f>Оплата!AD193</f>
        <v>0</v>
      </c>
      <c r="S193" s="7">
        <f>Оплата!AE193</f>
        <v>0</v>
      </c>
      <c r="T193" s="7">
        <f t="shared" si="5"/>
        <v>0</v>
      </c>
      <c r="U193" s="7">
        <f t="shared" si="6"/>
        <v>1</v>
      </c>
    </row>
    <row r="194" spans="2:21" x14ac:dyDescent="0.25">
      <c r="B194" s="7" t="str">
        <f>IF(Оплата!$AI194&gt;0,Оплата!B194,"-")</f>
        <v>-</v>
      </c>
      <c r="C194" s="7" t="str">
        <f>IF(Оплата!$AI194&gt;0,Оплата!C194,"-")</f>
        <v>-</v>
      </c>
      <c r="D194" s="7" t="str">
        <f>IF(Оплата!$AI194&gt;0,Оплата!D194,"-")</f>
        <v>-</v>
      </c>
      <c r="E194" s="7" t="str">
        <f>IF(Оплата!AI194&gt;0,Оплата!AI194,"-")</f>
        <v>-</v>
      </c>
      <c r="G194" s="7"/>
      <c r="H194" s="7">
        <f>Оплата!B194</f>
        <v>0</v>
      </c>
      <c r="I194" s="7">
        <f>Оплата!C194</f>
        <v>0</v>
      </c>
      <c r="J194" s="7">
        <f>Оплата!D194</f>
        <v>0</v>
      </c>
      <c r="K194" s="7">
        <f>Оплата!E194</f>
        <v>0</v>
      </c>
      <c r="L194" s="7">
        <f>Оплата!G194+Оплата!I194</f>
        <v>0</v>
      </c>
      <c r="M194" s="7">
        <f>Оплата!J194</f>
        <v>0</v>
      </c>
      <c r="N194" s="7">
        <f>Оплата!R194</f>
        <v>0</v>
      </c>
      <c r="O194" s="7">
        <f>Оплата!S194</f>
        <v>0</v>
      </c>
      <c r="P194" s="7">
        <f>Оплата!X194</f>
        <v>0</v>
      </c>
      <c r="Q194" s="7">
        <f>Оплата!Y194</f>
        <v>0</v>
      </c>
      <c r="R194" s="7">
        <f>Оплата!AD194</f>
        <v>0</v>
      </c>
      <c r="S194" s="7">
        <f>Оплата!AE194</f>
        <v>0</v>
      </c>
      <c r="T194" s="7">
        <f t="shared" si="5"/>
        <v>0</v>
      </c>
      <c r="U194" s="7">
        <f t="shared" si="6"/>
        <v>1</v>
      </c>
    </row>
    <row r="195" spans="2:21" x14ac:dyDescent="0.25">
      <c r="B195" s="7" t="str">
        <f>IF(Оплата!$AI195&gt;0,Оплата!B195,"-")</f>
        <v>-</v>
      </c>
      <c r="C195" s="7" t="str">
        <f>IF(Оплата!$AI195&gt;0,Оплата!C195,"-")</f>
        <v>-</v>
      </c>
      <c r="D195" s="7" t="str">
        <f>IF(Оплата!$AI195&gt;0,Оплата!D195,"-")</f>
        <v>-</v>
      </c>
      <c r="E195" s="7" t="str">
        <f>IF(Оплата!AI195&gt;0,Оплата!AI195,"-")</f>
        <v>-</v>
      </c>
      <c r="G195" s="7"/>
      <c r="H195" s="7">
        <f>Оплата!B195</f>
        <v>0</v>
      </c>
      <c r="I195" s="7">
        <f>Оплата!C195</f>
        <v>0</v>
      </c>
      <c r="J195" s="7">
        <f>Оплата!D195</f>
        <v>0</v>
      </c>
      <c r="K195" s="7">
        <f>Оплата!E195</f>
        <v>0</v>
      </c>
      <c r="L195" s="7">
        <f>Оплата!G195+Оплата!I195</f>
        <v>0</v>
      </c>
      <c r="M195" s="7">
        <f>Оплата!J195</f>
        <v>0</v>
      </c>
      <c r="N195" s="7">
        <f>Оплата!R195</f>
        <v>0</v>
      </c>
      <c r="O195" s="7">
        <f>Оплата!S195</f>
        <v>0</v>
      </c>
      <c r="P195" s="7">
        <f>Оплата!X195</f>
        <v>0</v>
      </c>
      <c r="Q195" s="7">
        <f>Оплата!Y195</f>
        <v>0</v>
      </c>
      <c r="R195" s="7">
        <f>Оплата!AD195</f>
        <v>0</v>
      </c>
      <c r="S195" s="7">
        <f>Оплата!AE195</f>
        <v>0</v>
      </c>
      <c r="T195" s="7">
        <f t="shared" si="5"/>
        <v>0</v>
      </c>
      <c r="U195" s="7">
        <f t="shared" si="6"/>
        <v>1</v>
      </c>
    </row>
    <row r="196" spans="2:21" x14ac:dyDescent="0.25">
      <c r="B196" s="7" t="str">
        <f>IF(Оплата!$AI196&gt;0,Оплата!B196,"-")</f>
        <v>-</v>
      </c>
      <c r="C196" s="7" t="str">
        <f>IF(Оплата!$AI196&gt;0,Оплата!C196,"-")</f>
        <v>-</v>
      </c>
      <c r="D196" s="7" t="str">
        <f>IF(Оплата!$AI196&gt;0,Оплата!D196,"-")</f>
        <v>-</v>
      </c>
      <c r="E196" s="7" t="str">
        <f>IF(Оплата!AI196&gt;0,Оплата!AI196,"-")</f>
        <v>-</v>
      </c>
      <c r="G196" s="7"/>
      <c r="H196" s="7">
        <f>Оплата!B196</f>
        <v>0</v>
      </c>
      <c r="I196" s="7">
        <f>Оплата!C196</f>
        <v>0</v>
      </c>
      <c r="J196" s="7">
        <f>Оплата!D196</f>
        <v>0</v>
      </c>
      <c r="K196" s="7">
        <f>Оплата!E196</f>
        <v>0</v>
      </c>
      <c r="L196" s="7">
        <f>Оплата!G196+Оплата!I196</f>
        <v>0</v>
      </c>
      <c r="M196" s="7">
        <f>Оплата!J196</f>
        <v>0</v>
      </c>
      <c r="N196" s="7">
        <f>Оплата!R196</f>
        <v>0</v>
      </c>
      <c r="O196" s="7">
        <f>Оплата!S196</f>
        <v>0</v>
      </c>
      <c r="P196" s="7">
        <f>Оплата!X196</f>
        <v>0</v>
      </c>
      <c r="Q196" s="7">
        <f>Оплата!Y196</f>
        <v>0</v>
      </c>
      <c r="R196" s="7">
        <f>Оплата!AD196</f>
        <v>0</v>
      </c>
      <c r="S196" s="7">
        <f>Оплата!AE196</f>
        <v>0</v>
      </c>
      <c r="T196" s="7">
        <f t="shared" ref="T196:T259" si="7">SUM(L196:S196)</f>
        <v>0</v>
      </c>
      <c r="U196" s="7">
        <f t="shared" ref="U196:U259" si="8">_xlfn.RANK.EQ(T196,$T$3:$T$300)</f>
        <v>1</v>
      </c>
    </row>
    <row r="197" spans="2:21" x14ac:dyDescent="0.25">
      <c r="B197" s="7" t="str">
        <f>IF(Оплата!$AI197&gt;0,Оплата!B197,"-")</f>
        <v>-</v>
      </c>
      <c r="C197" s="7" t="str">
        <f>IF(Оплата!$AI197&gt;0,Оплата!C197,"-")</f>
        <v>-</v>
      </c>
      <c r="D197" s="7" t="str">
        <f>IF(Оплата!$AI197&gt;0,Оплата!D197,"-")</f>
        <v>-</v>
      </c>
      <c r="E197" s="7" t="str">
        <f>IF(Оплата!AI197&gt;0,Оплата!AI197,"-")</f>
        <v>-</v>
      </c>
      <c r="G197" s="7"/>
      <c r="H197" s="7">
        <f>Оплата!B197</f>
        <v>0</v>
      </c>
      <c r="I197" s="7">
        <f>Оплата!C197</f>
        <v>0</v>
      </c>
      <c r="J197" s="7">
        <f>Оплата!D197</f>
        <v>0</v>
      </c>
      <c r="K197" s="7">
        <f>Оплата!E197</f>
        <v>0</v>
      </c>
      <c r="L197" s="7">
        <f>Оплата!G197+Оплата!I197</f>
        <v>0</v>
      </c>
      <c r="M197" s="7">
        <f>Оплата!J197</f>
        <v>0</v>
      </c>
      <c r="N197" s="7">
        <f>Оплата!R197</f>
        <v>0</v>
      </c>
      <c r="O197" s="7">
        <f>Оплата!S197</f>
        <v>0</v>
      </c>
      <c r="P197" s="7">
        <f>Оплата!X197</f>
        <v>0</v>
      </c>
      <c r="Q197" s="7">
        <f>Оплата!Y197</f>
        <v>0</v>
      </c>
      <c r="R197" s="7">
        <f>Оплата!AD197</f>
        <v>0</v>
      </c>
      <c r="S197" s="7">
        <f>Оплата!AE197</f>
        <v>0</v>
      </c>
      <c r="T197" s="7">
        <f t="shared" si="7"/>
        <v>0</v>
      </c>
      <c r="U197" s="7">
        <f t="shared" si="8"/>
        <v>1</v>
      </c>
    </row>
    <row r="198" spans="2:21" x14ac:dyDescent="0.25">
      <c r="B198" s="7" t="str">
        <f>IF(Оплата!$AI198&gt;0,Оплата!B198,"-")</f>
        <v>-</v>
      </c>
      <c r="C198" s="7" t="str">
        <f>IF(Оплата!$AI198&gt;0,Оплата!C198,"-")</f>
        <v>-</v>
      </c>
      <c r="D198" s="7" t="str">
        <f>IF(Оплата!$AI198&gt;0,Оплата!D198,"-")</f>
        <v>-</v>
      </c>
      <c r="E198" s="7" t="str">
        <f>IF(Оплата!AI198&gt;0,Оплата!AI198,"-")</f>
        <v>-</v>
      </c>
      <c r="G198" s="7"/>
      <c r="H198" s="7">
        <f>Оплата!B198</f>
        <v>0</v>
      </c>
      <c r="I198" s="7">
        <f>Оплата!C198</f>
        <v>0</v>
      </c>
      <c r="J198" s="7">
        <f>Оплата!D198</f>
        <v>0</v>
      </c>
      <c r="K198" s="7">
        <f>Оплата!E198</f>
        <v>0</v>
      </c>
      <c r="L198" s="7">
        <f>Оплата!G198+Оплата!I198</f>
        <v>0</v>
      </c>
      <c r="M198" s="7">
        <f>Оплата!J198</f>
        <v>0</v>
      </c>
      <c r="N198" s="7">
        <f>Оплата!R198</f>
        <v>0</v>
      </c>
      <c r="O198" s="7">
        <f>Оплата!S198</f>
        <v>0</v>
      </c>
      <c r="P198" s="7">
        <f>Оплата!X198</f>
        <v>0</v>
      </c>
      <c r="Q198" s="7">
        <f>Оплата!Y198</f>
        <v>0</v>
      </c>
      <c r="R198" s="7">
        <f>Оплата!AD198</f>
        <v>0</v>
      </c>
      <c r="S198" s="7">
        <f>Оплата!AE198</f>
        <v>0</v>
      </c>
      <c r="T198" s="7">
        <f t="shared" si="7"/>
        <v>0</v>
      </c>
      <c r="U198" s="7">
        <f t="shared" si="8"/>
        <v>1</v>
      </c>
    </row>
    <row r="199" spans="2:21" x14ac:dyDescent="0.25">
      <c r="B199" s="7" t="str">
        <f>IF(Оплата!$AI199&gt;0,Оплата!B199,"-")</f>
        <v>-</v>
      </c>
      <c r="C199" s="7" t="str">
        <f>IF(Оплата!$AI199&gt;0,Оплата!C199,"-")</f>
        <v>-</v>
      </c>
      <c r="D199" s="7" t="str">
        <f>IF(Оплата!$AI199&gt;0,Оплата!D199,"-")</f>
        <v>-</v>
      </c>
      <c r="E199" s="7" t="str">
        <f>IF(Оплата!AI199&gt;0,Оплата!AI199,"-")</f>
        <v>-</v>
      </c>
      <c r="G199" s="7"/>
      <c r="H199" s="7">
        <f>Оплата!B199</f>
        <v>0</v>
      </c>
      <c r="I199" s="7">
        <f>Оплата!C199</f>
        <v>0</v>
      </c>
      <c r="J199" s="7">
        <f>Оплата!D199</f>
        <v>0</v>
      </c>
      <c r="K199" s="7">
        <f>Оплата!E199</f>
        <v>0</v>
      </c>
      <c r="L199" s="7">
        <f>Оплата!G199+Оплата!I199</f>
        <v>0</v>
      </c>
      <c r="M199" s="7">
        <f>Оплата!J199</f>
        <v>0</v>
      </c>
      <c r="N199" s="7">
        <f>Оплата!R199</f>
        <v>0</v>
      </c>
      <c r="O199" s="7">
        <f>Оплата!S199</f>
        <v>0</v>
      </c>
      <c r="P199" s="7">
        <f>Оплата!X199</f>
        <v>0</v>
      </c>
      <c r="Q199" s="7">
        <f>Оплата!Y199</f>
        <v>0</v>
      </c>
      <c r="R199" s="7">
        <f>Оплата!AD199</f>
        <v>0</v>
      </c>
      <c r="S199" s="7">
        <f>Оплата!AE199</f>
        <v>0</v>
      </c>
      <c r="T199" s="7">
        <f t="shared" si="7"/>
        <v>0</v>
      </c>
      <c r="U199" s="7">
        <f t="shared" si="8"/>
        <v>1</v>
      </c>
    </row>
    <row r="200" spans="2:21" x14ac:dyDescent="0.25">
      <c r="B200" s="7" t="str">
        <f>IF(Оплата!$AI200&gt;0,Оплата!B200,"-")</f>
        <v>-</v>
      </c>
      <c r="C200" s="7" t="str">
        <f>IF(Оплата!$AI200&gt;0,Оплата!C200,"-")</f>
        <v>-</v>
      </c>
      <c r="D200" s="7" t="str">
        <f>IF(Оплата!$AI200&gt;0,Оплата!D200,"-")</f>
        <v>-</v>
      </c>
      <c r="E200" s="7" t="str">
        <f>IF(Оплата!AI200&gt;0,Оплата!AI200,"-")</f>
        <v>-</v>
      </c>
      <c r="G200" s="7"/>
      <c r="H200" s="7">
        <f>Оплата!B200</f>
        <v>0</v>
      </c>
      <c r="I200" s="7">
        <f>Оплата!C200</f>
        <v>0</v>
      </c>
      <c r="J200" s="7">
        <f>Оплата!D200</f>
        <v>0</v>
      </c>
      <c r="K200" s="7">
        <f>Оплата!E200</f>
        <v>0</v>
      </c>
      <c r="L200" s="7">
        <f>Оплата!G200+Оплата!I200</f>
        <v>0</v>
      </c>
      <c r="M200" s="7">
        <f>Оплата!J200</f>
        <v>0</v>
      </c>
      <c r="N200" s="7">
        <f>Оплата!R200</f>
        <v>0</v>
      </c>
      <c r="O200" s="7">
        <f>Оплата!S200</f>
        <v>0</v>
      </c>
      <c r="P200" s="7">
        <f>Оплата!X200</f>
        <v>0</v>
      </c>
      <c r="Q200" s="7">
        <f>Оплата!Y200</f>
        <v>0</v>
      </c>
      <c r="R200" s="7">
        <f>Оплата!AD200</f>
        <v>0</v>
      </c>
      <c r="S200" s="7">
        <f>Оплата!AE200</f>
        <v>0</v>
      </c>
      <c r="T200" s="7">
        <f t="shared" si="7"/>
        <v>0</v>
      </c>
      <c r="U200" s="7">
        <f t="shared" si="8"/>
        <v>1</v>
      </c>
    </row>
    <row r="201" spans="2:21" x14ac:dyDescent="0.25">
      <c r="B201" s="7" t="str">
        <f>IF(Оплата!$AI201&gt;0,Оплата!B201,"-")</f>
        <v>-</v>
      </c>
      <c r="C201" s="7" t="str">
        <f>IF(Оплата!$AI201&gt;0,Оплата!C201,"-")</f>
        <v>-</v>
      </c>
      <c r="D201" s="7" t="str">
        <f>IF(Оплата!$AI201&gt;0,Оплата!D201,"-")</f>
        <v>-</v>
      </c>
      <c r="E201" s="7" t="str">
        <f>IF(Оплата!AI201&gt;0,Оплата!AI201,"-")</f>
        <v>-</v>
      </c>
      <c r="G201" s="7"/>
      <c r="H201" s="7">
        <f>Оплата!B201</f>
        <v>0</v>
      </c>
      <c r="I201" s="7">
        <f>Оплата!C201</f>
        <v>0</v>
      </c>
      <c r="J201" s="7">
        <f>Оплата!D201</f>
        <v>0</v>
      </c>
      <c r="K201" s="7">
        <f>Оплата!E201</f>
        <v>0</v>
      </c>
      <c r="L201" s="7">
        <f>Оплата!G201+Оплата!I201</f>
        <v>0</v>
      </c>
      <c r="M201" s="7">
        <f>Оплата!J201</f>
        <v>0</v>
      </c>
      <c r="N201" s="7">
        <f>Оплата!R201</f>
        <v>0</v>
      </c>
      <c r="O201" s="7">
        <f>Оплата!S201</f>
        <v>0</v>
      </c>
      <c r="P201" s="7">
        <f>Оплата!X201</f>
        <v>0</v>
      </c>
      <c r="Q201" s="7">
        <f>Оплата!Y201</f>
        <v>0</v>
      </c>
      <c r="R201" s="7">
        <f>Оплата!AD201</f>
        <v>0</v>
      </c>
      <c r="S201" s="7">
        <f>Оплата!AE201</f>
        <v>0</v>
      </c>
      <c r="T201" s="7">
        <f t="shared" si="7"/>
        <v>0</v>
      </c>
      <c r="U201" s="7">
        <f t="shared" si="8"/>
        <v>1</v>
      </c>
    </row>
    <row r="202" spans="2:21" x14ac:dyDescent="0.25">
      <c r="B202" s="7" t="str">
        <f>IF(Оплата!$AI202&gt;0,Оплата!B202,"-")</f>
        <v>-</v>
      </c>
      <c r="C202" s="7" t="str">
        <f>IF(Оплата!$AI202&gt;0,Оплата!C202,"-")</f>
        <v>-</v>
      </c>
      <c r="D202" s="7" t="str">
        <f>IF(Оплата!$AI202&gt;0,Оплата!D202,"-")</f>
        <v>-</v>
      </c>
      <c r="E202" s="7" t="str">
        <f>IF(Оплата!AI202&gt;0,Оплата!AI202,"-")</f>
        <v>-</v>
      </c>
      <c r="G202" s="7"/>
      <c r="H202" s="7">
        <f>Оплата!B202</f>
        <v>0</v>
      </c>
      <c r="I202" s="7">
        <f>Оплата!C202</f>
        <v>0</v>
      </c>
      <c r="J202" s="7">
        <f>Оплата!D202</f>
        <v>0</v>
      </c>
      <c r="K202" s="7">
        <f>Оплата!E202</f>
        <v>0</v>
      </c>
      <c r="L202" s="7">
        <f>Оплата!G202+Оплата!I202</f>
        <v>0</v>
      </c>
      <c r="M202" s="7">
        <f>Оплата!J202</f>
        <v>0</v>
      </c>
      <c r="N202" s="7">
        <f>Оплата!R202</f>
        <v>0</v>
      </c>
      <c r="O202" s="7">
        <f>Оплата!S202</f>
        <v>0</v>
      </c>
      <c r="P202" s="7">
        <f>Оплата!X202</f>
        <v>0</v>
      </c>
      <c r="Q202" s="7">
        <f>Оплата!Y202</f>
        <v>0</v>
      </c>
      <c r="R202" s="7">
        <f>Оплата!AD202</f>
        <v>0</v>
      </c>
      <c r="S202" s="7">
        <f>Оплата!AE202</f>
        <v>0</v>
      </c>
      <c r="T202" s="7">
        <f t="shared" si="7"/>
        <v>0</v>
      </c>
      <c r="U202" s="7">
        <f t="shared" si="8"/>
        <v>1</v>
      </c>
    </row>
    <row r="203" spans="2:21" x14ac:dyDescent="0.25">
      <c r="B203" s="7" t="str">
        <f>IF(Оплата!$AI203&gt;0,Оплата!B203,"-")</f>
        <v>-</v>
      </c>
      <c r="C203" s="7" t="str">
        <f>IF(Оплата!$AI203&gt;0,Оплата!C203,"-")</f>
        <v>-</v>
      </c>
      <c r="D203" s="7" t="str">
        <f>IF(Оплата!$AI203&gt;0,Оплата!D203,"-")</f>
        <v>-</v>
      </c>
      <c r="E203" s="7" t="str">
        <f>IF(Оплата!AI203&gt;0,Оплата!AI203,"-")</f>
        <v>-</v>
      </c>
      <c r="G203" s="7"/>
      <c r="H203" s="7">
        <f>Оплата!B203</f>
        <v>0</v>
      </c>
      <c r="I203" s="7">
        <f>Оплата!C203</f>
        <v>0</v>
      </c>
      <c r="J203" s="7">
        <f>Оплата!D203</f>
        <v>0</v>
      </c>
      <c r="K203" s="7">
        <f>Оплата!E203</f>
        <v>0</v>
      </c>
      <c r="L203" s="7">
        <f>Оплата!G203+Оплата!I203</f>
        <v>0</v>
      </c>
      <c r="M203" s="7">
        <f>Оплата!J203</f>
        <v>0</v>
      </c>
      <c r="N203" s="7">
        <f>Оплата!R203</f>
        <v>0</v>
      </c>
      <c r="O203" s="7">
        <f>Оплата!S203</f>
        <v>0</v>
      </c>
      <c r="P203" s="7">
        <f>Оплата!X203</f>
        <v>0</v>
      </c>
      <c r="Q203" s="7">
        <f>Оплата!Y203</f>
        <v>0</v>
      </c>
      <c r="R203" s="7">
        <f>Оплата!AD203</f>
        <v>0</v>
      </c>
      <c r="S203" s="7">
        <f>Оплата!AE203</f>
        <v>0</v>
      </c>
      <c r="T203" s="7">
        <f t="shared" si="7"/>
        <v>0</v>
      </c>
      <c r="U203" s="7">
        <f t="shared" si="8"/>
        <v>1</v>
      </c>
    </row>
    <row r="204" spans="2:21" x14ac:dyDescent="0.25">
      <c r="B204" s="7" t="str">
        <f>IF(Оплата!$AI204&gt;0,Оплата!B204,"-")</f>
        <v>-</v>
      </c>
      <c r="C204" s="7" t="str">
        <f>IF(Оплата!$AI204&gt;0,Оплата!C204,"-")</f>
        <v>-</v>
      </c>
      <c r="D204" s="7" t="str">
        <f>IF(Оплата!$AI204&gt;0,Оплата!D204,"-")</f>
        <v>-</v>
      </c>
      <c r="E204" s="7" t="str">
        <f>IF(Оплата!AI204&gt;0,Оплата!AI204,"-")</f>
        <v>-</v>
      </c>
      <c r="G204" s="7"/>
      <c r="H204" s="7">
        <f>Оплата!B204</f>
        <v>0</v>
      </c>
      <c r="I204" s="7">
        <f>Оплата!C204</f>
        <v>0</v>
      </c>
      <c r="J204" s="7">
        <f>Оплата!D204</f>
        <v>0</v>
      </c>
      <c r="K204" s="7">
        <f>Оплата!E204</f>
        <v>0</v>
      </c>
      <c r="L204" s="7">
        <f>Оплата!G204+Оплата!I204</f>
        <v>0</v>
      </c>
      <c r="M204" s="7">
        <f>Оплата!J204</f>
        <v>0</v>
      </c>
      <c r="N204" s="7">
        <f>Оплата!R204</f>
        <v>0</v>
      </c>
      <c r="O204" s="7">
        <f>Оплата!S204</f>
        <v>0</v>
      </c>
      <c r="P204" s="7">
        <f>Оплата!X204</f>
        <v>0</v>
      </c>
      <c r="Q204" s="7">
        <f>Оплата!Y204</f>
        <v>0</v>
      </c>
      <c r="R204" s="7">
        <f>Оплата!AD204</f>
        <v>0</v>
      </c>
      <c r="S204" s="7">
        <f>Оплата!AE204</f>
        <v>0</v>
      </c>
      <c r="T204" s="7">
        <f t="shared" si="7"/>
        <v>0</v>
      </c>
      <c r="U204" s="7">
        <f t="shared" si="8"/>
        <v>1</v>
      </c>
    </row>
    <row r="205" spans="2:21" x14ac:dyDescent="0.25">
      <c r="B205" s="7" t="str">
        <f>IF(Оплата!$AI205&gt;0,Оплата!B205,"-")</f>
        <v>-</v>
      </c>
      <c r="C205" s="7" t="str">
        <f>IF(Оплата!$AI205&gt;0,Оплата!C205,"-")</f>
        <v>-</v>
      </c>
      <c r="D205" s="7" t="str">
        <f>IF(Оплата!$AI205&gt;0,Оплата!D205,"-")</f>
        <v>-</v>
      </c>
      <c r="E205" s="7" t="str">
        <f>IF(Оплата!AI205&gt;0,Оплата!AI205,"-")</f>
        <v>-</v>
      </c>
      <c r="G205" s="7"/>
      <c r="H205" s="7">
        <f>Оплата!B205</f>
        <v>0</v>
      </c>
      <c r="I205" s="7">
        <f>Оплата!C205</f>
        <v>0</v>
      </c>
      <c r="J205" s="7">
        <f>Оплата!D205</f>
        <v>0</v>
      </c>
      <c r="K205" s="7">
        <f>Оплата!E205</f>
        <v>0</v>
      </c>
      <c r="L205" s="7">
        <f>Оплата!G205+Оплата!I205</f>
        <v>0</v>
      </c>
      <c r="M205" s="7">
        <f>Оплата!J205</f>
        <v>0</v>
      </c>
      <c r="N205" s="7">
        <f>Оплата!R205</f>
        <v>0</v>
      </c>
      <c r="O205" s="7">
        <f>Оплата!S205</f>
        <v>0</v>
      </c>
      <c r="P205" s="7">
        <f>Оплата!X205</f>
        <v>0</v>
      </c>
      <c r="Q205" s="7">
        <f>Оплата!Y205</f>
        <v>0</v>
      </c>
      <c r="R205" s="7">
        <f>Оплата!AD205</f>
        <v>0</v>
      </c>
      <c r="S205" s="7">
        <f>Оплата!AE205</f>
        <v>0</v>
      </c>
      <c r="T205" s="7">
        <f t="shared" si="7"/>
        <v>0</v>
      </c>
      <c r="U205" s="7">
        <f t="shared" si="8"/>
        <v>1</v>
      </c>
    </row>
    <row r="206" spans="2:21" x14ac:dyDescent="0.25">
      <c r="B206" s="7" t="str">
        <f>IF(Оплата!$AI206&gt;0,Оплата!B206,"-")</f>
        <v>-</v>
      </c>
      <c r="C206" s="7" t="str">
        <f>IF(Оплата!$AI206&gt;0,Оплата!C206,"-")</f>
        <v>-</v>
      </c>
      <c r="D206" s="7" t="str">
        <f>IF(Оплата!$AI206&gt;0,Оплата!D206,"-")</f>
        <v>-</v>
      </c>
      <c r="E206" s="7" t="str">
        <f>IF(Оплата!AI206&gt;0,Оплата!AI206,"-")</f>
        <v>-</v>
      </c>
      <c r="G206" s="7"/>
      <c r="H206" s="7">
        <f>Оплата!B206</f>
        <v>0</v>
      </c>
      <c r="I206" s="7">
        <f>Оплата!C206</f>
        <v>0</v>
      </c>
      <c r="J206" s="7">
        <f>Оплата!D206</f>
        <v>0</v>
      </c>
      <c r="K206" s="7">
        <f>Оплата!E206</f>
        <v>0</v>
      </c>
      <c r="L206" s="7">
        <f>Оплата!G206+Оплата!I206</f>
        <v>0</v>
      </c>
      <c r="M206" s="7">
        <f>Оплата!J206</f>
        <v>0</v>
      </c>
      <c r="N206" s="7">
        <f>Оплата!R206</f>
        <v>0</v>
      </c>
      <c r="O206" s="7">
        <f>Оплата!S206</f>
        <v>0</v>
      </c>
      <c r="P206" s="7">
        <f>Оплата!X206</f>
        <v>0</v>
      </c>
      <c r="Q206" s="7">
        <f>Оплата!Y206</f>
        <v>0</v>
      </c>
      <c r="R206" s="7">
        <f>Оплата!AD206</f>
        <v>0</v>
      </c>
      <c r="S206" s="7">
        <f>Оплата!AE206</f>
        <v>0</v>
      </c>
      <c r="T206" s="7">
        <f t="shared" si="7"/>
        <v>0</v>
      </c>
      <c r="U206" s="7">
        <f t="shared" si="8"/>
        <v>1</v>
      </c>
    </row>
    <row r="207" spans="2:21" x14ac:dyDescent="0.25">
      <c r="B207" s="7" t="str">
        <f>IF(Оплата!$AI207&gt;0,Оплата!B207,"-")</f>
        <v>-</v>
      </c>
      <c r="C207" s="7" t="str">
        <f>IF(Оплата!$AI207&gt;0,Оплата!C207,"-")</f>
        <v>-</v>
      </c>
      <c r="D207" s="7" t="str">
        <f>IF(Оплата!$AI207&gt;0,Оплата!D207,"-")</f>
        <v>-</v>
      </c>
      <c r="E207" s="7" t="str">
        <f>IF(Оплата!AI207&gt;0,Оплата!AI207,"-")</f>
        <v>-</v>
      </c>
      <c r="G207" s="7"/>
      <c r="H207" s="7">
        <f>Оплата!B207</f>
        <v>0</v>
      </c>
      <c r="I207" s="7">
        <f>Оплата!C207</f>
        <v>0</v>
      </c>
      <c r="J207" s="7">
        <f>Оплата!D207</f>
        <v>0</v>
      </c>
      <c r="K207" s="7">
        <f>Оплата!E207</f>
        <v>0</v>
      </c>
      <c r="L207" s="7">
        <f>Оплата!G207+Оплата!I207</f>
        <v>0</v>
      </c>
      <c r="M207" s="7">
        <f>Оплата!J207</f>
        <v>0</v>
      </c>
      <c r="N207" s="7">
        <f>Оплата!R207</f>
        <v>0</v>
      </c>
      <c r="O207" s="7">
        <f>Оплата!S207</f>
        <v>0</v>
      </c>
      <c r="P207" s="7">
        <f>Оплата!X207</f>
        <v>0</v>
      </c>
      <c r="Q207" s="7">
        <f>Оплата!Y207</f>
        <v>0</v>
      </c>
      <c r="R207" s="7">
        <f>Оплата!AD207</f>
        <v>0</v>
      </c>
      <c r="S207" s="7">
        <f>Оплата!AE207</f>
        <v>0</v>
      </c>
      <c r="T207" s="7">
        <f t="shared" si="7"/>
        <v>0</v>
      </c>
      <c r="U207" s="7">
        <f t="shared" si="8"/>
        <v>1</v>
      </c>
    </row>
    <row r="208" spans="2:21" x14ac:dyDescent="0.25">
      <c r="B208" s="7" t="str">
        <f>IF(Оплата!$AI208&gt;0,Оплата!B208,"-")</f>
        <v>-</v>
      </c>
      <c r="C208" s="7" t="str">
        <f>IF(Оплата!$AI208&gt;0,Оплата!C208,"-")</f>
        <v>-</v>
      </c>
      <c r="D208" s="7" t="str">
        <f>IF(Оплата!$AI208&gt;0,Оплата!D208,"-")</f>
        <v>-</v>
      </c>
      <c r="E208" s="7" t="str">
        <f>IF(Оплата!AI208&gt;0,Оплата!AI208,"-")</f>
        <v>-</v>
      </c>
      <c r="G208" s="7"/>
      <c r="H208" s="7">
        <f>Оплата!B208</f>
        <v>0</v>
      </c>
      <c r="I208" s="7">
        <f>Оплата!C208</f>
        <v>0</v>
      </c>
      <c r="J208" s="7">
        <f>Оплата!D208</f>
        <v>0</v>
      </c>
      <c r="K208" s="7">
        <f>Оплата!E208</f>
        <v>0</v>
      </c>
      <c r="L208" s="7">
        <f>Оплата!G208+Оплата!I208</f>
        <v>0</v>
      </c>
      <c r="M208" s="7">
        <f>Оплата!J208</f>
        <v>0</v>
      </c>
      <c r="N208" s="7">
        <f>Оплата!R208</f>
        <v>0</v>
      </c>
      <c r="O208" s="7">
        <f>Оплата!S208</f>
        <v>0</v>
      </c>
      <c r="P208" s="7">
        <f>Оплата!X208</f>
        <v>0</v>
      </c>
      <c r="Q208" s="7">
        <f>Оплата!Y208</f>
        <v>0</v>
      </c>
      <c r="R208" s="7">
        <f>Оплата!AD208</f>
        <v>0</v>
      </c>
      <c r="S208" s="7">
        <f>Оплата!AE208</f>
        <v>0</v>
      </c>
      <c r="T208" s="7">
        <f t="shared" si="7"/>
        <v>0</v>
      </c>
      <c r="U208" s="7">
        <f t="shared" si="8"/>
        <v>1</v>
      </c>
    </row>
    <row r="209" spans="2:21" x14ac:dyDescent="0.25">
      <c r="B209" s="7" t="str">
        <f>IF(Оплата!$AI209&gt;0,Оплата!B209,"-")</f>
        <v>-</v>
      </c>
      <c r="C209" s="7" t="str">
        <f>IF(Оплата!$AI209&gt;0,Оплата!C209,"-")</f>
        <v>-</v>
      </c>
      <c r="D209" s="7" t="str">
        <f>IF(Оплата!$AI209&gt;0,Оплата!D209,"-")</f>
        <v>-</v>
      </c>
      <c r="E209" s="7" t="str">
        <f>IF(Оплата!AI209&gt;0,Оплата!AI209,"-")</f>
        <v>-</v>
      </c>
      <c r="G209" s="7"/>
      <c r="H209" s="7">
        <f>Оплата!B209</f>
        <v>0</v>
      </c>
      <c r="I209" s="7">
        <f>Оплата!C209</f>
        <v>0</v>
      </c>
      <c r="J209" s="7">
        <f>Оплата!D209</f>
        <v>0</v>
      </c>
      <c r="K209" s="7">
        <f>Оплата!E209</f>
        <v>0</v>
      </c>
      <c r="L209" s="7">
        <f>Оплата!G209+Оплата!I209</f>
        <v>0</v>
      </c>
      <c r="M209" s="7">
        <f>Оплата!J209</f>
        <v>0</v>
      </c>
      <c r="N209" s="7">
        <f>Оплата!R209</f>
        <v>0</v>
      </c>
      <c r="O209" s="7">
        <f>Оплата!S209</f>
        <v>0</v>
      </c>
      <c r="P209" s="7">
        <f>Оплата!X209</f>
        <v>0</v>
      </c>
      <c r="Q209" s="7">
        <f>Оплата!Y209</f>
        <v>0</v>
      </c>
      <c r="R209" s="7">
        <f>Оплата!AD209</f>
        <v>0</v>
      </c>
      <c r="S209" s="7">
        <f>Оплата!AE209</f>
        <v>0</v>
      </c>
      <c r="T209" s="7">
        <f t="shared" si="7"/>
        <v>0</v>
      </c>
      <c r="U209" s="7">
        <f t="shared" si="8"/>
        <v>1</v>
      </c>
    </row>
    <row r="210" spans="2:21" x14ac:dyDescent="0.25">
      <c r="B210" s="7" t="str">
        <f>IF(Оплата!$AI210&gt;0,Оплата!B210,"-")</f>
        <v>-</v>
      </c>
      <c r="C210" s="7" t="str">
        <f>IF(Оплата!$AI210&gt;0,Оплата!C210,"-")</f>
        <v>-</v>
      </c>
      <c r="D210" s="7" t="str">
        <f>IF(Оплата!$AI210&gt;0,Оплата!D210,"-")</f>
        <v>-</v>
      </c>
      <c r="E210" s="7" t="str">
        <f>IF(Оплата!AI210&gt;0,Оплата!AI210,"-")</f>
        <v>-</v>
      </c>
      <c r="G210" s="7"/>
      <c r="H210" s="7">
        <f>Оплата!B210</f>
        <v>0</v>
      </c>
      <c r="I210" s="7">
        <f>Оплата!C210</f>
        <v>0</v>
      </c>
      <c r="J210" s="7">
        <f>Оплата!D210</f>
        <v>0</v>
      </c>
      <c r="K210" s="7">
        <f>Оплата!E210</f>
        <v>0</v>
      </c>
      <c r="L210" s="7">
        <f>Оплата!G210+Оплата!I210</f>
        <v>0</v>
      </c>
      <c r="M210" s="7">
        <f>Оплата!J210</f>
        <v>0</v>
      </c>
      <c r="N210" s="7">
        <f>Оплата!R210</f>
        <v>0</v>
      </c>
      <c r="O210" s="7">
        <f>Оплата!S210</f>
        <v>0</v>
      </c>
      <c r="P210" s="7">
        <f>Оплата!X210</f>
        <v>0</v>
      </c>
      <c r="Q210" s="7">
        <f>Оплата!Y210</f>
        <v>0</v>
      </c>
      <c r="R210" s="7">
        <f>Оплата!AD210</f>
        <v>0</v>
      </c>
      <c r="S210" s="7">
        <f>Оплата!AE210</f>
        <v>0</v>
      </c>
      <c r="T210" s="7">
        <f t="shared" si="7"/>
        <v>0</v>
      </c>
      <c r="U210" s="7">
        <f t="shared" si="8"/>
        <v>1</v>
      </c>
    </row>
    <row r="211" spans="2:21" x14ac:dyDescent="0.25">
      <c r="B211" s="7" t="str">
        <f>IF(Оплата!$AI211&gt;0,Оплата!B211,"-")</f>
        <v>-</v>
      </c>
      <c r="C211" s="7" t="str">
        <f>IF(Оплата!$AI211&gt;0,Оплата!C211,"-")</f>
        <v>-</v>
      </c>
      <c r="D211" s="7" t="str">
        <f>IF(Оплата!$AI211&gt;0,Оплата!D211,"-")</f>
        <v>-</v>
      </c>
      <c r="E211" s="7" t="str">
        <f>IF(Оплата!AI211&gt;0,Оплата!AI211,"-")</f>
        <v>-</v>
      </c>
      <c r="G211" s="7"/>
      <c r="H211" s="7">
        <f>Оплата!B211</f>
        <v>0</v>
      </c>
      <c r="I211" s="7">
        <f>Оплата!C211</f>
        <v>0</v>
      </c>
      <c r="J211" s="7">
        <f>Оплата!D211</f>
        <v>0</v>
      </c>
      <c r="K211" s="7">
        <f>Оплата!E211</f>
        <v>0</v>
      </c>
      <c r="L211" s="7">
        <f>Оплата!G211+Оплата!I211</f>
        <v>0</v>
      </c>
      <c r="M211" s="7">
        <f>Оплата!J211</f>
        <v>0</v>
      </c>
      <c r="N211" s="7">
        <f>Оплата!R211</f>
        <v>0</v>
      </c>
      <c r="O211" s="7">
        <f>Оплата!S211</f>
        <v>0</v>
      </c>
      <c r="P211" s="7">
        <f>Оплата!X211</f>
        <v>0</v>
      </c>
      <c r="Q211" s="7">
        <f>Оплата!Y211</f>
        <v>0</v>
      </c>
      <c r="R211" s="7">
        <f>Оплата!AD211</f>
        <v>0</v>
      </c>
      <c r="S211" s="7">
        <f>Оплата!AE211</f>
        <v>0</v>
      </c>
      <c r="T211" s="7">
        <f t="shared" si="7"/>
        <v>0</v>
      </c>
      <c r="U211" s="7">
        <f t="shared" si="8"/>
        <v>1</v>
      </c>
    </row>
    <row r="212" spans="2:21" x14ac:dyDescent="0.25">
      <c r="B212" s="7" t="str">
        <f>IF(Оплата!$AI212&gt;0,Оплата!B212,"-")</f>
        <v>-</v>
      </c>
      <c r="C212" s="7" t="str">
        <f>IF(Оплата!$AI212&gt;0,Оплата!C212,"-")</f>
        <v>-</v>
      </c>
      <c r="D212" s="7" t="str">
        <f>IF(Оплата!$AI212&gt;0,Оплата!D212,"-")</f>
        <v>-</v>
      </c>
      <c r="E212" s="7" t="str">
        <f>IF(Оплата!AI212&gt;0,Оплата!AI212,"-")</f>
        <v>-</v>
      </c>
      <c r="G212" s="7"/>
      <c r="H212" s="7">
        <f>Оплата!B212</f>
        <v>0</v>
      </c>
      <c r="I212" s="7">
        <f>Оплата!C212</f>
        <v>0</v>
      </c>
      <c r="J212" s="7">
        <f>Оплата!D212</f>
        <v>0</v>
      </c>
      <c r="K212" s="7">
        <f>Оплата!E212</f>
        <v>0</v>
      </c>
      <c r="L212" s="7">
        <f>Оплата!G212+Оплата!I212</f>
        <v>0</v>
      </c>
      <c r="M212" s="7">
        <f>Оплата!J212</f>
        <v>0</v>
      </c>
      <c r="N212" s="7">
        <f>Оплата!R212</f>
        <v>0</v>
      </c>
      <c r="O212" s="7">
        <f>Оплата!S212</f>
        <v>0</v>
      </c>
      <c r="P212" s="7">
        <f>Оплата!X212</f>
        <v>0</v>
      </c>
      <c r="Q212" s="7">
        <f>Оплата!Y212</f>
        <v>0</v>
      </c>
      <c r="R212" s="7">
        <f>Оплата!AD212</f>
        <v>0</v>
      </c>
      <c r="S212" s="7">
        <f>Оплата!AE212</f>
        <v>0</v>
      </c>
      <c r="T212" s="7">
        <f t="shared" si="7"/>
        <v>0</v>
      </c>
      <c r="U212" s="7">
        <f t="shared" si="8"/>
        <v>1</v>
      </c>
    </row>
    <row r="213" spans="2:21" x14ac:dyDescent="0.25">
      <c r="B213" s="7" t="str">
        <f>IF(Оплата!$AI213&gt;0,Оплата!B213,"-")</f>
        <v>-</v>
      </c>
      <c r="C213" s="7" t="str">
        <f>IF(Оплата!$AI213&gt;0,Оплата!C213,"-")</f>
        <v>-</v>
      </c>
      <c r="D213" s="7" t="str">
        <f>IF(Оплата!$AI213&gt;0,Оплата!D213,"-")</f>
        <v>-</v>
      </c>
      <c r="E213" s="7" t="str">
        <f>IF(Оплата!AI213&gt;0,Оплата!AI213,"-")</f>
        <v>-</v>
      </c>
      <c r="G213" s="7"/>
      <c r="H213" s="7">
        <f>Оплата!B213</f>
        <v>0</v>
      </c>
      <c r="I213" s="7">
        <f>Оплата!C213</f>
        <v>0</v>
      </c>
      <c r="J213" s="7">
        <f>Оплата!D213</f>
        <v>0</v>
      </c>
      <c r="K213" s="7">
        <f>Оплата!E213</f>
        <v>0</v>
      </c>
      <c r="L213" s="7">
        <f>Оплата!G213+Оплата!I213</f>
        <v>0</v>
      </c>
      <c r="M213" s="7">
        <f>Оплата!J213</f>
        <v>0</v>
      </c>
      <c r="N213" s="7">
        <f>Оплата!R213</f>
        <v>0</v>
      </c>
      <c r="O213" s="7">
        <f>Оплата!S213</f>
        <v>0</v>
      </c>
      <c r="P213" s="7">
        <f>Оплата!X213</f>
        <v>0</v>
      </c>
      <c r="Q213" s="7">
        <f>Оплата!Y213</f>
        <v>0</v>
      </c>
      <c r="R213" s="7">
        <f>Оплата!AD213</f>
        <v>0</v>
      </c>
      <c r="S213" s="7">
        <f>Оплата!AE213</f>
        <v>0</v>
      </c>
      <c r="T213" s="7">
        <f t="shared" si="7"/>
        <v>0</v>
      </c>
      <c r="U213" s="7">
        <f t="shared" si="8"/>
        <v>1</v>
      </c>
    </row>
    <row r="214" spans="2:21" x14ac:dyDescent="0.25">
      <c r="B214" s="7" t="str">
        <f>IF(Оплата!$AI214&gt;0,Оплата!B214,"-")</f>
        <v>-</v>
      </c>
      <c r="C214" s="7" t="str">
        <f>IF(Оплата!$AI214&gt;0,Оплата!C214,"-")</f>
        <v>-</v>
      </c>
      <c r="D214" s="7" t="str">
        <f>IF(Оплата!$AI214&gt;0,Оплата!D214,"-")</f>
        <v>-</v>
      </c>
      <c r="E214" s="7" t="str">
        <f>IF(Оплата!AI214&gt;0,Оплата!AI214,"-")</f>
        <v>-</v>
      </c>
      <c r="G214" s="7"/>
      <c r="H214" s="7">
        <f>Оплата!B214</f>
        <v>0</v>
      </c>
      <c r="I214" s="7">
        <f>Оплата!C214</f>
        <v>0</v>
      </c>
      <c r="J214" s="7">
        <f>Оплата!D214</f>
        <v>0</v>
      </c>
      <c r="K214" s="7">
        <f>Оплата!E214</f>
        <v>0</v>
      </c>
      <c r="L214" s="7">
        <f>Оплата!G214+Оплата!I214</f>
        <v>0</v>
      </c>
      <c r="M214" s="7">
        <f>Оплата!J214</f>
        <v>0</v>
      </c>
      <c r="N214" s="7">
        <f>Оплата!R214</f>
        <v>0</v>
      </c>
      <c r="O214" s="7">
        <f>Оплата!S214</f>
        <v>0</v>
      </c>
      <c r="P214" s="7">
        <f>Оплата!X214</f>
        <v>0</v>
      </c>
      <c r="Q214" s="7">
        <f>Оплата!Y214</f>
        <v>0</v>
      </c>
      <c r="R214" s="7">
        <f>Оплата!AD214</f>
        <v>0</v>
      </c>
      <c r="S214" s="7">
        <f>Оплата!AE214</f>
        <v>0</v>
      </c>
      <c r="T214" s="7">
        <f t="shared" si="7"/>
        <v>0</v>
      </c>
      <c r="U214" s="7">
        <f t="shared" si="8"/>
        <v>1</v>
      </c>
    </row>
    <row r="215" spans="2:21" x14ac:dyDescent="0.25">
      <c r="B215" s="7" t="str">
        <f>IF(Оплата!$AI215&gt;0,Оплата!B215,"-")</f>
        <v>-</v>
      </c>
      <c r="C215" s="7" t="str">
        <f>IF(Оплата!$AI215&gt;0,Оплата!C215,"-")</f>
        <v>-</v>
      </c>
      <c r="D215" s="7" t="str">
        <f>IF(Оплата!$AI215&gt;0,Оплата!D215,"-")</f>
        <v>-</v>
      </c>
      <c r="E215" s="7" t="str">
        <f>IF(Оплата!AI215&gt;0,Оплата!AI215,"-")</f>
        <v>-</v>
      </c>
      <c r="G215" s="7"/>
      <c r="H215" s="7">
        <f>Оплата!B215</f>
        <v>0</v>
      </c>
      <c r="I215" s="7">
        <f>Оплата!C215</f>
        <v>0</v>
      </c>
      <c r="J215" s="7">
        <f>Оплата!D215</f>
        <v>0</v>
      </c>
      <c r="K215" s="7">
        <f>Оплата!E215</f>
        <v>0</v>
      </c>
      <c r="L215" s="7">
        <f>Оплата!G215+Оплата!I215</f>
        <v>0</v>
      </c>
      <c r="M215" s="7">
        <f>Оплата!J215</f>
        <v>0</v>
      </c>
      <c r="N215" s="7">
        <f>Оплата!R215</f>
        <v>0</v>
      </c>
      <c r="O215" s="7">
        <f>Оплата!S215</f>
        <v>0</v>
      </c>
      <c r="P215" s="7">
        <f>Оплата!X215</f>
        <v>0</v>
      </c>
      <c r="Q215" s="7">
        <f>Оплата!Y215</f>
        <v>0</v>
      </c>
      <c r="R215" s="7">
        <f>Оплата!AD215</f>
        <v>0</v>
      </c>
      <c r="S215" s="7">
        <f>Оплата!AE215</f>
        <v>0</v>
      </c>
      <c r="T215" s="7">
        <f t="shared" si="7"/>
        <v>0</v>
      </c>
      <c r="U215" s="7">
        <f t="shared" si="8"/>
        <v>1</v>
      </c>
    </row>
    <row r="216" spans="2:21" x14ac:dyDescent="0.25">
      <c r="B216" s="7" t="str">
        <f>IF(Оплата!$AI216&gt;0,Оплата!B216,"-")</f>
        <v>-</v>
      </c>
      <c r="C216" s="7" t="str">
        <f>IF(Оплата!$AI216&gt;0,Оплата!C216,"-")</f>
        <v>-</v>
      </c>
      <c r="D216" s="7" t="str">
        <f>IF(Оплата!$AI216&gt;0,Оплата!D216,"-")</f>
        <v>-</v>
      </c>
      <c r="E216" s="7" t="str">
        <f>IF(Оплата!AI216&gt;0,Оплата!AI216,"-")</f>
        <v>-</v>
      </c>
      <c r="G216" s="7"/>
      <c r="H216" s="7">
        <f>Оплата!B216</f>
        <v>0</v>
      </c>
      <c r="I216" s="7">
        <f>Оплата!C216</f>
        <v>0</v>
      </c>
      <c r="J216" s="7">
        <f>Оплата!D216</f>
        <v>0</v>
      </c>
      <c r="K216" s="7">
        <f>Оплата!E216</f>
        <v>0</v>
      </c>
      <c r="L216" s="7">
        <f>Оплата!G216+Оплата!I216</f>
        <v>0</v>
      </c>
      <c r="M216" s="7">
        <f>Оплата!J216</f>
        <v>0</v>
      </c>
      <c r="N216" s="7">
        <f>Оплата!R216</f>
        <v>0</v>
      </c>
      <c r="O216" s="7">
        <f>Оплата!S216</f>
        <v>0</v>
      </c>
      <c r="P216" s="7">
        <f>Оплата!X216</f>
        <v>0</v>
      </c>
      <c r="Q216" s="7">
        <f>Оплата!Y216</f>
        <v>0</v>
      </c>
      <c r="R216" s="7">
        <f>Оплата!AD216</f>
        <v>0</v>
      </c>
      <c r="S216" s="7">
        <f>Оплата!AE216</f>
        <v>0</v>
      </c>
      <c r="T216" s="7">
        <f t="shared" si="7"/>
        <v>0</v>
      </c>
      <c r="U216" s="7">
        <f t="shared" si="8"/>
        <v>1</v>
      </c>
    </row>
    <row r="217" spans="2:21" x14ac:dyDescent="0.25">
      <c r="B217" s="7" t="str">
        <f>IF(Оплата!$AI217&gt;0,Оплата!B217,"-")</f>
        <v>-</v>
      </c>
      <c r="C217" s="7" t="str">
        <f>IF(Оплата!$AI217&gt;0,Оплата!C217,"-")</f>
        <v>-</v>
      </c>
      <c r="D217" s="7" t="str">
        <f>IF(Оплата!$AI217&gt;0,Оплата!D217,"-")</f>
        <v>-</v>
      </c>
      <c r="E217" s="7" t="str">
        <f>IF(Оплата!AI217&gt;0,Оплата!AI217,"-")</f>
        <v>-</v>
      </c>
      <c r="G217" s="7"/>
      <c r="H217" s="7">
        <f>Оплата!B217</f>
        <v>0</v>
      </c>
      <c r="I217" s="7">
        <f>Оплата!C217</f>
        <v>0</v>
      </c>
      <c r="J217" s="7">
        <f>Оплата!D217</f>
        <v>0</v>
      </c>
      <c r="K217" s="7">
        <f>Оплата!E217</f>
        <v>0</v>
      </c>
      <c r="L217" s="7">
        <f>Оплата!G217+Оплата!I217</f>
        <v>0</v>
      </c>
      <c r="M217" s="7">
        <f>Оплата!J217</f>
        <v>0</v>
      </c>
      <c r="N217" s="7">
        <f>Оплата!R217</f>
        <v>0</v>
      </c>
      <c r="O217" s="7">
        <f>Оплата!S217</f>
        <v>0</v>
      </c>
      <c r="P217" s="7">
        <f>Оплата!X217</f>
        <v>0</v>
      </c>
      <c r="Q217" s="7">
        <f>Оплата!Y217</f>
        <v>0</v>
      </c>
      <c r="R217" s="7">
        <f>Оплата!AD217</f>
        <v>0</v>
      </c>
      <c r="S217" s="7">
        <f>Оплата!AE217</f>
        <v>0</v>
      </c>
      <c r="T217" s="7">
        <f t="shared" si="7"/>
        <v>0</v>
      </c>
      <c r="U217" s="7">
        <f t="shared" si="8"/>
        <v>1</v>
      </c>
    </row>
    <row r="218" spans="2:21" x14ac:dyDescent="0.25">
      <c r="B218" s="7" t="str">
        <f>IF(Оплата!$AI218&gt;0,Оплата!B218,"-")</f>
        <v>-</v>
      </c>
      <c r="C218" s="7" t="str">
        <f>IF(Оплата!$AI218&gt;0,Оплата!C218,"-")</f>
        <v>-</v>
      </c>
      <c r="D218" s="7" t="str">
        <f>IF(Оплата!$AI218&gt;0,Оплата!D218,"-")</f>
        <v>-</v>
      </c>
      <c r="E218" s="7" t="str">
        <f>IF(Оплата!AI218&gt;0,Оплата!AI218,"-")</f>
        <v>-</v>
      </c>
      <c r="G218" s="7"/>
      <c r="H218" s="7">
        <f>Оплата!B218</f>
        <v>0</v>
      </c>
      <c r="I218" s="7">
        <f>Оплата!C218</f>
        <v>0</v>
      </c>
      <c r="J218" s="7">
        <f>Оплата!D218</f>
        <v>0</v>
      </c>
      <c r="K218" s="7">
        <f>Оплата!E218</f>
        <v>0</v>
      </c>
      <c r="L218" s="7">
        <f>Оплата!G218+Оплата!I218</f>
        <v>0</v>
      </c>
      <c r="M218" s="7">
        <f>Оплата!J218</f>
        <v>0</v>
      </c>
      <c r="N218" s="7">
        <f>Оплата!R218</f>
        <v>0</v>
      </c>
      <c r="O218" s="7">
        <f>Оплата!S218</f>
        <v>0</v>
      </c>
      <c r="P218" s="7">
        <f>Оплата!X218</f>
        <v>0</v>
      </c>
      <c r="Q218" s="7">
        <f>Оплата!Y218</f>
        <v>0</v>
      </c>
      <c r="R218" s="7">
        <f>Оплата!AD218</f>
        <v>0</v>
      </c>
      <c r="S218" s="7">
        <f>Оплата!AE218</f>
        <v>0</v>
      </c>
      <c r="T218" s="7">
        <f t="shared" si="7"/>
        <v>0</v>
      </c>
      <c r="U218" s="7">
        <f t="shared" si="8"/>
        <v>1</v>
      </c>
    </row>
    <row r="219" spans="2:21" x14ac:dyDescent="0.25">
      <c r="B219" s="7" t="str">
        <f>IF(Оплата!$AI219&gt;0,Оплата!B219,"-")</f>
        <v>-</v>
      </c>
      <c r="C219" s="7" t="str">
        <f>IF(Оплата!$AI219&gt;0,Оплата!C219,"-")</f>
        <v>-</v>
      </c>
      <c r="D219" s="7" t="str">
        <f>IF(Оплата!$AI219&gt;0,Оплата!D219,"-")</f>
        <v>-</v>
      </c>
      <c r="E219" s="7" t="str">
        <f>IF(Оплата!AI219&gt;0,Оплата!AI219,"-")</f>
        <v>-</v>
      </c>
      <c r="G219" s="7"/>
      <c r="H219" s="7">
        <f>Оплата!B219</f>
        <v>0</v>
      </c>
      <c r="I219" s="7">
        <f>Оплата!C219</f>
        <v>0</v>
      </c>
      <c r="J219" s="7">
        <f>Оплата!D219</f>
        <v>0</v>
      </c>
      <c r="K219" s="7">
        <f>Оплата!E219</f>
        <v>0</v>
      </c>
      <c r="L219" s="7">
        <f>Оплата!G219+Оплата!I219</f>
        <v>0</v>
      </c>
      <c r="M219" s="7">
        <f>Оплата!J219</f>
        <v>0</v>
      </c>
      <c r="N219" s="7">
        <f>Оплата!R219</f>
        <v>0</v>
      </c>
      <c r="O219" s="7">
        <f>Оплата!S219</f>
        <v>0</v>
      </c>
      <c r="P219" s="7">
        <f>Оплата!X219</f>
        <v>0</v>
      </c>
      <c r="Q219" s="7">
        <f>Оплата!Y219</f>
        <v>0</v>
      </c>
      <c r="R219" s="7">
        <f>Оплата!AD219</f>
        <v>0</v>
      </c>
      <c r="S219" s="7">
        <f>Оплата!AE219</f>
        <v>0</v>
      </c>
      <c r="T219" s="7">
        <f t="shared" si="7"/>
        <v>0</v>
      </c>
      <c r="U219" s="7">
        <f t="shared" si="8"/>
        <v>1</v>
      </c>
    </row>
    <row r="220" spans="2:21" x14ac:dyDescent="0.25">
      <c r="B220" s="7" t="str">
        <f>IF(Оплата!$AI220&gt;0,Оплата!B220,"-")</f>
        <v>-</v>
      </c>
      <c r="C220" s="7" t="str">
        <f>IF(Оплата!$AI220&gt;0,Оплата!C220,"-")</f>
        <v>-</v>
      </c>
      <c r="D220" s="7" t="str">
        <f>IF(Оплата!$AI220&gt;0,Оплата!D220,"-")</f>
        <v>-</v>
      </c>
      <c r="E220" s="7" t="str">
        <f>IF(Оплата!AI220&gt;0,Оплата!AI220,"-")</f>
        <v>-</v>
      </c>
      <c r="G220" s="7"/>
      <c r="H220" s="7">
        <f>Оплата!B220</f>
        <v>0</v>
      </c>
      <c r="I220" s="7">
        <f>Оплата!C220</f>
        <v>0</v>
      </c>
      <c r="J220" s="7">
        <f>Оплата!D220</f>
        <v>0</v>
      </c>
      <c r="K220" s="7">
        <f>Оплата!E220</f>
        <v>0</v>
      </c>
      <c r="L220" s="7">
        <f>Оплата!G220+Оплата!I220</f>
        <v>0</v>
      </c>
      <c r="M220" s="7">
        <f>Оплата!J220</f>
        <v>0</v>
      </c>
      <c r="N220" s="7">
        <f>Оплата!R220</f>
        <v>0</v>
      </c>
      <c r="O220" s="7">
        <f>Оплата!S220</f>
        <v>0</v>
      </c>
      <c r="P220" s="7">
        <f>Оплата!X220</f>
        <v>0</v>
      </c>
      <c r="Q220" s="7">
        <f>Оплата!Y220</f>
        <v>0</v>
      </c>
      <c r="R220" s="7">
        <f>Оплата!AD220</f>
        <v>0</v>
      </c>
      <c r="S220" s="7">
        <f>Оплата!AE220</f>
        <v>0</v>
      </c>
      <c r="T220" s="7">
        <f t="shared" si="7"/>
        <v>0</v>
      </c>
      <c r="U220" s="7">
        <f t="shared" si="8"/>
        <v>1</v>
      </c>
    </row>
    <row r="221" spans="2:21" x14ac:dyDescent="0.25">
      <c r="B221" s="7" t="str">
        <f>IF(Оплата!$AI221&gt;0,Оплата!B221,"-")</f>
        <v>-</v>
      </c>
      <c r="C221" s="7" t="str">
        <f>IF(Оплата!$AI221&gt;0,Оплата!C221,"-")</f>
        <v>-</v>
      </c>
      <c r="D221" s="7" t="str">
        <f>IF(Оплата!$AI221&gt;0,Оплата!D221,"-")</f>
        <v>-</v>
      </c>
      <c r="E221" s="7" t="str">
        <f>IF(Оплата!AI221&gt;0,Оплата!AI221,"-")</f>
        <v>-</v>
      </c>
      <c r="G221" s="7"/>
      <c r="H221" s="7">
        <f>Оплата!B221</f>
        <v>0</v>
      </c>
      <c r="I221" s="7">
        <f>Оплата!C221</f>
        <v>0</v>
      </c>
      <c r="J221" s="7">
        <f>Оплата!D221</f>
        <v>0</v>
      </c>
      <c r="K221" s="7">
        <f>Оплата!E221</f>
        <v>0</v>
      </c>
      <c r="L221" s="7">
        <f>Оплата!G221+Оплата!I221</f>
        <v>0</v>
      </c>
      <c r="M221" s="7">
        <f>Оплата!J221</f>
        <v>0</v>
      </c>
      <c r="N221" s="7">
        <f>Оплата!R221</f>
        <v>0</v>
      </c>
      <c r="O221" s="7">
        <f>Оплата!S221</f>
        <v>0</v>
      </c>
      <c r="P221" s="7">
        <f>Оплата!X221</f>
        <v>0</v>
      </c>
      <c r="Q221" s="7">
        <f>Оплата!Y221</f>
        <v>0</v>
      </c>
      <c r="R221" s="7">
        <f>Оплата!AD221</f>
        <v>0</v>
      </c>
      <c r="S221" s="7">
        <f>Оплата!AE221</f>
        <v>0</v>
      </c>
      <c r="T221" s="7">
        <f t="shared" si="7"/>
        <v>0</v>
      </c>
      <c r="U221" s="7">
        <f t="shared" si="8"/>
        <v>1</v>
      </c>
    </row>
    <row r="222" spans="2:21" x14ac:dyDescent="0.25">
      <c r="B222" s="7" t="str">
        <f>IF(Оплата!$AI222&gt;0,Оплата!B222,"-")</f>
        <v>-</v>
      </c>
      <c r="C222" s="7" t="str">
        <f>IF(Оплата!$AI222&gt;0,Оплата!C222,"-")</f>
        <v>-</v>
      </c>
      <c r="D222" s="7" t="str">
        <f>IF(Оплата!$AI222&gt;0,Оплата!D222,"-")</f>
        <v>-</v>
      </c>
      <c r="E222" s="7" t="str">
        <f>IF(Оплата!AI222&gt;0,Оплата!AI222,"-")</f>
        <v>-</v>
      </c>
      <c r="G222" s="7"/>
      <c r="H222" s="7">
        <f>Оплата!B222</f>
        <v>0</v>
      </c>
      <c r="I222" s="7">
        <f>Оплата!C222</f>
        <v>0</v>
      </c>
      <c r="J222" s="7">
        <f>Оплата!D222</f>
        <v>0</v>
      </c>
      <c r="K222" s="7">
        <f>Оплата!E222</f>
        <v>0</v>
      </c>
      <c r="L222" s="7">
        <f>Оплата!G222+Оплата!I222</f>
        <v>0</v>
      </c>
      <c r="M222" s="7">
        <f>Оплата!J222</f>
        <v>0</v>
      </c>
      <c r="N222" s="7">
        <f>Оплата!R222</f>
        <v>0</v>
      </c>
      <c r="O222" s="7">
        <f>Оплата!S222</f>
        <v>0</v>
      </c>
      <c r="P222" s="7">
        <f>Оплата!X222</f>
        <v>0</v>
      </c>
      <c r="Q222" s="7">
        <f>Оплата!Y222</f>
        <v>0</v>
      </c>
      <c r="R222" s="7">
        <f>Оплата!AD222</f>
        <v>0</v>
      </c>
      <c r="S222" s="7">
        <f>Оплата!AE222</f>
        <v>0</v>
      </c>
      <c r="T222" s="7">
        <f t="shared" si="7"/>
        <v>0</v>
      </c>
      <c r="U222" s="7">
        <f t="shared" si="8"/>
        <v>1</v>
      </c>
    </row>
    <row r="223" spans="2:21" x14ac:dyDescent="0.25">
      <c r="B223" s="7" t="str">
        <f>IF(Оплата!$AI223&gt;0,Оплата!B223,"-")</f>
        <v>-</v>
      </c>
      <c r="C223" s="7" t="str">
        <f>IF(Оплата!$AI223&gt;0,Оплата!C223,"-")</f>
        <v>-</v>
      </c>
      <c r="D223" s="7" t="str">
        <f>IF(Оплата!$AI223&gt;0,Оплата!D223,"-")</f>
        <v>-</v>
      </c>
      <c r="E223" s="7" t="str">
        <f>IF(Оплата!AI223&gt;0,Оплата!AI223,"-")</f>
        <v>-</v>
      </c>
      <c r="G223" s="7"/>
      <c r="H223" s="7">
        <f>Оплата!B223</f>
        <v>0</v>
      </c>
      <c r="I223" s="7">
        <f>Оплата!C223</f>
        <v>0</v>
      </c>
      <c r="J223" s="7">
        <f>Оплата!D223</f>
        <v>0</v>
      </c>
      <c r="K223" s="7">
        <f>Оплата!E223</f>
        <v>0</v>
      </c>
      <c r="L223" s="7">
        <f>Оплата!G223+Оплата!I223</f>
        <v>0</v>
      </c>
      <c r="M223" s="7">
        <f>Оплата!J223</f>
        <v>0</v>
      </c>
      <c r="N223" s="7">
        <f>Оплата!R223</f>
        <v>0</v>
      </c>
      <c r="O223" s="7">
        <f>Оплата!S223</f>
        <v>0</v>
      </c>
      <c r="P223" s="7">
        <f>Оплата!X223</f>
        <v>0</v>
      </c>
      <c r="Q223" s="7">
        <f>Оплата!Y223</f>
        <v>0</v>
      </c>
      <c r="R223" s="7">
        <f>Оплата!AD223</f>
        <v>0</v>
      </c>
      <c r="S223" s="7">
        <f>Оплата!AE223</f>
        <v>0</v>
      </c>
      <c r="T223" s="7">
        <f t="shared" si="7"/>
        <v>0</v>
      </c>
      <c r="U223" s="7">
        <f t="shared" si="8"/>
        <v>1</v>
      </c>
    </row>
    <row r="224" spans="2:21" x14ac:dyDescent="0.25">
      <c r="B224" s="7" t="str">
        <f>IF(Оплата!$AI224&gt;0,Оплата!B224,"-")</f>
        <v>-</v>
      </c>
      <c r="C224" s="7" t="str">
        <f>IF(Оплата!$AI224&gt;0,Оплата!C224,"-")</f>
        <v>-</v>
      </c>
      <c r="D224" s="7" t="str">
        <f>IF(Оплата!$AI224&gt;0,Оплата!D224,"-")</f>
        <v>-</v>
      </c>
      <c r="E224" s="7" t="str">
        <f>IF(Оплата!AI224&gt;0,Оплата!AI224,"-")</f>
        <v>-</v>
      </c>
      <c r="G224" s="7"/>
      <c r="H224" s="7">
        <f>Оплата!B224</f>
        <v>0</v>
      </c>
      <c r="I224" s="7">
        <f>Оплата!C224</f>
        <v>0</v>
      </c>
      <c r="J224" s="7">
        <f>Оплата!D224</f>
        <v>0</v>
      </c>
      <c r="K224" s="7">
        <f>Оплата!E224</f>
        <v>0</v>
      </c>
      <c r="L224" s="7">
        <f>Оплата!G224+Оплата!I224</f>
        <v>0</v>
      </c>
      <c r="M224" s="7">
        <f>Оплата!J224</f>
        <v>0</v>
      </c>
      <c r="N224" s="7">
        <f>Оплата!R224</f>
        <v>0</v>
      </c>
      <c r="O224" s="7">
        <f>Оплата!S224</f>
        <v>0</v>
      </c>
      <c r="P224" s="7">
        <f>Оплата!X224</f>
        <v>0</v>
      </c>
      <c r="Q224" s="7">
        <f>Оплата!Y224</f>
        <v>0</v>
      </c>
      <c r="R224" s="7">
        <f>Оплата!AD224</f>
        <v>0</v>
      </c>
      <c r="S224" s="7">
        <f>Оплата!AE224</f>
        <v>0</v>
      </c>
      <c r="T224" s="7">
        <f t="shared" si="7"/>
        <v>0</v>
      </c>
      <c r="U224" s="7">
        <f t="shared" si="8"/>
        <v>1</v>
      </c>
    </row>
    <row r="225" spans="2:21" x14ac:dyDescent="0.25">
      <c r="B225" s="7" t="str">
        <f>IF(Оплата!$AI225&gt;0,Оплата!B225,"-")</f>
        <v>-</v>
      </c>
      <c r="C225" s="7" t="str">
        <f>IF(Оплата!$AI225&gt;0,Оплата!C225,"-")</f>
        <v>-</v>
      </c>
      <c r="D225" s="7" t="str">
        <f>IF(Оплата!$AI225&gt;0,Оплата!D225,"-")</f>
        <v>-</v>
      </c>
      <c r="E225" s="7" t="str">
        <f>IF(Оплата!AI225&gt;0,Оплата!AI225,"-")</f>
        <v>-</v>
      </c>
      <c r="G225" s="7"/>
      <c r="H225" s="7">
        <f>Оплата!B225</f>
        <v>0</v>
      </c>
      <c r="I225" s="7">
        <f>Оплата!C225</f>
        <v>0</v>
      </c>
      <c r="J225" s="7">
        <f>Оплата!D225</f>
        <v>0</v>
      </c>
      <c r="K225" s="7">
        <f>Оплата!E225</f>
        <v>0</v>
      </c>
      <c r="L225" s="7">
        <f>Оплата!G225+Оплата!I225</f>
        <v>0</v>
      </c>
      <c r="M225" s="7">
        <f>Оплата!J225</f>
        <v>0</v>
      </c>
      <c r="N225" s="7">
        <f>Оплата!R225</f>
        <v>0</v>
      </c>
      <c r="O225" s="7">
        <f>Оплата!S225</f>
        <v>0</v>
      </c>
      <c r="P225" s="7">
        <f>Оплата!X225</f>
        <v>0</v>
      </c>
      <c r="Q225" s="7">
        <f>Оплата!Y225</f>
        <v>0</v>
      </c>
      <c r="R225" s="7">
        <f>Оплата!AD225</f>
        <v>0</v>
      </c>
      <c r="S225" s="7">
        <f>Оплата!AE225</f>
        <v>0</v>
      </c>
      <c r="T225" s="7">
        <f t="shared" si="7"/>
        <v>0</v>
      </c>
      <c r="U225" s="7">
        <f t="shared" si="8"/>
        <v>1</v>
      </c>
    </row>
    <row r="226" spans="2:21" x14ac:dyDescent="0.25">
      <c r="B226" s="7" t="str">
        <f>IF(Оплата!$AI226&gt;0,Оплата!B226,"-")</f>
        <v>-</v>
      </c>
      <c r="C226" s="7" t="str">
        <f>IF(Оплата!$AI226&gt;0,Оплата!C226,"-")</f>
        <v>-</v>
      </c>
      <c r="D226" s="7" t="str">
        <f>IF(Оплата!$AI226&gt;0,Оплата!D226,"-")</f>
        <v>-</v>
      </c>
      <c r="E226" s="7" t="str">
        <f>IF(Оплата!AI226&gt;0,Оплата!AI226,"-")</f>
        <v>-</v>
      </c>
      <c r="G226" s="7"/>
      <c r="H226" s="7">
        <f>Оплата!B226</f>
        <v>0</v>
      </c>
      <c r="I226" s="7">
        <f>Оплата!C226</f>
        <v>0</v>
      </c>
      <c r="J226" s="7">
        <f>Оплата!D226</f>
        <v>0</v>
      </c>
      <c r="K226" s="7">
        <f>Оплата!E226</f>
        <v>0</v>
      </c>
      <c r="L226" s="7">
        <f>Оплата!G226+Оплата!I226</f>
        <v>0</v>
      </c>
      <c r="M226" s="7">
        <f>Оплата!J226</f>
        <v>0</v>
      </c>
      <c r="N226" s="7">
        <f>Оплата!R226</f>
        <v>0</v>
      </c>
      <c r="O226" s="7">
        <f>Оплата!S226</f>
        <v>0</v>
      </c>
      <c r="P226" s="7">
        <f>Оплата!X226</f>
        <v>0</v>
      </c>
      <c r="Q226" s="7">
        <f>Оплата!Y226</f>
        <v>0</v>
      </c>
      <c r="R226" s="7">
        <f>Оплата!AD226</f>
        <v>0</v>
      </c>
      <c r="S226" s="7">
        <f>Оплата!AE226</f>
        <v>0</v>
      </c>
      <c r="T226" s="7">
        <f t="shared" si="7"/>
        <v>0</v>
      </c>
      <c r="U226" s="7">
        <f t="shared" si="8"/>
        <v>1</v>
      </c>
    </row>
    <row r="227" spans="2:21" x14ac:dyDescent="0.25">
      <c r="B227" s="7" t="str">
        <f>IF(Оплата!$AI227&gt;0,Оплата!B227,"-")</f>
        <v>-</v>
      </c>
      <c r="C227" s="7" t="str">
        <f>IF(Оплата!$AI227&gt;0,Оплата!C227,"-")</f>
        <v>-</v>
      </c>
      <c r="D227" s="7" t="str">
        <f>IF(Оплата!$AI227&gt;0,Оплата!D227,"-")</f>
        <v>-</v>
      </c>
      <c r="E227" s="7" t="str">
        <f>IF(Оплата!AI227&gt;0,Оплата!AI227,"-")</f>
        <v>-</v>
      </c>
      <c r="G227" s="7"/>
      <c r="H227" s="7">
        <f>Оплата!B227</f>
        <v>0</v>
      </c>
      <c r="I227" s="7">
        <f>Оплата!C227</f>
        <v>0</v>
      </c>
      <c r="J227" s="7">
        <f>Оплата!D227</f>
        <v>0</v>
      </c>
      <c r="K227" s="7">
        <f>Оплата!E227</f>
        <v>0</v>
      </c>
      <c r="L227" s="7">
        <f>Оплата!G227+Оплата!I227</f>
        <v>0</v>
      </c>
      <c r="M227" s="7">
        <f>Оплата!J227</f>
        <v>0</v>
      </c>
      <c r="N227" s="7">
        <f>Оплата!R227</f>
        <v>0</v>
      </c>
      <c r="O227" s="7">
        <f>Оплата!S227</f>
        <v>0</v>
      </c>
      <c r="P227" s="7">
        <f>Оплата!X227</f>
        <v>0</v>
      </c>
      <c r="Q227" s="7">
        <f>Оплата!Y227</f>
        <v>0</v>
      </c>
      <c r="R227" s="7">
        <f>Оплата!AD227</f>
        <v>0</v>
      </c>
      <c r="S227" s="7">
        <f>Оплата!AE227</f>
        <v>0</v>
      </c>
      <c r="T227" s="7">
        <f t="shared" si="7"/>
        <v>0</v>
      </c>
      <c r="U227" s="7">
        <f t="shared" si="8"/>
        <v>1</v>
      </c>
    </row>
    <row r="228" spans="2:21" x14ac:dyDescent="0.25">
      <c r="B228" s="7" t="str">
        <f>IF(Оплата!$AI228&gt;0,Оплата!B228,"-")</f>
        <v>-</v>
      </c>
      <c r="C228" s="7" t="str">
        <f>IF(Оплата!$AI228&gt;0,Оплата!C228,"-")</f>
        <v>-</v>
      </c>
      <c r="D228" s="7" t="str">
        <f>IF(Оплата!$AI228&gt;0,Оплата!D228,"-")</f>
        <v>-</v>
      </c>
      <c r="E228" s="7" t="str">
        <f>IF(Оплата!AI228&gt;0,Оплата!AI228,"-")</f>
        <v>-</v>
      </c>
      <c r="G228" s="7"/>
      <c r="H228" s="7">
        <f>Оплата!B228</f>
        <v>0</v>
      </c>
      <c r="I228" s="7">
        <f>Оплата!C228</f>
        <v>0</v>
      </c>
      <c r="J228" s="7">
        <f>Оплата!D228</f>
        <v>0</v>
      </c>
      <c r="K228" s="7">
        <f>Оплата!E228</f>
        <v>0</v>
      </c>
      <c r="L228" s="7">
        <f>Оплата!G228+Оплата!I228</f>
        <v>0</v>
      </c>
      <c r="M228" s="7">
        <f>Оплата!J228</f>
        <v>0</v>
      </c>
      <c r="N228" s="7">
        <f>Оплата!R228</f>
        <v>0</v>
      </c>
      <c r="O228" s="7">
        <f>Оплата!S228</f>
        <v>0</v>
      </c>
      <c r="P228" s="7">
        <f>Оплата!X228</f>
        <v>0</v>
      </c>
      <c r="Q228" s="7">
        <f>Оплата!Y228</f>
        <v>0</v>
      </c>
      <c r="R228" s="7">
        <f>Оплата!AD228</f>
        <v>0</v>
      </c>
      <c r="S228" s="7">
        <f>Оплата!AE228</f>
        <v>0</v>
      </c>
      <c r="T228" s="7">
        <f t="shared" si="7"/>
        <v>0</v>
      </c>
      <c r="U228" s="7">
        <f t="shared" si="8"/>
        <v>1</v>
      </c>
    </row>
    <row r="229" spans="2:21" x14ac:dyDescent="0.25">
      <c r="B229" s="7" t="str">
        <f>IF(Оплата!$AI229&gt;0,Оплата!B229,"-")</f>
        <v>-</v>
      </c>
      <c r="C229" s="7" t="str">
        <f>IF(Оплата!$AI229&gt;0,Оплата!C229,"-")</f>
        <v>-</v>
      </c>
      <c r="D229" s="7" t="str">
        <f>IF(Оплата!$AI229&gt;0,Оплата!D229,"-")</f>
        <v>-</v>
      </c>
      <c r="E229" s="7" t="str">
        <f>IF(Оплата!AI229&gt;0,Оплата!AI229,"-")</f>
        <v>-</v>
      </c>
      <c r="G229" s="7"/>
      <c r="H229" s="7">
        <f>Оплата!B229</f>
        <v>0</v>
      </c>
      <c r="I229" s="7">
        <f>Оплата!C229</f>
        <v>0</v>
      </c>
      <c r="J229" s="7">
        <f>Оплата!D229</f>
        <v>0</v>
      </c>
      <c r="K229" s="7">
        <f>Оплата!E229</f>
        <v>0</v>
      </c>
      <c r="L229" s="7">
        <f>Оплата!G229+Оплата!I229</f>
        <v>0</v>
      </c>
      <c r="M229" s="7">
        <f>Оплата!J229</f>
        <v>0</v>
      </c>
      <c r="N229" s="7">
        <f>Оплата!R229</f>
        <v>0</v>
      </c>
      <c r="O229" s="7">
        <f>Оплата!S229</f>
        <v>0</v>
      </c>
      <c r="P229" s="7">
        <f>Оплата!X229</f>
        <v>0</v>
      </c>
      <c r="Q229" s="7">
        <f>Оплата!Y229</f>
        <v>0</v>
      </c>
      <c r="R229" s="7">
        <f>Оплата!AD229</f>
        <v>0</v>
      </c>
      <c r="S229" s="7">
        <f>Оплата!AE229</f>
        <v>0</v>
      </c>
      <c r="T229" s="7">
        <f t="shared" si="7"/>
        <v>0</v>
      </c>
      <c r="U229" s="7">
        <f t="shared" si="8"/>
        <v>1</v>
      </c>
    </row>
    <row r="230" spans="2:21" x14ac:dyDescent="0.25">
      <c r="B230" s="7" t="str">
        <f>IF(Оплата!$AI230&gt;0,Оплата!B230,"-")</f>
        <v>-</v>
      </c>
      <c r="C230" s="7" t="str">
        <f>IF(Оплата!$AI230&gt;0,Оплата!C230,"-")</f>
        <v>-</v>
      </c>
      <c r="D230" s="7" t="str">
        <f>IF(Оплата!$AI230&gt;0,Оплата!D230,"-")</f>
        <v>-</v>
      </c>
      <c r="E230" s="7" t="str">
        <f>IF(Оплата!AI230&gt;0,Оплата!AI230,"-")</f>
        <v>-</v>
      </c>
      <c r="G230" s="7"/>
      <c r="H230" s="7">
        <f>Оплата!B230</f>
        <v>0</v>
      </c>
      <c r="I230" s="7">
        <f>Оплата!C230</f>
        <v>0</v>
      </c>
      <c r="J230" s="7">
        <f>Оплата!D230</f>
        <v>0</v>
      </c>
      <c r="K230" s="7">
        <f>Оплата!E230</f>
        <v>0</v>
      </c>
      <c r="L230" s="7">
        <f>Оплата!G230+Оплата!I230</f>
        <v>0</v>
      </c>
      <c r="M230" s="7">
        <f>Оплата!J230</f>
        <v>0</v>
      </c>
      <c r="N230" s="7">
        <f>Оплата!R230</f>
        <v>0</v>
      </c>
      <c r="O230" s="7">
        <f>Оплата!S230</f>
        <v>0</v>
      </c>
      <c r="P230" s="7">
        <f>Оплата!X230</f>
        <v>0</v>
      </c>
      <c r="Q230" s="7">
        <f>Оплата!Y230</f>
        <v>0</v>
      </c>
      <c r="R230" s="7">
        <f>Оплата!AD230</f>
        <v>0</v>
      </c>
      <c r="S230" s="7">
        <f>Оплата!AE230</f>
        <v>0</v>
      </c>
      <c r="T230" s="7">
        <f t="shared" si="7"/>
        <v>0</v>
      </c>
      <c r="U230" s="7">
        <f t="shared" si="8"/>
        <v>1</v>
      </c>
    </row>
    <row r="231" spans="2:21" x14ac:dyDescent="0.25">
      <c r="B231" s="7" t="str">
        <f>IF(Оплата!$AI231&gt;0,Оплата!B231,"-")</f>
        <v>-</v>
      </c>
      <c r="C231" s="7" t="str">
        <f>IF(Оплата!$AI231&gt;0,Оплата!C231,"-")</f>
        <v>-</v>
      </c>
      <c r="D231" s="7" t="str">
        <f>IF(Оплата!$AI231&gt;0,Оплата!D231,"-")</f>
        <v>-</v>
      </c>
      <c r="E231" s="7" t="str">
        <f>IF(Оплата!AI231&gt;0,Оплата!AI231,"-")</f>
        <v>-</v>
      </c>
      <c r="G231" s="7"/>
      <c r="H231" s="7">
        <f>Оплата!B231</f>
        <v>0</v>
      </c>
      <c r="I231" s="7">
        <f>Оплата!C231</f>
        <v>0</v>
      </c>
      <c r="J231" s="7">
        <f>Оплата!D231</f>
        <v>0</v>
      </c>
      <c r="K231" s="7">
        <f>Оплата!E231</f>
        <v>0</v>
      </c>
      <c r="L231" s="7">
        <f>Оплата!G231+Оплата!I231</f>
        <v>0</v>
      </c>
      <c r="M231" s="7">
        <f>Оплата!J231</f>
        <v>0</v>
      </c>
      <c r="N231" s="7">
        <f>Оплата!R231</f>
        <v>0</v>
      </c>
      <c r="O231" s="7">
        <f>Оплата!S231</f>
        <v>0</v>
      </c>
      <c r="P231" s="7">
        <f>Оплата!X231</f>
        <v>0</v>
      </c>
      <c r="Q231" s="7">
        <f>Оплата!Y231</f>
        <v>0</v>
      </c>
      <c r="R231" s="7">
        <f>Оплата!AD231</f>
        <v>0</v>
      </c>
      <c r="S231" s="7">
        <f>Оплата!AE231</f>
        <v>0</v>
      </c>
      <c r="T231" s="7">
        <f t="shared" si="7"/>
        <v>0</v>
      </c>
      <c r="U231" s="7">
        <f t="shared" si="8"/>
        <v>1</v>
      </c>
    </row>
    <row r="232" spans="2:21" x14ac:dyDescent="0.25">
      <c r="B232" s="7" t="str">
        <f>IF(Оплата!$AI232&gt;0,Оплата!B232,"-")</f>
        <v>-</v>
      </c>
      <c r="C232" s="7" t="str">
        <f>IF(Оплата!$AI232&gt;0,Оплата!C232,"-")</f>
        <v>-</v>
      </c>
      <c r="D232" s="7" t="str">
        <f>IF(Оплата!$AI232&gt;0,Оплата!D232,"-")</f>
        <v>-</v>
      </c>
      <c r="E232" s="7" t="str">
        <f>IF(Оплата!AI232&gt;0,Оплата!AI232,"-")</f>
        <v>-</v>
      </c>
      <c r="G232" s="7"/>
      <c r="H232" s="7">
        <f>Оплата!B232</f>
        <v>0</v>
      </c>
      <c r="I232" s="7">
        <f>Оплата!C232</f>
        <v>0</v>
      </c>
      <c r="J232" s="7">
        <f>Оплата!D232</f>
        <v>0</v>
      </c>
      <c r="K232" s="7">
        <f>Оплата!E232</f>
        <v>0</v>
      </c>
      <c r="L232" s="7">
        <f>Оплата!G232+Оплата!I232</f>
        <v>0</v>
      </c>
      <c r="M232" s="7">
        <f>Оплата!J232</f>
        <v>0</v>
      </c>
      <c r="N232" s="7">
        <f>Оплата!R232</f>
        <v>0</v>
      </c>
      <c r="O232" s="7">
        <f>Оплата!S232</f>
        <v>0</v>
      </c>
      <c r="P232" s="7">
        <f>Оплата!X232</f>
        <v>0</v>
      </c>
      <c r="Q232" s="7">
        <f>Оплата!Y232</f>
        <v>0</v>
      </c>
      <c r="R232" s="7">
        <f>Оплата!AD232</f>
        <v>0</v>
      </c>
      <c r="S232" s="7">
        <f>Оплата!AE232</f>
        <v>0</v>
      </c>
      <c r="T232" s="7">
        <f t="shared" si="7"/>
        <v>0</v>
      </c>
      <c r="U232" s="7">
        <f t="shared" si="8"/>
        <v>1</v>
      </c>
    </row>
    <row r="233" spans="2:21" x14ac:dyDescent="0.25">
      <c r="B233" s="7" t="str">
        <f>IF(Оплата!$AI233&gt;0,Оплата!B233,"-")</f>
        <v>-</v>
      </c>
      <c r="C233" s="7" t="str">
        <f>IF(Оплата!$AI233&gt;0,Оплата!C233,"-")</f>
        <v>-</v>
      </c>
      <c r="D233" s="7" t="str">
        <f>IF(Оплата!$AI233&gt;0,Оплата!D233,"-")</f>
        <v>-</v>
      </c>
      <c r="E233" s="7" t="str">
        <f>IF(Оплата!AI233&gt;0,Оплата!AI233,"-")</f>
        <v>-</v>
      </c>
      <c r="G233" s="7"/>
      <c r="H233" s="7">
        <f>Оплата!B233</f>
        <v>0</v>
      </c>
      <c r="I233" s="7">
        <f>Оплата!C233</f>
        <v>0</v>
      </c>
      <c r="J233" s="7">
        <f>Оплата!D233</f>
        <v>0</v>
      </c>
      <c r="K233" s="7">
        <f>Оплата!E233</f>
        <v>0</v>
      </c>
      <c r="L233" s="7">
        <f>Оплата!G233+Оплата!I233</f>
        <v>0</v>
      </c>
      <c r="M233" s="7">
        <f>Оплата!J233</f>
        <v>0</v>
      </c>
      <c r="N233" s="7">
        <f>Оплата!R233</f>
        <v>0</v>
      </c>
      <c r="O233" s="7">
        <f>Оплата!S233</f>
        <v>0</v>
      </c>
      <c r="P233" s="7">
        <f>Оплата!X233</f>
        <v>0</v>
      </c>
      <c r="Q233" s="7">
        <f>Оплата!Y233</f>
        <v>0</v>
      </c>
      <c r="R233" s="7">
        <f>Оплата!AD233</f>
        <v>0</v>
      </c>
      <c r="S233" s="7">
        <f>Оплата!AE233</f>
        <v>0</v>
      </c>
      <c r="T233" s="7">
        <f t="shared" si="7"/>
        <v>0</v>
      </c>
      <c r="U233" s="7">
        <f t="shared" si="8"/>
        <v>1</v>
      </c>
    </row>
    <row r="234" spans="2:21" x14ac:dyDescent="0.25">
      <c r="B234" s="7" t="str">
        <f>IF(Оплата!$AI234&gt;0,Оплата!B234,"-")</f>
        <v>-</v>
      </c>
      <c r="C234" s="7" t="str">
        <f>IF(Оплата!$AI234&gt;0,Оплата!C234,"-")</f>
        <v>-</v>
      </c>
      <c r="D234" s="7" t="str">
        <f>IF(Оплата!$AI234&gt;0,Оплата!D234,"-")</f>
        <v>-</v>
      </c>
      <c r="E234" s="7" t="str">
        <f>IF(Оплата!AI234&gt;0,Оплата!AI234,"-")</f>
        <v>-</v>
      </c>
      <c r="G234" s="7"/>
      <c r="H234" s="7">
        <f>Оплата!B234</f>
        <v>0</v>
      </c>
      <c r="I234" s="7">
        <f>Оплата!C234</f>
        <v>0</v>
      </c>
      <c r="J234" s="7">
        <f>Оплата!D234</f>
        <v>0</v>
      </c>
      <c r="K234" s="7">
        <f>Оплата!E234</f>
        <v>0</v>
      </c>
      <c r="L234" s="7">
        <f>Оплата!G234+Оплата!I234</f>
        <v>0</v>
      </c>
      <c r="M234" s="7">
        <f>Оплата!J234</f>
        <v>0</v>
      </c>
      <c r="N234" s="7">
        <f>Оплата!R234</f>
        <v>0</v>
      </c>
      <c r="O234" s="7">
        <f>Оплата!S234</f>
        <v>0</v>
      </c>
      <c r="P234" s="7">
        <f>Оплата!X234</f>
        <v>0</v>
      </c>
      <c r="Q234" s="7">
        <f>Оплата!Y234</f>
        <v>0</v>
      </c>
      <c r="R234" s="7">
        <f>Оплата!AD234</f>
        <v>0</v>
      </c>
      <c r="S234" s="7">
        <f>Оплата!AE234</f>
        <v>0</v>
      </c>
      <c r="T234" s="7">
        <f t="shared" si="7"/>
        <v>0</v>
      </c>
      <c r="U234" s="7">
        <f t="shared" si="8"/>
        <v>1</v>
      </c>
    </row>
    <row r="235" spans="2:21" x14ac:dyDescent="0.25">
      <c r="B235" s="7" t="str">
        <f>IF(Оплата!$AI235&gt;0,Оплата!B235,"-")</f>
        <v>-</v>
      </c>
      <c r="C235" s="7" t="str">
        <f>IF(Оплата!$AI235&gt;0,Оплата!C235,"-")</f>
        <v>-</v>
      </c>
      <c r="D235" s="7" t="str">
        <f>IF(Оплата!$AI235&gt;0,Оплата!D235,"-")</f>
        <v>-</v>
      </c>
      <c r="E235" s="7" t="str">
        <f>IF(Оплата!AI235&gt;0,Оплата!AI235,"-")</f>
        <v>-</v>
      </c>
      <c r="G235" s="7"/>
      <c r="H235" s="7">
        <f>Оплата!B235</f>
        <v>0</v>
      </c>
      <c r="I235" s="7">
        <f>Оплата!C235</f>
        <v>0</v>
      </c>
      <c r="J235" s="7">
        <f>Оплата!D235</f>
        <v>0</v>
      </c>
      <c r="K235" s="7">
        <f>Оплата!E235</f>
        <v>0</v>
      </c>
      <c r="L235" s="7">
        <f>Оплата!G235+Оплата!I235</f>
        <v>0</v>
      </c>
      <c r="M235" s="7">
        <f>Оплата!J235</f>
        <v>0</v>
      </c>
      <c r="N235" s="7">
        <f>Оплата!R235</f>
        <v>0</v>
      </c>
      <c r="O235" s="7">
        <f>Оплата!S235</f>
        <v>0</v>
      </c>
      <c r="P235" s="7">
        <f>Оплата!X235</f>
        <v>0</v>
      </c>
      <c r="Q235" s="7">
        <f>Оплата!Y235</f>
        <v>0</v>
      </c>
      <c r="R235" s="7">
        <f>Оплата!AD235</f>
        <v>0</v>
      </c>
      <c r="S235" s="7">
        <f>Оплата!AE235</f>
        <v>0</v>
      </c>
      <c r="T235" s="7">
        <f t="shared" si="7"/>
        <v>0</v>
      </c>
      <c r="U235" s="7">
        <f t="shared" si="8"/>
        <v>1</v>
      </c>
    </row>
    <row r="236" spans="2:21" x14ac:dyDescent="0.25">
      <c r="B236" s="7" t="str">
        <f>IF(Оплата!$AI236&gt;0,Оплата!B236,"-")</f>
        <v>-</v>
      </c>
      <c r="C236" s="7" t="str">
        <f>IF(Оплата!$AI236&gt;0,Оплата!C236,"-")</f>
        <v>-</v>
      </c>
      <c r="D236" s="7" t="str">
        <f>IF(Оплата!$AI236&gt;0,Оплата!D236,"-")</f>
        <v>-</v>
      </c>
      <c r="E236" s="7" t="str">
        <f>IF(Оплата!AI236&gt;0,Оплата!AI236,"-")</f>
        <v>-</v>
      </c>
      <c r="G236" s="7"/>
      <c r="H236" s="7">
        <f>Оплата!B236</f>
        <v>0</v>
      </c>
      <c r="I236" s="7">
        <f>Оплата!C236</f>
        <v>0</v>
      </c>
      <c r="J236" s="7">
        <f>Оплата!D236</f>
        <v>0</v>
      </c>
      <c r="K236" s="7">
        <f>Оплата!E236</f>
        <v>0</v>
      </c>
      <c r="L236" s="7">
        <f>Оплата!G236+Оплата!I236</f>
        <v>0</v>
      </c>
      <c r="M236" s="7">
        <f>Оплата!J236</f>
        <v>0</v>
      </c>
      <c r="N236" s="7">
        <f>Оплата!R236</f>
        <v>0</v>
      </c>
      <c r="O236" s="7">
        <f>Оплата!S236</f>
        <v>0</v>
      </c>
      <c r="P236" s="7">
        <f>Оплата!X236</f>
        <v>0</v>
      </c>
      <c r="Q236" s="7">
        <f>Оплата!Y236</f>
        <v>0</v>
      </c>
      <c r="R236" s="7">
        <f>Оплата!AD236</f>
        <v>0</v>
      </c>
      <c r="S236" s="7">
        <f>Оплата!AE236</f>
        <v>0</v>
      </c>
      <c r="T236" s="7">
        <f t="shared" si="7"/>
        <v>0</v>
      </c>
      <c r="U236" s="7">
        <f t="shared" si="8"/>
        <v>1</v>
      </c>
    </row>
    <row r="237" spans="2:21" x14ac:dyDescent="0.25">
      <c r="B237" s="7" t="str">
        <f>IF(Оплата!$AI237&gt;0,Оплата!B237,"-")</f>
        <v>-</v>
      </c>
      <c r="C237" s="7" t="str">
        <f>IF(Оплата!$AI237&gt;0,Оплата!C237,"-")</f>
        <v>-</v>
      </c>
      <c r="D237" s="7" t="str">
        <f>IF(Оплата!$AI237&gt;0,Оплата!D237,"-")</f>
        <v>-</v>
      </c>
      <c r="E237" s="7" t="str">
        <f>IF(Оплата!AI237&gt;0,Оплата!AI237,"-")</f>
        <v>-</v>
      </c>
      <c r="G237" s="7"/>
      <c r="H237" s="7">
        <f>Оплата!B237</f>
        <v>0</v>
      </c>
      <c r="I237" s="7">
        <f>Оплата!C237</f>
        <v>0</v>
      </c>
      <c r="J237" s="7">
        <f>Оплата!D237</f>
        <v>0</v>
      </c>
      <c r="K237" s="7">
        <f>Оплата!E237</f>
        <v>0</v>
      </c>
      <c r="L237" s="7">
        <f>Оплата!G237+Оплата!I237</f>
        <v>0</v>
      </c>
      <c r="M237" s="7">
        <f>Оплата!J237</f>
        <v>0</v>
      </c>
      <c r="N237" s="7">
        <f>Оплата!R237</f>
        <v>0</v>
      </c>
      <c r="O237" s="7">
        <f>Оплата!S237</f>
        <v>0</v>
      </c>
      <c r="P237" s="7">
        <f>Оплата!X237</f>
        <v>0</v>
      </c>
      <c r="Q237" s="7">
        <f>Оплата!Y237</f>
        <v>0</v>
      </c>
      <c r="R237" s="7">
        <f>Оплата!AD237</f>
        <v>0</v>
      </c>
      <c r="S237" s="7">
        <f>Оплата!AE237</f>
        <v>0</v>
      </c>
      <c r="T237" s="7">
        <f t="shared" si="7"/>
        <v>0</v>
      </c>
      <c r="U237" s="7">
        <f t="shared" si="8"/>
        <v>1</v>
      </c>
    </row>
    <row r="238" spans="2:21" x14ac:dyDescent="0.25">
      <c r="B238" s="7" t="str">
        <f>IF(Оплата!$AI238&gt;0,Оплата!B238,"-")</f>
        <v>-</v>
      </c>
      <c r="C238" s="7" t="str">
        <f>IF(Оплата!$AI238&gt;0,Оплата!C238,"-")</f>
        <v>-</v>
      </c>
      <c r="D238" s="7" t="str">
        <f>IF(Оплата!$AI238&gt;0,Оплата!D238,"-")</f>
        <v>-</v>
      </c>
      <c r="E238" s="7" t="str">
        <f>IF(Оплата!AI238&gt;0,Оплата!AI238,"-")</f>
        <v>-</v>
      </c>
      <c r="G238" s="7"/>
      <c r="H238" s="7">
        <f>Оплата!B238</f>
        <v>0</v>
      </c>
      <c r="I238" s="7">
        <f>Оплата!C238</f>
        <v>0</v>
      </c>
      <c r="J238" s="7">
        <f>Оплата!D238</f>
        <v>0</v>
      </c>
      <c r="K238" s="7">
        <f>Оплата!E238</f>
        <v>0</v>
      </c>
      <c r="L238" s="7">
        <f>Оплата!G238+Оплата!I238</f>
        <v>0</v>
      </c>
      <c r="M238" s="7">
        <f>Оплата!J238</f>
        <v>0</v>
      </c>
      <c r="N238" s="7">
        <f>Оплата!R238</f>
        <v>0</v>
      </c>
      <c r="O238" s="7">
        <f>Оплата!S238</f>
        <v>0</v>
      </c>
      <c r="P238" s="7">
        <f>Оплата!X238</f>
        <v>0</v>
      </c>
      <c r="Q238" s="7">
        <f>Оплата!Y238</f>
        <v>0</v>
      </c>
      <c r="R238" s="7">
        <f>Оплата!AD238</f>
        <v>0</v>
      </c>
      <c r="S238" s="7">
        <f>Оплата!AE238</f>
        <v>0</v>
      </c>
      <c r="T238" s="7">
        <f t="shared" si="7"/>
        <v>0</v>
      </c>
      <c r="U238" s="7">
        <f t="shared" si="8"/>
        <v>1</v>
      </c>
    </row>
    <row r="239" spans="2:21" x14ac:dyDescent="0.25">
      <c r="B239" s="7" t="str">
        <f>IF(Оплата!$AI239&gt;0,Оплата!B239,"-")</f>
        <v>-</v>
      </c>
      <c r="C239" s="7" t="str">
        <f>IF(Оплата!$AI239&gt;0,Оплата!C239,"-")</f>
        <v>-</v>
      </c>
      <c r="D239" s="7" t="str">
        <f>IF(Оплата!$AI239&gt;0,Оплата!D239,"-")</f>
        <v>-</v>
      </c>
      <c r="E239" s="7" t="str">
        <f>IF(Оплата!AI239&gt;0,Оплата!AI239,"-")</f>
        <v>-</v>
      </c>
      <c r="G239" s="7"/>
      <c r="H239" s="7">
        <f>Оплата!B239</f>
        <v>0</v>
      </c>
      <c r="I239" s="7">
        <f>Оплата!C239</f>
        <v>0</v>
      </c>
      <c r="J239" s="7">
        <f>Оплата!D239</f>
        <v>0</v>
      </c>
      <c r="K239" s="7">
        <f>Оплата!E239</f>
        <v>0</v>
      </c>
      <c r="L239" s="7">
        <f>Оплата!G239+Оплата!I239</f>
        <v>0</v>
      </c>
      <c r="M239" s="7">
        <f>Оплата!J239</f>
        <v>0</v>
      </c>
      <c r="N239" s="7">
        <f>Оплата!R239</f>
        <v>0</v>
      </c>
      <c r="O239" s="7">
        <f>Оплата!S239</f>
        <v>0</v>
      </c>
      <c r="P239" s="7">
        <f>Оплата!X239</f>
        <v>0</v>
      </c>
      <c r="Q239" s="7">
        <f>Оплата!Y239</f>
        <v>0</v>
      </c>
      <c r="R239" s="7">
        <f>Оплата!AD239</f>
        <v>0</v>
      </c>
      <c r="S239" s="7">
        <f>Оплата!AE239</f>
        <v>0</v>
      </c>
      <c r="T239" s="7">
        <f t="shared" si="7"/>
        <v>0</v>
      </c>
      <c r="U239" s="7">
        <f t="shared" si="8"/>
        <v>1</v>
      </c>
    </row>
    <row r="240" spans="2:21" x14ac:dyDescent="0.25">
      <c r="B240" s="7" t="str">
        <f>IF(Оплата!$AI240&gt;0,Оплата!B240,"-")</f>
        <v>-</v>
      </c>
      <c r="C240" s="7" t="str">
        <f>IF(Оплата!$AI240&gt;0,Оплата!C240,"-")</f>
        <v>-</v>
      </c>
      <c r="D240" s="7" t="str">
        <f>IF(Оплата!$AI240&gt;0,Оплата!D240,"-")</f>
        <v>-</v>
      </c>
      <c r="E240" s="7" t="str">
        <f>IF(Оплата!AI240&gt;0,Оплата!AI240,"-")</f>
        <v>-</v>
      </c>
      <c r="G240" s="7"/>
      <c r="H240" s="7">
        <f>Оплата!B240</f>
        <v>0</v>
      </c>
      <c r="I240" s="7">
        <f>Оплата!C240</f>
        <v>0</v>
      </c>
      <c r="J240" s="7">
        <f>Оплата!D240</f>
        <v>0</v>
      </c>
      <c r="K240" s="7">
        <f>Оплата!E240</f>
        <v>0</v>
      </c>
      <c r="L240" s="7">
        <f>Оплата!G240+Оплата!I240</f>
        <v>0</v>
      </c>
      <c r="M240" s="7">
        <f>Оплата!J240</f>
        <v>0</v>
      </c>
      <c r="N240" s="7">
        <f>Оплата!R240</f>
        <v>0</v>
      </c>
      <c r="O240" s="7">
        <f>Оплата!S240</f>
        <v>0</v>
      </c>
      <c r="P240" s="7">
        <f>Оплата!X240</f>
        <v>0</v>
      </c>
      <c r="Q240" s="7">
        <f>Оплата!Y240</f>
        <v>0</v>
      </c>
      <c r="R240" s="7">
        <f>Оплата!AD240</f>
        <v>0</v>
      </c>
      <c r="S240" s="7">
        <f>Оплата!AE240</f>
        <v>0</v>
      </c>
      <c r="T240" s="7">
        <f t="shared" si="7"/>
        <v>0</v>
      </c>
      <c r="U240" s="7">
        <f t="shared" si="8"/>
        <v>1</v>
      </c>
    </row>
    <row r="241" spans="2:21" x14ac:dyDescent="0.25">
      <c r="B241" s="7" t="str">
        <f>IF(Оплата!$AI241&gt;0,Оплата!B241,"-")</f>
        <v>-</v>
      </c>
      <c r="C241" s="7" t="str">
        <f>IF(Оплата!$AI241&gt;0,Оплата!C241,"-")</f>
        <v>-</v>
      </c>
      <c r="D241" s="7" t="str">
        <f>IF(Оплата!$AI241&gt;0,Оплата!D241,"-")</f>
        <v>-</v>
      </c>
      <c r="E241" s="7" t="str">
        <f>IF(Оплата!AI241&gt;0,Оплата!AI241,"-")</f>
        <v>-</v>
      </c>
      <c r="G241" s="7"/>
      <c r="H241" s="7">
        <f>Оплата!B241</f>
        <v>0</v>
      </c>
      <c r="I241" s="7">
        <f>Оплата!C241</f>
        <v>0</v>
      </c>
      <c r="J241" s="7">
        <f>Оплата!D241</f>
        <v>0</v>
      </c>
      <c r="K241" s="7">
        <f>Оплата!E241</f>
        <v>0</v>
      </c>
      <c r="L241" s="7">
        <f>Оплата!G241+Оплата!I241</f>
        <v>0</v>
      </c>
      <c r="M241" s="7">
        <f>Оплата!J241</f>
        <v>0</v>
      </c>
      <c r="N241" s="7">
        <f>Оплата!R241</f>
        <v>0</v>
      </c>
      <c r="O241" s="7">
        <f>Оплата!S241</f>
        <v>0</v>
      </c>
      <c r="P241" s="7">
        <f>Оплата!X241</f>
        <v>0</v>
      </c>
      <c r="Q241" s="7">
        <f>Оплата!Y241</f>
        <v>0</v>
      </c>
      <c r="R241" s="7">
        <f>Оплата!AD241</f>
        <v>0</v>
      </c>
      <c r="S241" s="7">
        <f>Оплата!AE241</f>
        <v>0</v>
      </c>
      <c r="T241" s="7">
        <f t="shared" si="7"/>
        <v>0</v>
      </c>
      <c r="U241" s="7">
        <f t="shared" si="8"/>
        <v>1</v>
      </c>
    </row>
    <row r="242" spans="2:21" x14ac:dyDescent="0.25">
      <c r="B242" s="7" t="str">
        <f>IF(Оплата!$AI242&gt;0,Оплата!B242,"-")</f>
        <v>-</v>
      </c>
      <c r="C242" s="7" t="str">
        <f>IF(Оплата!$AI242&gt;0,Оплата!C242,"-")</f>
        <v>-</v>
      </c>
      <c r="D242" s="7" t="str">
        <f>IF(Оплата!$AI242&gt;0,Оплата!D242,"-")</f>
        <v>-</v>
      </c>
      <c r="E242" s="7" t="str">
        <f>IF(Оплата!AI242&gt;0,Оплата!AI242,"-")</f>
        <v>-</v>
      </c>
      <c r="G242" s="7"/>
      <c r="H242" s="7">
        <f>Оплата!B242</f>
        <v>0</v>
      </c>
      <c r="I242" s="7">
        <f>Оплата!C242</f>
        <v>0</v>
      </c>
      <c r="J242" s="7">
        <f>Оплата!D242</f>
        <v>0</v>
      </c>
      <c r="K242" s="7">
        <f>Оплата!E242</f>
        <v>0</v>
      </c>
      <c r="L242" s="7">
        <f>Оплата!G242+Оплата!I242</f>
        <v>0</v>
      </c>
      <c r="M242" s="7">
        <f>Оплата!J242</f>
        <v>0</v>
      </c>
      <c r="N242" s="7">
        <f>Оплата!R242</f>
        <v>0</v>
      </c>
      <c r="O242" s="7">
        <f>Оплата!S242</f>
        <v>0</v>
      </c>
      <c r="P242" s="7">
        <f>Оплата!X242</f>
        <v>0</v>
      </c>
      <c r="Q242" s="7">
        <f>Оплата!Y242</f>
        <v>0</v>
      </c>
      <c r="R242" s="7">
        <f>Оплата!AD242</f>
        <v>0</v>
      </c>
      <c r="S242" s="7">
        <f>Оплата!AE242</f>
        <v>0</v>
      </c>
      <c r="T242" s="7">
        <f t="shared" si="7"/>
        <v>0</v>
      </c>
      <c r="U242" s="7">
        <f t="shared" si="8"/>
        <v>1</v>
      </c>
    </row>
    <row r="243" spans="2:21" x14ac:dyDescent="0.25">
      <c r="B243" s="7" t="str">
        <f>IF(Оплата!$AI243&gt;0,Оплата!B243,"-")</f>
        <v>-</v>
      </c>
      <c r="C243" s="7" t="str">
        <f>IF(Оплата!$AI243&gt;0,Оплата!C243,"-")</f>
        <v>-</v>
      </c>
      <c r="D243" s="7" t="str">
        <f>IF(Оплата!$AI243&gt;0,Оплата!D243,"-")</f>
        <v>-</v>
      </c>
      <c r="E243" s="7" t="str">
        <f>IF(Оплата!AI243&gt;0,Оплата!AI243,"-")</f>
        <v>-</v>
      </c>
      <c r="G243" s="7"/>
      <c r="H243" s="7">
        <f>Оплата!B243</f>
        <v>0</v>
      </c>
      <c r="I243" s="7">
        <f>Оплата!C243</f>
        <v>0</v>
      </c>
      <c r="J243" s="7">
        <f>Оплата!D243</f>
        <v>0</v>
      </c>
      <c r="K243" s="7">
        <f>Оплата!E243</f>
        <v>0</v>
      </c>
      <c r="L243" s="7">
        <f>Оплата!G243+Оплата!I243</f>
        <v>0</v>
      </c>
      <c r="M243" s="7">
        <f>Оплата!J243</f>
        <v>0</v>
      </c>
      <c r="N243" s="7">
        <f>Оплата!R243</f>
        <v>0</v>
      </c>
      <c r="O243" s="7">
        <f>Оплата!S243</f>
        <v>0</v>
      </c>
      <c r="P243" s="7">
        <f>Оплата!X243</f>
        <v>0</v>
      </c>
      <c r="Q243" s="7">
        <f>Оплата!Y243</f>
        <v>0</v>
      </c>
      <c r="R243" s="7">
        <f>Оплата!AD243</f>
        <v>0</v>
      </c>
      <c r="S243" s="7">
        <f>Оплата!AE243</f>
        <v>0</v>
      </c>
      <c r="T243" s="7">
        <f t="shared" si="7"/>
        <v>0</v>
      </c>
      <c r="U243" s="7">
        <f t="shared" si="8"/>
        <v>1</v>
      </c>
    </row>
    <row r="244" spans="2:21" x14ac:dyDescent="0.25">
      <c r="B244" s="7" t="str">
        <f>IF(Оплата!$AI244&gt;0,Оплата!B244,"-")</f>
        <v>-</v>
      </c>
      <c r="C244" s="7" t="str">
        <f>IF(Оплата!$AI244&gt;0,Оплата!C244,"-")</f>
        <v>-</v>
      </c>
      <c r="D244" s="7" t="str">
        <f>IF(Оплата!$AI244&gt;0,Оплата!D244,"-")</f>
        <v>-</v>
      </c>
      <c r="E244" s="7" t="str">
        <f>IF(Оплата!AI244&gt;0,Оплата!AI244,"-")</f>
        <v>-</v>
      </c>
      <c r="G244" s="7"/>
      <c r="H244" s="7">
        <f>Оплата!B244</f>
        <v>0</v>
      </c>
      <c r="I244" s="7">
        <f>Оплата!C244</f>
        <v>0</v>
      </c>
      <c r="J244" s="7">
        <f>Оплата!D244</f>
        <v>0</v>
      </c>
      <c r="K244" s="7">
        <f>Оплата!E244</f>
        <v>0</v>
      </c>
      <c r="L244" s="7">
        <f>Оплата!G244+Оплата!I244</f>
        <v>0</v>
      </c>
      <c r="M244" s="7">
        <f>Оплата!J244</f>
        <v>0</v>
      </c>
      <c r="N244" s="7">
        <f>Оплата!R244</f>
        <v>0</v>
      </c>
      <c r="O244" s="7">
        <f>Оплата!S244</f>
        <v>0</v>
      </c>
      <c r="P244" s="7">
        <f>Оплата!X244</f>
        <v>0</v>
      </c>
      <c r="Q244" s="7">
        <f>Оплата!Y244</f>
        <v>0</v>
      </c>
      <c r="R244" s="7">
        <f>Оплата!AD244</f>
        <v>0</v>
      </c>
      <c r="S244" s="7">
        <f>Оплата!AE244</f>
        <v>0</v>
      </c>
      <c r="T244" s="7">
        <f t="shared" si="7"/>
        <v>0</v>
      </c>
      <c r="U244" s="7">
        <f t="shared" si="8"/>
        <v>1</v>
      </c>
    </row>
    <row r="245" spans="2:21" x14ac:dyDescent="0.25">
      <c r="B245" s="7" t="str">
        <f>IF(Оплата!$AI245&gt;0,Оплата!B245,"-")</f>
        <v>-</v>
      </c>
      <c r="C245" s="7" t="str">
        <f>IF(Оплата!$AI245&gt;0,Оплата!C245,"-")</f>
        <v>-</v>
      </c>
      <c r="D245" s="7" t="str">
        <f>IF(Оплата!$AI245&gt;0,Оплата!D245,"-")</f>
        <v>-</v>
      </c>
      <c r="E245" s="7" t="str">
        <f>IF(Оплата!AI245&gt;0,Оплата!AI245,"-")</f>
        <v>-</v>
      </c>
      <c r="G245" s="7"/>
      <c r="H245" s="7">
        <f>Оплата!B245</f>
        <v>0</v>
      </c>
      <c r="I245" s="7">
        <f>Оплата!C245</f>
        <v>0</v>
      </c>
      <c r="J245" s="7">
        <f>Оплата!D245</f>
        <v>0</v>
      </c>
      <c r="K245" s="7">
        <f>Оплата!E245</f>
        <v>0</v>
      </c>
      <c r="L245" s="7">
        <f>Оплата!G245+Оплата!I245</f>
        <v>0</v>
      </c>
      <c r="M245" s="7">
        <f>Оплата!J245</f>
        <v>0</v>
      </c>
      <c r="N245" s="7">
        <f>Оплата!R245</f>
        <v>0</v>
      </c>
      <c r="O245" s="7">
        <f>Оплата!S245</f>
        <v>0</v>
      </c>
      <c r="P245" s="7">
        <f>Оплата!X245</f>
        <v>0</v>
      </c>
      <c r="Q245" s="7">
        <f>Оплата!Y245</f>
        <v>0</v>
      </c>
      <c r="R245" s="7">
        <f>Оплата!AD245</f>
        <v>0</v>
      </c>
      <c r="S245" s="7">
        <f>Оплата!AE245</f>
        <v>0</v>
      </c>
      <c r="T245" s="7">
        <f t="shared" si="7"/>
        <v>0</v>
      </c>
      <c r="U245" s="7">
        <f t="shared" si="8"/>
        <v>1</v>
      </c>
    </row>
    <row r="246" spans="2:21" x14ac:dyDescent="0.25">
      <c r="B246" s="7" t="str">
        <f>IF(Оплата!$AI246&gt;0,Оплата!B246,"-")</f>
        <v>-</v>
      </c>
      <c r="C246" s="7" t="str">
        <f>IF(Оплата!$AI246&gt;0,Оплата!C246,"-")</f>
        <v>-</v>
      </c>
      <c r="D246" s="7" t="str">
        <f>IF(Оплата!$AI246&gt;0,Оплата!D246,"-")</f>
        <v>-</v>
      </c>
      <c r="E246" s="7" t="str">
        <f>IF(Оплата!AI246&gt;0,Оплата!AI246,"-")</f>
        <v>-</v>
      </c>
      <c r="G246" s="7"/>
      <c r="H246" s="7">
        <f>Оплата!B246</f>
        <v>0</v>
      </c>
      <c r="I246" s="7">
        <f>Оплата!C246</f>
        <v>0</v>
      </c>
      <c r="J246" s="7">
        <f>Оплата!D246</f>
        <v>0</v>
      </c>
      <c r="K246" s="7">
        <f>Оплата!E246</f>
        <v>0</v>
      </c>
      <c r="L246" s="7">
        <f>Оплата!G246+Оплата!I246</f>
        <v>0</v>
      </c>
      <c r="M246" s="7">
        <f>Оплата!J246</f>
        <v>0</v>
      </c>
      <c r="N246" s="7">
        <f>Оплата!R246</f>
        <v>0</v>
      </c>
      <c r="O246" s="7">
        <f>Оплата!S246</f>
        <v>0</v>
      </c>
      <c r="P246" s="7">
        <f>Оплата!X246</f>
        <v>0</v>
      </c>
      <c r="Q246" s="7">
        <f>Оплата!Y246</f>
        <v>0</v>
      </c>
      <c r="R246" s="7">
        <f>Оплата!AD246</f>
        <v>0</v>
      </c>
      <c r="S246" s="7">
        <f>Оплата!AE246</f>
        <v>0</v>
      </c>
      <c r="T246" s="7">
        <f t="shared" si="7"/>
        <v>0</v>
      </c>
      <c r="U246" s="7">
        <f t="shared" si="8"/>
        <v>1</v>
      </c>
    </row>
    <row r="247" spans="2:21" x14ac:dyDescent="0.25">
      <c r="B247" s="7" t="str">
        <f>IF(Оплата!$AI247&gt;0,Оплата!B247,"-")</f>
        <v>-</v>
      </c>
      <c r="C247" s="7" t="str">
        <f>IF(Оплата!$AI247&gt;0,Оплата!C247,"-")</f>
        <v>-</v>
      </c>
      <c r="D247" s="7" t="str">
        <f>IF(Оплата!$AI247&gt;0,Оплата!D247,"-")</f>
        <v>-</v>
      </c>
      <c r="E247" s="7" t="str">
        <f>IF(Оплата!AI247&gt;0,Оплата!AI247,"-")</f>
        <v>-</v>
      </c>
      <c r="G247" s="7"/>
      <c r="H247" s="7">
        <f>Оплата!B247</f>
        <v>0</v>
      </c>
      <c r="I247" s="7">
        <f>Оплата!C247</f>
        <v>0</v>
      </c>
      <c r="J247" s="7">
        <f>Оплата!D247</f>
        <v>0</v>
      </c>
      <c r="K247" s="7">
        <f>Оплата!E247</f>
        <v>0</v>
      </c>
      <c r="L247" s="7">
        <f>Оплата!G247+Оплата!I247</f>
        <v>0</v>
      </c>
      <c r="M247" s="7">
        <f>Оплата!J247</f>
        <v>0</v>
      </c>
      <c r="N247" s="7">
        <f>Оплата!R247</f>
        <v>0</v>
      </c>
      <c r="O247" s="7">
        <f>Оплата!S247</f>
        <v>0</v>
      </c>
      <c r="P247" s="7">
        <f>Оплата!X247</f>
        <v>0</v>
      </c>
      <c r="Q247" s="7">
        <f>Оплата!Y247</f>
        <v>0</v>
      </c>
      <c r="R247" s="7">
        <f>Оплата!AD247</f>
        <v>0</v>
      </c>
      <c r="S247" s="7">
        <f>Оплата!AE247</f>
        <v>0</v>
      </c>
      <c r="T247" s="7">
        <f t="shared" si="7"/>
        <v>0</v>
      </c>
      <c r="U247" s="7">
        <f t="shared" si="8"/>
        <v>1</v>
      </c>
    </row>
    <row r="248" spans="2:21" x14ac:dyDescent="0.25">
      <c r="B248" s="7" t="str">
        <f>IF(Оплата!$AI248&gt;0,Оплата!B248,"-")</f>
        <v>-</v>
      </c>
      <c r="C248" s="7" t="str">
        <f>IF(Оплата!$AI248&gt;0,Оплата!C248,"-")</f>
        <v>-</v>
      </c>
      <c r="D248" s="7" t="str">
        <f>IF(Оплата!$AI248&gt;0,Оплата!D248,"-")</f>
        <v>-</v>
      </c>
      <c r="E248" s="7" t="str">
        <f>IF(Оплата!AI248&gt;0,Оплата!AI248,"-")</f>
        <v>-</v>
      </c>
      <c r="G248" s="7"/>
      <c r="H248" s="7">
        <f>Оплата!B248</f>
        <v>0</v>
      </c>
      <c r="I248" s="7">
        <f>Оплата!C248</f>
        <v>0</v>
      </c>
      <c r="J248" s="7">
        <f>Оплата!D248</f>
        <v>0</v>
      </c>
      <c r="K248" s="7">
        <f>Оплата!E248</f>
        <v>0</v>
      </c>
      <c r="L248" s="7">
        <f>Оплата!G248+Оплата!I248</f>
        <v>0</v>
      </c>
      <c r="M248" s="7">
        <f>Оплата!J248</f>
        <v>0</v>
      </c>
      <c r="N248" s="7">
        <f>Оплата!R248</f>
        <v>0</v>
      </c>
      <c r="O248" s="7">
        <f>Оплата!S248</f>
        <v>0</v>
      </c>
      <c r="P248" s="7">
        <f>Оплата!X248</f>
        <v>0</v>
      </c>
      <c r="Q248" s="7">
        <f>Оплата!Y248</f>
        <v>0</v>
      </c>
      <c r="R248" s="7">
        <f>Оплата!AD248</f>
        <v>0</v>
      </c>
      <c r="S248" s="7">
        <f>Оплата!AE248</f>
        <v>0</v>
      </c>
      <c r="T248" s="7">
        <f t="shared" si="7"/>
        <v>0</v>
      </c>
      <c r="U248" s="7">
        <f t="shared" si="8"/>
        <v>1</v>
      </c>
    </row>
    <row r="249" spans="2:21" x14ac:dyDescent="0.25">
      <c r="B249" s="7" t="str">
        <f>IF(Оплата!$AI249&gt;0,Оплата!B249,"-")</f>
        <v>-</v>
      </c>
      <c r="C249" s="7" t="str">
        <f>IF(Оплата!$AI249&gt;0,Оплата!C249,"-")</f>
        <v>-</v>
      </c>
      <c r="D249" s="7" t="str">
        <f>IF(Оплата!$AI249&gt;0,Оплата!D249,"-")</f>
        <v>-</v>
      </c>
      <c r="E249" s="7" t="str">
        <f>IF(Оплата!AI249&gt;0,Оплата!AI249,"-")</f>
        <v>-</v>
      </c>
      <c r="G249" s="7"/>
      <c r="H249" s="7">
        <f>Оплата!B249</f>
        <v>0</v>
      </c>
      <c r="I249" s="7">
        <f>Оплата!C249</f>
        <v>0</v>
      </c>
      <c r="J249" s="7">
        <f>Оплата!D249</f>
        <v>0</v>
      </c>
      <c r="K249" s="7">
        <f>Оплата!E249</f>
        <v>0</v>
      </c>
      <c r="L249" s="7">
        <f>Оплата!G249+Оплата!I249</f>
        <v>0</v>
      </c>
      <c r="M249" s="7">
        <f>Оплата!J249</f>
        <v>0</v>
      </c>
      <c r="N249" s="7">
        <f>Оплата!R249</f>
        <v>0</v>
      </c>
      <c r="O249" s="7">
        <f>Оплата!S249</f>
        <v>0</v>
      </c>
      <c r="P249" s="7">
        <f>Оплата!X249</f>
        <v>0</v>
      </c>
      <c r="Q249" s="7">
        <f>Оплата!Y249</f>
        <v>0</v>
      </c>
      <c r="R249" s="7">
        <f>Оплата!AD249</f>
        <v>0</v>
      </c>
      <c r="S249" s="7">
        <f>Оплата!AE249</f>
        <v>0</v>
      </c>
      <c r="T249" s="7">
        <f t="shared" si="7"/>
        <v>0</v>
      </c>
      <c r="U249" s="7">
        <f t="shared" si="8"/>
        <v>1</v>
      </c>
    </row>
    <row r="250" spans="2:21" x14ac:dyDescent="0.25">
      <c r="B250" s="7" t="str">
        <f>IF(Оплата!$AI250&gt;0,Оплата!B250,"-")</f>
        <v>-</v>
      </c>
      <c r="C250" s="7" t="str">
        <f>IF(Оплата!$AI250&gt;0,Оплата!C250,"-")</f>
        <v>-</v>
      </c>
      <c r="D250" s="7" t="str">
        <f>IF(Оплата!$AI250&gt;0,Оплата!D250,"-")</f>
        <v>-</v>
      </c>
      <c r="E250" s="7" t="str">
        <f>IF(Оплата!AI250&gt;0,Оплата!AI250,"-")</f>
        <v>-</v>
      </c>
      <c r="G250" s="7"/>
      <c r="H250" s="7">
        <f>Оплата!B250</f>
        <v>0</v>
      </c>
      <c r="I250" s="7">
        <f>Оплата!C250</f>
        <v>0</v>
      </c>
      <c r="J250" s="7">
        <f>Оплата!D250</f>
        <v>0</v>
      </c>
      <c r="K250" s="7">
        <f>Оплата!E250</f>
        <v>0</v>
      </c>
      <c r="L250" s="7">
        <f>Оплата!G250+Оплата!I250</f>
        <v>0</v>
      </c>
      <c r="M250" s="7">
        <f>Оплата!J250</f>
        <v>0</v>
      </c>
      <c r="N250" s="7">
        <f>Оплата!R250</f>
        <v>0</v>
      </c>
      <c r="O250" s="7">
        <f>Оплата!S250</f>
        <v>0</v>
      </c>
      <c r="P250" s="7">
        <f>Оплата!X250</f>
        <v>0</v>
      </c>
      <c r="Q250" s="7">
        <f>Оплата!Y250</f>
        <v>0</v>
      </c>
      <c r="R250" s="7">
        <f>Оплата!AD250</f>
        <v>0</v>
      </c>
      <c r="S250" s="7">
        <f>Оплата!AE250</f>
        <v>0</v>
      </c>
      <c r="T250" s="7">
        <f t="shared" si="7"/>
        <v>0</v>
      </c>
      <c r="U250" s="7">
        <f t="shared" si="8"/>
        <v>1</v>
      </c>
    </row>
    <row r="251" spans="2:21" x14ac:dyDescent="0.25">
      <c r="B251" s="7" t="str">
        <f>IF(Оплата!$AI251&gt;0,Оплата!B251,"-")</f>
        <v>-</v>
      </c>
      <c r="C251" s="7" t="str">
        <f>IF(Оплата!$AI251&gt;0,Оплата!C251,"-")</f>
        <v>-</v>
      </c>
      <c r="D251" s="7" t="str">
        <f>IF(Оплата!$AI251&gt;0,Оплата!D251,"-")</f>
        <v>-</v>
      </c>
      <c r="E251" s="7" t="str">
        <f>IF(Оплата!AI251&gt;0,Оплата!AI251,"-")</f>
        <v>-</v>
      </c>
      <c r="G251" s="7"/>
      <c r="H251" s="7">
        <f>Оплата!B251</f>
        <v>0</v>
      </c>
      <c r="I251" s="7">
        <f>Оплата!C251</f>
        <v>0</v>
      </c>
      <c r="J251" s="7">
        <f>Оплата!D251</f>
        <v>0</v>
      </c>
      <c r="K251" s="7">
        <f>Оплата!E251</f>
        <v>0</v>
      </c>
      <c r="L251" s="7">
        <f>Оплата!G251+Оплата!I251</f>
        <v>0</v>
      </c>
      <c r="M251" s="7">
        <f>Оплата!J251</f>
        <v>0</v>
      </c>
      <c r="N251" s="7">
        <f>Оплата!R251</f>
        <v>0</v>
      </c>
      <c r="O251" s="7">
        <f>Оплата!S251</f>
        <v>0</v>
      </c>
      <c r="P251" s="7">
        <f>Оплата!X251</f>
        <v>0</v>
      </c>
      <c r="Q251" s="7">
        <f>Оплата!Y251</f>
        <v>0</v>
      </c>
      <c r="R251" s="7">
        <f>Оплата!AD251</f>
        <v>0</v>
      </c>
      <c r="S251" s="7">
        <f>Оплата!AE251</f>
        <v>0</v>
      </c>
      <c r="T251" s="7">
        <f t="shared" si="7"/>
        <v>0</v>
      </c>
      <c r="U251" s="7">
        <f t="shared" si="8"/>
        <v>1</v>
      </c>
    </row>
    <row r="252" spans="2:21" x14ac:dyDescent="0.25">
      <c r="B252" s="7" t="str">
        <f>IF(Оплата!$AI252&gt;0,Оплата!B252,"-")</f>
        <v>-</v>
      </c>
      <c r="C252" s="7" t="str">
        <f>IF(Оплата!$AI252&gt;0,Оплата!C252,"-")</f>
        <v>-</v>
      </c>
      <c r="D252" s="7" t="str">
        <f>IF(Оплата!$AI252&gt;0,Оплата!D252,"-")</f>
        <v>-</v>
      </c>
      <c r="E252" s="7" t="str">
        <f>IF(Оплата!AI252&gt;0,Оплата!AI252,"-")</f>
        <v>-</v>
      </c>
      <c r="G252" s="7"/>
      <c r="H252" s="7">
        <f>Оплата!B252</f>
        <v>0</v>
      </c>
      <c r="I252" s="7">
        <f>Оплата!C252</f>
        <v>0</v>
      </c>
      <c r="J252" s="7">
        <f>Оплата!D252</f>
        <v>0</v>
      </c>
      <c r="K252" s="7">
        <f>Оплата!E252</f>
        <v>0</v>
      </c>
      <c r="L252" s="7">
        <f>Оплата!G252+Оплата!I252</f>
        <v>0</v>
      </c>
      <c r="M252" s="7">
        <f>Оплата!J252</f>
        <v>0</v>
      </c>
      <c r="N252" s="7">
        <f>Оплата!R252</f>
        <v>0</v>
      </c>
      <c r="O252" s="7">
        <f>Оплата!S252</f>
        <v>0</v>
      </c>
      <c r="P252" s="7">
        <f>Оплата!X252</f>
        <v>0</v>
      </c>
      <c r="Q252" s="7">
        <f>Оплата!Y252</f>
        <v>0</v>
      </c>
      <c r="R252" s="7">
        <f>Оплата!AD252</f>
        <v>0</v>
      </c>
      <c r="S252" s="7">
        <f>Оплата!AE252</f>
        <v>0</v>
      </c>
      <c r="T252" s="7">
        <f t="shared" si="7"/>
        <v>0</v>
      </c>
      <c r="U252" s="7">
        <f t="shared" si="8"/>
        <v>1</v>
      </c>
    </row>
    <row r="253" spans="2:21" x14ac:dyDescent="0.25">
      <c r="B253" s="7" t="str">
        <f>IF(Оплата!$AI253&gt;0,Оплата!B253,"-")</f>
        <v>-</v>
      </c>
      <c r="C253" s="7" t="str">
        <f>IF(Оплата!$AI253&gt;0,Оплата!C253,"-")</f>
        <v>-</v>
      </c>
      <c r="D253" s="7" t="str">
        <f>IF(Оплата!$AI253&gt;0,Оплата!D253,"-")</f>
        <v>-</v>
      </c>
      <c r="E253" s="7" t="str">
        <f>IF(Оплата!AI253&gt;0,Оплата!AI253,"-")</f>
        <v>-</v>
      </c>
      <c r="G253" s="7"/>
      <c r="H253" s="7">
        <f>Оплата!B253</f>
        <v>0</v>
      </c>
      <c r="I253" s="7">
        <f>Оплата!C253</f>
        <v>0</v>
      </c>
      <c r="J253" s="7">
        <f>Оплата!D253</f>
        <v>0</v>
      </c>
      <c r="K253" s="7">
        <f>Оплата!E253</f>
        <v>0</v>
      </c>
      <c r="L253" s="7">
        <f>Оплата!G253+Оплата!I253</f>
        <v>0</v>
      </c>
      <c r="M253" s="7">
        <f>Оплата!J253</f>
        <v>0</v>
      </c>
      <c r="N253" s="7">
        <f>Оплата!R253</f>
        <v>0</v>
      </c>
      <c r="O253" s="7">
        <f>Оплата!S253</f>
        <v>0</v>
      </c>
      <c r="P253" s="7">
        <f>Оплата!X253</f>
        <v>0</v>
      </c>
      <c r="Q253" s="7">
        <f>Оплата!Y253</f>
        <v>0</v>
      </c>
      <c r="R253" s="7">
        <f>Оплата!AD253</f>
        <v>0</v>
      </c>
      <c r="S253" s="7">
        <f>Оплата!AE253</f>
        <v>0</v>
      </c>
      <c r="T253" s="7">
        <f t="shared" si="7"/>
        <v>0</v>
      </c>
      <c r="U253" s="7">
        <f t="shared" si="8"/>
        <v>1</v>
      </c>
    </row>
    <row r="254" spans="2:21" x14ac:dyDescent="0.25">
      <c r="B254" s="7" t="str">
        <f>IF(Оплата!$AI254&gt;0,Оплата!B254,"-")</f>
        <v>-</v>
      </c>
      <c r="C254" s="7" t="str">
        <f>IF(Оплата!$AI254&gt;0,Оплата!C254,"-")</f>
        <v>-</v>
      </c>
      <c r="D254" s="7" t="str">
        <f>IF(Оплата!$AI254&gt;0,Оплата!D254,"-")</f>
        <v>-</v>
      </c>
      <c r="E254" s="7" t="str">
        <f>IF(Оплата!AI254&gt;0,Оплата!AI254,"-")</f>
        <v>-</v>
      </c>
      <c r="G254" s="7"/>
      <c r="H254" s="7">
        <f>Оплата!B254</f>
        <v>0</v>
      </c>
      <c r="I254" s="7">
        <f>Оплата!C254</f>
        <v>0</v>
      </c>
      <c r="J254" s="7">
        <f>Оплата!D254</f>
        <v>0</v>
      </c>
      <c r="K254" s="7">
        <f>Оплата!E254</f>
        <v>0</v>
      </c>
      <c r="L254" s="7">
        <f>Оплата!G254+Оплата!I254</f>
        <v>0</v>
      </c>
      <c r="M254" s="7">
        <f>Оплата!J254</f>
        <v>0</v>
      </c>
      <c r="N254" s="7">
        <f>Оплата!R254</f>
        <v>0</v>
      </c>
      <c r="O254" s="7">
        <f>Оплата!S254</f>
        <v>0</v>
      </c>
      <c r="P254" s="7">
        <f>Оплата!X254</f>
        <v>0</v>
      </c>
      <c r="Q254" s="7">
        <f>Оплата!Y254</f>
        <v>0</v>
      </c>
      <c r="R254" s="7">
        <f>Оплата!AD254</f>
        <v>0</v>
      </c>
      <c r="S254" s="7">
        <f>Оплата!AE254</f>
        <v>0</v>
      </c>
      <c r="T254" s="7">
        <f t="shared" si="7"/>
        <v>0</v>
      </c>
      <c r="U254" s="7">
        <f t="shared" si="8"/>
        <v>1</v>
      </c>
    </row>
    <row r="255" spans="2:21" x14ac:dyDescent="0.25">
      <c r="B255" s="7" t="str">
        <f>IF(Оплата!$AI255&gt;0,Оплата!B255,"-")</f>
        <v>-</v>
      </c>
      <c r="C255" s="7" t="str">
        <f>IF(Оплата!$AI255&gt;0,Оплата!C255,"-")</f>
        <v>-</v>
      </c>
      <c r="D255" s="7" t="str">
        <f>IF(Оплата!$AI255&gt;0,Оплата!D255,"-")</f>
        <v>-</v>
      </c>
      <c r="E255" s="7" t="str">
        <f>IF(Оплата!AI255&gt;0,Оплата!AI255,"-")</f>
        <v>-</v>
      </c>
      <c r="G255" s="7"/>
      <c r="H255" s="7">
        <f>Оплата!B255</f>
        <v>0</v>
      </c>
      <c r="I255" s="7">
        <f>Оплата!C255</f>
        <v>0</v>
      </c>
      <c r="J255" s="7">
        <f>Оплата!D255</f>
        <v>0</v>
      </c>
      <c r="K255" s="7">
        <f>Оплата!E255</f>
        <v>0</v>
      </c>
      <c r="L255" s="7">
        <f>Оплата!G255+Оплата!I255</f>
        <v>0</v>
      </c>
      <c r="M255" s="7">
        <f>Оплата!J255</f>
        <v>0</v>
      </c>
      <c r="N255" s="7">
        <f>Оплата!R255</f>
        <v>0</v>
      </c>
      <c r="O255" s="7">
        <f>Оплата!S255</f>
        <v>0</v>
      </c>
      <c r="P255" s="7">
        <f>Оплата!X255</f>
        <v>0</v>
      </c>
      <c r="Q255" s="7">
        <f>Оплата!Y255</f>
        <v>0</v>
      </c>
      <c r="R255" s="7">
        <f>Оплата!AD255</f>
        <v>0</v>
      </c>
      <c r="S255" s="7">
        <f>Оплата!AE255</f>
        <v>0</v>
      </c>
      <c r="T255" s="7">
        <f t="shared" si="7"/>
        <v>0</v>
      </c>
      <c r="U255" s="7">
        <f t="shared" si="8"/>
        <v>1</v>
      </c>
    </row>
    <row r="256" spans="2:21" x14ac:dyDescent="0.25">
      <c r="B256" s="7" t="str">
        <f>IF(Оплата!$AI256&gt;0,Оплата!B256,"-")</f>
        <v>-</v>
      </c>
      <c r="C256" s="7" t="str">
        <f>IF(Оплата!$AI256&gt;0,Оплата!C256,"-")</f>
        <v>-</v>
      </c>
      <c r="D256" s="7" t="str">
        <f>IF(Оплата!$AI256&gt;0,Оплата!D256,"-")</f>
        <v>-</v>
      </c>
      <c r="E256" s="7" t="str">
        <f>IF(Оплата!AI256&gt;0,Оплата!AI256,"-")</f>
        <v>-</v>
      </c>
      <c r="G256" s="7"/>
      <c r="H256" s="7">
        <f>Оплата!B256</f>
        <v>0</v>
      </c>
      <c r="I256" s="7">
        <f>Оплата!C256</f>
        <v>0</v>
      </c>
      <c r="J256" s="7">
        <f>Оплата!D256</f>
        <v>0</v>
      </c>
      <c r="K256" s="7">
        <f>Оплата!E256</f>
        <v>0</v>
      </c>
      <c r="L256" s="7">
        <f>Оплата!G256+Оплата!I256</f>
        <v>0</v>
      </c>
      <c r="M256" s="7">
        <f>Оплата!J256</f>
        <v>0</v>
      </c>
      <c r="N256" s="7">
        <f>Оплата!R256</f>
        <v>0</v>
      </c>
      <c r="O256" s="7">
        <f>Оплата!S256</f>
        <v>0</v>
      </c>
      <c r="P256" s="7">
        <f>Оплата!X256</f>
        <v>0</v>
      </c>
      <c r="Q256" s="7">
        <f>Оплата!Y256</f>
        <v>0</v>
      </c>
      <c r="R256" s="7">
        <f>Оплата!AD256</f>
        <v>0</v>
      </c>
      <c r="S256" s="7">
        <f>Оплата!AE256</f>
        <v>0</v>
      </c>
      <c r="T256" s="7">
        <f t="shared" si="7"/>
        <v>0</v>
      </c>
      <c r="U256" s="7">
        <f t="shared" si="8"/>
        <v>1</v>
      </c>
    </row>
    <row r="257" spans="2:21" x14ac:dyDescent="0.25">
      <c r="B257" s="7" t="str">
        <f>IF(Оплата!$AI257&gt;0,Оплата!B257,"-")</f>
        <v>-</v>
      </c>
      <c r="C257" s="7" t="str">
        <f>IF(Оплата!$AI257&gt;0,Оплата!C257,"-")</f>
        <v>-</v>
      </c>
      <c r="D257" s="7" t="str">
        <f>IF(Оплата!$AI257&gt;0,Оплата!D257,"-")</f>
        <v>-</v>
      </c>
      <c r="E257" s="7" t="str">
        <f>IF(Оплата!AI257&gt;0,Оплата!AI257,"-")</f>
        <v>-</v>
      </c>
      <c r="G257" s="7"/>
      <c r="H257" s="7">
        <f>Оплата!B257</f>
        <v>0</v>
      </c>
      <c r="I257" s="7">
        <f>Оплата!C257</f>
        <v>0</v>
      </c>
      <c r="J257" s="7">
        <f>Оплата!D257</f>
        <v>0</v>
      </c>
      <c r="K257" s="7">
        <f>Оплата!E257</f>
        <v>0</v>
      </c>
      <c r="L257" s="7">
        <f>Оплата!G257+Оплата!I257</f>
        <v>0</v>
      </c>
      <c r="M257" s="7">
        <f>Оплата!J257</f>
        <v>0</v>
      </c>
      <c r="N257" s="7">
        <f>Оплата!R257</f>
        <v>0</v>
      </c>
      <c r="O257" s="7">
        <f>Оплата!S257</f>
        <v>0</v>
      </c>
      <c r="P257" s="7">
        <f>Оплата!X257</f>
        <v>0</v>
      </c>
      <c r="Q257" s="7">
        <f>Оплата!Y257</f>
        <v>0</v>
      </c>
      <c r="R257" s="7">
        <f>Оплата!AD257</f>
        <v>0</v>
      </c>
      <c r="S257" s="7">
        <f>Оплата!AE257</f>
        <v>0</v>
      </c>
      <c r="T257" s="7">
        <f t="shared" si="7"/>
        <v>0</v>
      </c>
      <c r="U257" s="7">
        <f t="shared" si="8"/>
        <v>1</v>
      </c>
    </row>
    <row r="258" spans="2:21" x14ac:dyDescent="0.25">
      <c r="B258" s="7" t="str">
        <f>IF(Оплата!$AI258&gt;0,Оплата!B258,"-")</f>
        <v>-</v>
      </c>
      <c r="C258" s="7" t="str">
        <f>IF(Оплата!$AI258&gt;0,Оплата!C258,"-")</f>
        <v>-</v>
      </c>
      <c r="D258" s="7" t="str">
        <f>IF(Оплата!$AI258&gt;0,Оплата!D258,"-")</f>
        <v>-</v>
      </c>
      <c r="E258" s="7" t="str">
        <f>IF(Оплата!AI258&gt;0,Оплата!AI258,"-")</f>
        <v>-</v>
      </c>
      <c r="G258" s="7"/>
      <c r="H258" s="7">
        <f>Оплата!B258</f>
        <v>0</v>
      </c>
      <c r="I258" s="7">
        <f>Оплата!C258</f>
        <v>0</v>
      </c>
      <c r="J258" s="7">
        <f>Оплата!D258</f>
        <v>0</v>
      </c>
      <c r="K258" s="7">
        <f>Оплата!E258</f>
        <v>0</v>
      </c>
      <c r="L258" s="7">
        <f>Оплата!G258+Оплата!I258</f>
        <v>0</v>
      </c>
      <c r="M258" s="7">
        <f>Оплата!J258</f>
        <v>0</v>
      </c>
      <c r="N258" s="7">
        <f>Оплата!R258</f>
        <v>0</v>
      </c>
      <c r="O258" s="7">
        <f>Оплата!S258</f>
        <v>0</v>
      </c>
      <c r="P258" s="7">
        <f>Оплата!X258</f>
        <v>0</v>
      </c>
      <c r="Q258" s="7">
        <f>Оплата!Y258</f>
        <v>0</v>
      </c>
      <c r="R258" s="7">
        <f>Оплата!AD258</f>
        <v>0</v>
      </c>
      <c r="S258" s="7">
        <f>Оплата!AE258</f>
        <v>0</v>
      </c>
      <c r="T258" s="7">
        <f t="shared" si="7"/>
        <v>0</v>
      </c>
      <c r="U258" s="7">
        <f t="shared" si="8"/>
        <v>1</v>
      </c>
    </row>
    <row r="259" spans="2:21" x14ac:dyDescent="0.25">
      <c r="B259" s="7" t="str">
        <f>IF(Оплата!$AI259&gt;0,Оплата!B259,"-")</f>
        <v>-</v>
      </c>
      <c r="C259" s="7" t="str">
        <f>IF(Оплата!$AI259&gt;0,Оплата!C259,"-")</f>
        <v>-</v>
      </c>
      <c r="D259" s="7" t="str">
        <f>IF(Оплата!$AI259&gt;0,Оплата!D259,"-")</f>
        <v>-</v>
      </c>
      <c r="E259" s="7" t="str">
        <f>IF(Оплата!AI259&gt;0,Оплата!AI259,"-")</f>
        <v>-</v>
      </c>
      <c r="G259" s="7"/>
      <c r="H259" s="7">
        <f>Оплата!B259</f>
        <v>0</v>
      </c>
      <c r="I259" s="7">
        <f>Оплата!C259</f>
        <v>0</v>
      </c>
      <c r="J259" s="7">
        <f>Оплата!D259</f>
        <v>0</v>
      </c>
      <c r="K259" s="7">
        <f>Оплата!E259</f>
        <v>0</v>
      </c>
      <c r="L259" s="7">
        <f>Оплата!G259+Оплата!I259</f>
        <v>0</v>
      </c>
      <c r="M259" s="7">
        <f>Оплата!J259</f>
        <v>0</v>
      </c>
      <c r="N259" s="7">
        <f>Оплата!R259</f>
        <v>0</v>
      </c>
      <c r="O259" s="7">
        <f>Оплата!S259</f>
        <v>0</v>
      </c>
      <c r="P259" s="7">
        <f>Оплата!X259</f>
        <v>0</v>
      </c>
      <c r="Q259" s="7">
        <f>Оплата!Y259</f>
        <v>0</v>
      </c>
      <c r="R259" s="7">
        <f>Оплата!AD259</f>
        <v>0</v>
      </c>
      <c r="S259" s="7">
        <f>Оплата!AE259</f>
        <v>0</v>
      </c>
      <c r="T259" s="7">
        <f t="shared" si="7"/>
        <v>0</v>
      </c>
      <c r="U259" s="7">
        <f t="shared" si="8"/>
        <v>1</v>
      </c>
    </row>
    <row r="260" spans="2:21" x14ac:dyDescent="0.25">
      <c r="B260" s="7" t="str">
        <f>IF(Оплата!$AI260&gt;0,Оплата!B260,"-")</f>
        <v>-</v>
      </c>
      <c r="C260" s="7" t="str">
        <f>IF(Оплата!$AI260&gt;0,Оплата!C260,"-")</f>
        <v>-</v>
      </c>
      <c r="D260" s="7" t="str">
        <f>IF(Оплата!$AI260&gt;0,Оплата!D260,"-")</f>
        <v>-</v>
      </c>
      <c r="E260" s="7" t="str">
        <f>IF(Оплата!AI260&gt;0,Оплата!AI260,"-")</f>
        <v>-</v>
      </c>
      <c r="G260" s="7"/>
      <c r="H260" s="7">
        <f>Оплата!B260</f>
        <v>0</v>
      </c>
      <c r="I260" s="7">
        <f>Оплата!C260</f>
        <v>0</v>
      </c>
      <c r="J260" s="7">
        <f>Оплата!D260</f>
        <v>0</v>
      </c>
      <c r="K260" s="7">
        <f>Оплата!E260</f>
        <v>0</v>
      </c>
      <c r="L260" s="7">
        <f>Оплата!G260+Оплата!I260</f>
        <v>0</v>
      </c>
      <c r="M260" s="7">
        <f>Оплата!J260</f>
        <v>0</v>
      </c>
      <c r="N260" s="7">
        <f>Оплата!R260</f>
        <v>0</v>
      </c>
      <c r="O260" s="7">
        <f>Оплата!S260</f>
        <v>0</v>
      </c>
      <c r="P260" s="7">
        <f>Оплата!X260</f>
        <v>0</v>
      </c>
      <c r="Q260" s="7">
        <f>Оплата!Y260</f>
        <v>0</v>
      </c>
      <c r="R260" s="7">
        <f>Оплата!AD260</f>
        <v>0</v>
      </c>
      <c r="S260" s="7">
        <f>Оплата!AE260</f>
        <v>0</v>
      </c>
      <c r="T260" s="7">
        <f t="shared" ref="T260:T300" si="9">SUM(L260:S260)</f>
        <v>0</v>
      </c>
      <c r="U260" s="7">
        <f t="shared" ref="U260:U300" si="10">_xlfn.RANK.EQ(T260,$T$3:$T$300)</f>
        <v>1</v>
      </c>
    </row>
    <row r="261" spans="2:21" x14ac:dyDescent="0.25">
      <c r="B261" s="7" t="str">
        <f>IF(Оплата!$AI261&gt;0,Оплата!B261,"-")</f>
        <v>-</v>
      </c>
      <c r="C261" s="7" t="str">
        <f>IF(Оплата!$AI261&gt;0,Оплата!C261,"-")</f>
        <v>-</v>
      </c>
      <c r="D261" s="7" t="str">
        <f>IF(Оплата!$AI261&gt;0,Оплата!D261,"-")</f>
        <v>-</v>
      </c>
      <c r="E261" s="7" t="str">
        <f>IF(Оплата!AI261&gt;0,Оплата!AI261,"-")</f>
        <v>-</v>
      </c>
      <c r="G261" s="7"/>
      <c r="H261" s="7">
        <f>Оплата!B261</f>
        <v>0</v>
      </c>
      <c r="I261" s="7">
        <f>Оплата!C261</f>
        <v>0</v>
      </c>
      <c r="J261" s="7">
        <f>Оплата!D261</f>
        <v>0</v>
      </c>
      <c r="K261" s="7">
        <f>Оплата!E261</f>
        <v>0</v>
      </c>
      <c r="L261" s="7">
        <f>Оплата!G261+Оплата!I261</f>
        <v>0</v>
      </c>
      <c r="M261" s="7">
        <f>Оплата!J261</f>
        <v>0</v>
      </c>
      <c r="N261" s="7">
        <f>Оплата!R261</f>
        <v>0</v>
      </c>
      <c r="O261" s="7">
        <f>Оплата!S261</f>
        <v>0</v>
      </c>
      <c r="P261" s="7">
        <f>Оплата!X261</f>
        <v>0</v>
      </c>
      <c r="Q261" s="7">
        <f>Оплата!Y261</f>
        <v>0</v>
      </c>
      <c r="R261" s="7">
        <f>Оплата!AD261</f>
        <v>0</v>
      </c>
      <c r="S261" s="7">
        <f>Оплата!AE261</f>
        <v>0</v>
      </c>
      <c r="T261" s="7">
        <f t="shared" si="9"/>
        <v>0</v>
      </c>
      <c r="U261" s="7">
        <f t="shared" si="10"/>
        <v>1</v>
      </c>
    </row>
    <row r="262" spans="2:21" x14ac:dyDescent="0.25">
      <c r="B262" s="7" t="str">
        <f>IF(Оплата!$AI262&gt;0,Оплата!B262,"-")</f>
        <v>-</v>
      </c>
      <c r="C262" s="7" t="str">
        <f>IF(Оплата!$AI262&gt;0,Оплата!C262,"-")</f>
        <v>-</v>
      </c>
      <c r="D262" s="7" t="str">
        <f>IF(Оплата!$AI262&gt;0,Оплата!D262,"-")</f>
        <v>-</v>
      </c>
      <c r="E262" s="7" t="str">
        <f>IF(Оплата!AI262&gt;0,Оплата!AI262,"-")</f>
        <v>-</v>
      </c>
      <c r="G262" s="7"/>
      <c r="H262" s="7">
        <f>Оплата!B262</f>
        <v>0</v>
      </c>
      <c r="I262" s="7">
        <f>Оплата!C262</f>
        <v>0</v>
      </c>
      <c r="J262" s="7">
        <f>Оплата!D262</f>
        <v>0</v>
      </c>
      <c r="K262" s="7">
        <f>Оплата!E262</f>
        <v>0</v>
      </c>
      <c r="L262" s="7">
        <f>Оплата!G262+Оплата!I262</f>
        <v>0</v>
      </c>
      <c r="M262" s="7">
        <f>Оплата!J262</f>
        <v>0</v>
      </c>
      <c r="N262" s="7">
        <f>Оплата!R262</f>
        <v>0</v>
      </c>
      <c r="O262" s="7">
        <f>Оплата!S262</f>
        <v>0</v>
      </c>
      <c r="P262" s="7">
        <f>Оплата!X262</f>
        <v>0</v>
      </c>
      <c r="Q262" s="7">
        <f>Оплата!Y262</f>
        <v>0</v>
      </c>
      <c r="R262" s="7">
        <f>Оплата!AD262</f>
        <v>0</v>
      </c>
      <c r="S262" s="7">
        <f>Оплата!AE262</f>
        <v>0</v>
      </c>
      <c r="T262" s="7">
        <f t="shared" si="9"/>
        <v>0</v>
      </c>
      <c r="U262" s="7">
        <f t="shared" si="10"/>
        <v>1</v>
      </c>
    </row>
    <row r="263" spans="2:21" x14ac:dyDescent="0.25">
      <c r="B263" s="7" t="str">
        <f>IF(Оплата!$AI263&gt;0,Оплата!B263,"-")</f>
        <v>-</v>
      </c>
      <c r="C263" s="7" t="str">
        <f>IF(Оплата!$AI263&gt;0,Оплата!C263,"-")</f>
        <v>-</v>
      </c>
      <c r="D263" s="7" t="str">
        <f>IF(Оплата!$AI263&gt;0,Оплата!D263,"-")</f>
        <v>-</v>
      </c>
      <c r="E263" s="7" t="str">
        <f>IF(Оплата!AI263&gt;0,Оплата!AI263,"-")</f>
        <v>-</v>
      </c>
      <c r="G263" s="7"/>
      <c r="H263" s="7">
        <f>Оплата!B263</f>
        <v>0</v>
      </c>
      <c r="I263" s="7">
        <f>Оплата!C263</f>
        <v>0</v>
      </c>
      <c r="J263" s="7">
        <f>Оплата!D263</f>
        <v>0</v>
      </c>
      <c r="K263" s="7">
        <f>Оплата!E263</f>
        <v>0</v>
      </c>
      <c r="L263" s="7">
        <f>Оплата!G263+Оплата!I263</f>
        <v>0</v>
      </c>
      <c r="M263" s="7">
        <f>Оплата!J263</f>
        <v>0</v>
      </c>
      <c r="N263" s="7">
        <f>Оплата!R263</f>
        <v>0</v>
      </c>
      <c r="O263" s="7">
        <f>Оплата!S263</f>
        <v>0</v>
      </c>
      <c r="P263" s="7">
        <f>Оплата!X263</f>
        <v>0</v>
      </c>
      <c r="Q263" s="7">
        <f>Оплата!Y263</f>
        <v>0</v>
      </c>
      <c r="R263" s="7">
        <f>Оплата!AD263</f>
        <v>0</v>
      </c>
      <c r="S263" s="7">
        <f>Оплата!AE263</f>
        <v>0</v>
      </c>
      <c r="T263" s="7">
        <f t="shared" si="9"/>
        <v>0</v>
      </c>
      <c r="U263" s="7">
        <f t="shared" si="10"/>
        <v>1</v>
      </c>
    </row>
    <row r="264" spans="2:21" x14ac:dyDescent="0.25">
      <c r="B264" s="7" t="str">
        <f>IF(Оплата!$AI264&gt;0,Оплата!B264,"-")</f>
        <v>-</v>
      </c>
      <c r="C264" s="7" t="str">
        <f>IF(Оплата!$AI264&gt;0,Оплата!C264,"-")</f>
        <v>-</v>
      </c>
      <c r="D264" s="7" t="str">
        <f>IF(Оплата!$AI264&gt;0,Оплата!D264,"-")</f>
        <v>-</v>
      </c>
      <c r="E264" s="7" t="str">
        <f>IF(Оплата!AI264&gt;0,Оплата!AI264,"-")</f>
        <v>-</v>
      </c>
      <c r="G264" s="7"/>
      <c r="H264" s="7">
        <f>Оплата!B264</f>
        <v>0</v>
      </c>
      <c r="I264" s="7">
        <f>Оплата!C264</f>
        <v>0</v>
      </c>
      <c r="J264" s="7">
        <f>Оплата!D264</f>
        <v>0</v>
      </c>
      <c r="K264" s="7">
        <f>Оплата!E264</f>
        <v>0</v>
      </c>
      <c r="L264" s="7">
        <f>Оплата!G264+Оплата!I264</f>
        <v>0</v>
      </c>
      <c r="M264" s="7">
        <f>Оплата!J264</f>
        <v>0</v>
      </c>
      <c r="N264" s="7">
        <f>Оплата!R264</f>
        <v>0</v>
      </c>
      <c r="O264" s="7">
        <f>Оплата!S264</f>
        <v>0</v>
      </c>
      <c r="P264" s="7">
        <f>Оплата!X264</f>
        <v>0</v>
      </c>
      <c r="Q264" s="7">
        <f>Оплата!Y264</f>
        <v>0</v>
      </c>
      <c r="R264" s="7">
        <f>Оплата!AD264</f>
        <v>0</v>
      </c>
      <c r="S264" s="7">
        <f>Оплата!AE264</f>
        <v>0</v>
      </c>
      <c r="T264" s="7">
        <f t="shared" si="9"/>
        <v>0</v>
      </c>
      <c r="U264" s="7">
        <f t="shared" si="10"/>
        <v>1</v>
      </c>
    </row>
    <row r="265" spans="2:21" x14ac:dyDescent="0.25">
      <c r="B265" s="7" t="str">
        <f>IF(Оплата!$AI265&gt;0,Оплата!B265,"-")</f>
        <v>-</v>
      </c>
      <c r="C265" s="7" t="str">
        <f>IF(Оплата!$AI265&gt;0,Оплата!C265,"-")</f>
        <v>-</v>
      </c>
      <c r="D265" s="7" t="str">
        <f>IF(Оплата!$AI265&gt;0,Оплата!D265,"-")</f>
        <v>-</v>
      </c>
      <c r="E265" s="7" t="str">
        <f>IF(Оплата!AI265&gt;0,Оплата!AI265,"-")</f>
        <v>-</v>
      </c>
      <c r="G265" s="7"/>
      <c r="H265" s="7">
        <f>Оплата!B265</f>
        <v>0</v>
      </c>
      <c r="I265" s="7">
        <f>Оплата!C265</f>
        <v>0</v>
      </c>
      <c r="J265" s="7">
        <f>Оплата!D265</f>
        <v>0</v>
      </c>
      <c r="K265" s="7">
        <f>Оплата!E265</f>
        <v>0</v>
      </c>
      <c r="L265" s="7">
        <f>Оплата!G265+Оплата!I265</f>
        <v>0</v>
      </c>
      <c r="M265" s="7">
        <f>Оплата!J265</f>
        <v>0</v>
      </c>
      <c r="N265" s="7">
        <f>Оплата!R265</f>
        <v>0</v>
      </c>
      <c r="O265" s="7">
        <f>Оплата!S265</f>
        <v>0</v>
      </c>
      <c r="P265" s="7">
        <f>Оплата!X265</f>
        <v>0</v>
      </c>
      <c r="Q265" s="7">
        <f>Оплата!Y265</f>
        <v>0</v>
      </c>
      <c r="R265" s="7">
        <f>Оплата!AD265</f>
        <v>0</v>
      </c>
      <c r="S265" s="7">
        <f>Оплата!AE265</f>
        <v>0</v>
      </c>
      <c r="T265" s="7">
        <f t="shared" si="9"/>
        <v>0</v>
      </c>
      <c r="U265" s="7">
        <f t="shared" si="10"/>
        <v>1</v>
      </c>
    </row>
    <row r="266" spans="2:21" x14ac:dyDescent="0.25">
      <c r="B266" s="7" t="str">
        <f>IF(Оплата!$AI266&gt;0,Оплата!B266,"-")</f>
        <v>-</v>
      </c>
      <c r="C266" s="7" t="str">
        <f>IF(Оплата!$AI266&gt;0,Оплата!C266,"-")</f>
        <v>-</v>
      </c>
      <c r="D266" s="7" t="str">
        <f>IF(Оплата!$AI266&gt;0,Оплата!D266,"-")</f>
        <v>-</v>
      </c>
      <c r="E266" s="7" t="str">
        <f>IF(Оплата!AI266&gt;0,Оплата!AI266,"-")</f>
        <v>-</v>
      </c>
      <c r="G266" s="7"/>
      <c r="H266" s="7">
        <f>Оплата!B266</f>
        <v>0</v>
      </c>
      <c r="I266" s="7">
        <f>Оплата!C266</f>
        <v>0</v>
      </c>
      <c r="J266" s="7">
        <f>Оплата!D266</f>
        <v>0</v>
      </c>
      <c r="K266" s="7">
        <f>Оплата!E266</f>
        <v>0</v>
      </c>
      <c r="L266" s="7">
        <f>Оплата!G266+Оплата!I266</f>
        <v>0</v>
      </c>
      <c r="M266" s="7">
        <f>Оплата!J266</f>
        <v>0</v>
      </c>
      <c r="N266" s="7">
        <f>Оплата!R266</f>
        <v>0</v>
      </c>
      <c r="O266" s="7">
        <f>Оплата!S266</f>
        <v>0</v>
      </c>
      <c r="P266" s="7">
        <f>Оплата!X266</f>
        <v>0</v>
      </c>
      <c r="Q266" s="7">
        <f>Оплата!Y266</f>
        <v>0</v>
      </c>
      <c r="R266" s="7">
        <f>Оплата!AD266</f>
        <v>0</v>
      </c>
      <c r="S266" s="7">
        <f>Оплата!AE266</f>
        <v>0</v>
      </c>
      <c r="T266" s="7">
        <f t="shared" si="9"/>
        <v>0</v>
      </c>
      <c r="U266" s="7">
        <f t="shared" si="10"/>
        <v>1</v>
      </c>
    </row>
    <row r="267" spans="2:21" x14ac:dyDescent="0.25">
      <c r="B267" s="7" t="str">
        <f>IF(Оплата!$AI267&gt;0,Оплата!B267,"-")</f>
        <v>-</v>
      </c>
      <c r="C267" s="7" t="str">
        <f>IF(Оплата!$AI267&gt;0,Оплата!C267,"-")</f>
        <v>-</v>
      </c>
      <c r="D267" s="7" t="str">
        <f>IF(Оплата!$AI267&gt;0,Оплата!D267,"-")</f>
        <v>-</v>
      </c>
      <c r="E267" s="7" t="str">
        <f>IF(Оплата!AI267&gt;0,Оплата!AI267,"-")</f>
        <v>-</v>
      </c>
      <c r="G267" s="7"/>
      <c r="H267" s="7">
        <f>Оплата!B267</f>
        <v>0</v>
      </c>
      <c r="I267" s="7">
        <f>Оплата!C267</f>
        <v>0</v>
      </c>
      <c r="J267" s="7">
        <f>Оплата!D267</f>
        <v>0</v>
      </c>
      <c r="K267" s="7">
        <f>Оплата!E267</f>
        <v>0</v>
      </c>
      <c r="L267" s="7">
        <f>Оплата!G267+Оплата!I267</f>
        <v>0</v>
      </c>
      <c r="M267" s="7">
        <f>Оплата!J267</f>
        <v>0</v>
      </c>
      <c r="N267" s="7">
        <f>Оплата!R267</f>
        <v>0</v>
      </c>
      <c r="O267" s="7">
        <f>Оплата!S267</f>
        <v>0</v>
      </c>
      <c r="P267" s="7">
        <f>Оплата!X267</f>
        <v>0</v>
      </c>
      <c r="Q267" s="7">
        <f>Оплата!Y267</f>
        <v>0</v>
      </c>
      <c r="R267" s="7">
        <f>Оплата!AD267</f>
        <v>0</v>
      </c>
      <c r="S267" s="7">
        <f>Оплата!AE267</f>
        <v>0</v>
      </c>
      <c r="T267" s="7">
        <f t="shared" si="9"/>
        <v>0</v>
      </c>
      <c r="U267" s="7">
        <f t="shared" si="10"/>
        <v>1</v>
      </c>
    </row>
    <row r="268" spans="2:21" x14ac:dyDescent="0.25">
      <c r="B268" s="7" t="str">
        <f>IF(Оплата!$AI268&gt;0,Оплата!B268,"-")</f>
        <v>-</v>
      </c>
      <c r="C268" s="7" t="str">
        <f>IF(Оплата!$AI268&gt;0,Оплата!C268,"-")</f>
        <v>-</v>
      </c>
      <c r="D268" s="7" t="str">
        <f>IF(Оплата!$AI268&gt;0,Оплата!D268,"-")</f>
        <v>-</v>
      </c>
      <c r="E268" s="7" t="str">
        <f>IF(Оплата!AI268&gt;0,Оплата!AI268,"-")</f>
        <v>-</v>
      </c>
      <c r="G268" s="7"/>
      <c r="H268" s="7">
        <f>Оплата!B268</f>
        <v>0</v>
      </c>
      <c r="I268" s="7">
        <f>Оплата!C268</f>
        <v>0</v>
      </c>
      <c r="J268" s="7">
        <f>Оплата!D268</f>
        <v>0</v>
      </c>
      <c r="K268" s="7">
        <f>Оплата!E268</f>
        <v>0</v>
      </c>
      <c r="L268" s="7">
        <f>Оплата!G268+Оплата!I268</f>
        <v>0</v>
      </c>
      <c r="M268" s="7">
        <f>Оплата!J268</f>
        <v>0</v>
      </c>
      <c r="N268" s="7">
        <f>Оплата!R268</f>
        <v>0</v>
      </c>
      <c r="O268" s="7">
        <f>Оплата!S268</f>
        <v>0</v>
      </c>
      <c r="P268" s="7">
        <f>Оплата!X268</f>
        <v>0</v>
      </c>
      <c r="Q268" s="7">
        <f>Оплата!Y268</f>
        <v>0</v>
      </c>
      <c r="R268" s="7">
        <f>Оплата!AD268</f>
        <v>0</v>
      </c>
      <c r="S268" s="7">
        <f>Оплата!AE268</f>
        <v>0</v>
      </c>
      <c r="T268" s="7">
        <f t="shared" si="9"/>
        <v>0</v>
      </c>
      <c r="U268" s="7">
        <f t="shared" si="10"/>
        <v>1</v>
      </c>
    </row>
    <row r="269" spans="2:21" x14ac:dyDescent="0.25">
      <c r="B269" s="7" t="str">
        <f>IF(Оплата!$AI269&gt;0,Оплата!B269,"-")</f>
        <v>-</v>
      </c>
      <c r="C269" s="7" t="str">
        <f>IF(Оплата!$AI269&gt;0,Оплата!C269,"-")</f>
        <v>-</v>
      </c>
      <c r="D269" s="7" t="str">
        <f>IF(Оплата!$AI269&gt;0,Оплата!D269,"-")</f>
        <v>-</v>
      </c>
      <c r="E269" s="7" t="str">
        <f>IF(Оплата!AI269&gt;0,Оплата!AI269,"-")</f>
        <v>-</v>
      </c>
      <c r="G269" s="7"/>
      <c r="H269" s="7">
        <f>Оплата!B269</f>
        <v>0</v>
      </c>
      <c r="I269" s="7">
        <f>Оплата!C269</f>
        <v>0</v>
      </c>
      <c r="J269" s="7">
        <f>Оплата!D269</f>
        <v>0</v>
      </c>
      <c r="K269" s="7">
        <f>Оплата!E269</f>
        <v>0</v>
      </c>
      <c r="L269" s="7">
        <f>Оплата!G269+Оплата!I269</f>
        <v>0</v>
      </c>
      <c r="M269" s="7">
        <f>Оплата!J269</f>
        <v>0</v>
      </c>
      <c r="N269" s="7">
        <f>Оплата!R269</f>
        <v>0</v>
      </c>
      <c r="O269" s="7">
        <f>Оплата!S269</f>
        <v>0</v>
      </c>
      <c r="P269" s="7">
        <f>Оплата!X269</f>
        <v>0</v>
      </c>
      <c r="Q269" s="7">
        <f>Оплата!Y269</f>
        <v>0</v>
      </c>
      <c r="R269" s="7">
        <f>Оплата!AD269</f>
        <v>0</v>
      </c>
      <c r="S269" s="7">
        <f>Оплата!AE269</f>
        <v>0</v>
      </c>
      <c r="T269" s="7">
        <f t="shared" si="9"/>
        <v>0</v>
      </c>
      <c r="U269" s="7">
        <f t="shared" si="10"/>
        <v>1</v>
      </c>
    </row>
    <row r="270" spans="2:21" x14ac:dyDescent="0.25">
      <c r="B270" s="7" t="str">
        <f>IF(Оплата!$AI270&gt;0,Оплата!B270,"-")</f>
        <v>-</v>
      </c>
      <c r="C270" s="7" t="str">
        <f>IF(Оплата!$AI270&gt;0,Оплата!C270,"-")</f>
        <v>-</v>
      </c>
      <c r="D270" s="7" t="str">
        <f>IF(Оплата!$AI270&gt;0,Оплата!D270,"-")</f>
        <v>-</v>
      </c>
      <c r="E270" s="7" t="str">
        <f>IF(Оплата!AI270&gt;0,Оплата!AI270,"-")</f>
        <v>-</v>
      </c>
      <c r="G270" s="7"/>
      <c r="H270" s="7">
        <f>Оплата!B270</f>
        <v>0</v>
      </c>
      <c r="I270" s="7">
        <f>Оплата!C270</f>
        <v>0</v>
      </c>
      <c r="J270" s="7">
        <f>Оплата!D270</f>
        <v>0</v>
      </c>
      <c r="K270" s="7">
        <f>Оплата!E270</f>
        <v>0</v>
      </c>
      <c r="L270" s="7">
        <f>Оплата!G270+Оплата!I270</f>
        <v>0</v>
      </c>
      <c r="M270" s="7">
        <f>Оплата!J270</f>
        <v>0</v>
      </c>
      <c r="N270" s="7">
        <f>Оплата!R270</f>
        <v>0</v>
      </c>
      <c r="O270" s="7">
        <f>Оплата!S270</f>
        <v>0</v>
      </c>
      <c r="P270" s="7">
        <f>Оплата!X270</f>
        <v>0</v>
      </c>
      <c r="Q270" s="7">
        <f>Оплата!Y270</f>
        <v>0</v>
      </c>
      <c r="R270" s="7">
        <f>Оплата!AD270</f>
        <v>0</v>
      </c>
      <c r="S270" s="7">
        <f>Оплата!AE270</f>
        <v>0</v>
      </c>
      <c r="T270" s="7">
        <f t="shared" si="9"/>
        <v>0</v>
      </c>
      <c r="U270" s="7">
        <f t="shared" si="10"/>
        <v>1</v>
      </c>
    </row>
    <row r="271" spans="2:21" x14ac:dyDescent="0.25">
      <c r="B271" s="7" t="str">
        <f>IF(Оплата!$AI271&gt;0,Оплата!B271,"-")</f>
        <v>-</v>
      </c>
      <c r="C271" s="7" t="str">
        <f>IF(Оплата!$AI271&gt;0,Оплата!C271,"-")</f>
        <v>-</v>
      </c>
      <c r="D271" s="7" t="str">
        <f>IF(Оплата!$AI271&gt;0,Оплата!D271,"-")</f>
        <v>-</v>
      </c>
      <c r="E271" s="7" t="str">
        <f>IF(Оплата!AI271&gt;0,Оплата!AI271,"-")</f>
        <v>-</v>
      </c>
      <c r="G271" s="7"/>
      <c r="H271" s="7">
        <f>Оплата!B271</f>
        <v>0</v>
      </c>
      <c r="I271" s="7">
        <f>Оплата!C271</f>
        <v>0</v>
      </c>
      <c r="J271" s="7">
        <f>Оплата!D271</f>
        <v>0</v>
      </c>
      <c r="K271" s="7">
        <f>Оплата!E271</f>
        <v>0</v>
      </c>
      <c r="L271" s="7">
        <f>Оплата!G271+Оплата!I271</f>
        <v>0</v>
      </c>
      <c r="M271" s="7">
        <f>Оплата!J271</f>
        <v>0</v>
      </c>
      <c r="N271" s="7">
        <f>Оплата!R271</f>
        <v>0</v>
      </c>
      <c r="O271" s="7">
        <f>Оплата!S271</f>
        <v>0</v>
      </c>
      <c r="P271" s="7">
        <f>Оплата!X271</f>
        <v>0</v>
      </c>
      <c r="Q271" s="7">
        <f>Оплата!Y271</f>
        <v>0</v>
      </c>
      <c r="R271" s="7">
        <f>Оплата!AD271</f>
        <v>0</v>
      </c>
      <c r="S271" s="7">
        <f>Оплата!AE271</f>
        <v>0</v>
      </c>
      <c r="T271" s="7">
        <f t="shared" si="9"/>
        <v>0</v>
      </c>
      <c r="U271" s="7">
        <f t="shared" si="10"/>
        <v>1</v>
      </c>
    </row>
    <row r="272" spans="2:21" x14ac:dyDescent="0.25">
      <c r="B272" s="7" t="str">
        <f>IF(Оплата!$AI272&gt;0,Оплата!B272,"-")</f>
        <v>-</v>
      </c>
      <c r="C272" s="7" t="str">
        <f>IF(Оплата!$AI272&gt;0,Оплата!C272,"-")</f>
        <v>-</v>
      </c>
      <c r="D272" s="7" t="str">
        <f>IF(Оплата!$AI272&gt;0,Оплата!D272,"-")</f>
        <v>-</v>
      </c>
      <c r="E272" s="7" t="str">
        <f>IF(Оплата!AI272&gt;0,Оплата!AI272,"-")</f>
        <v>-</v>
      </c>
      <c r="G272" s="7"/>
      <c r="H272" s="7">
        <f>Оплата!B272</f>
        <v>0</v>
      </c>
      <c r="I272" s="7">
        <f>Оплата!C272</f>
        <v>0</v>
      </c>
      <c r="J272" s="7">
        <f>Оплата!D272</f>
        <v>0</v>
      </c>
      <c r="K272" s="7">
        <f>Оплата!E272</f>
        <v>0</v>
      </c>
      <c r="L272" s="7">
        <f>Оплата!G272+Оплата!I272</f>
        <v>0</v>
      </c>
      <c r="M272" s="7">
        <f>Оплата!J272</f>
        <v>0</v>
      </c>
      <c r="N272" s="7">
        <f>Оплата!R272</f>
        <v>0</v>
      </c>
      <c r="O272" s="7">
        <f>Оплата!S272</f>
        <v>0</v>
      </c>
      <c r="P272" s="7">
        <f>Оплата!X272</f>
        <v>0</v>
      </c>
      <c r="Q272" s="7">
        <f>Оплата!Y272</f>
        <v>0</v>
      </c>
      <c r="R272" s="7">
        <f>Оплата!AD272</f>
        <v>0</v>
      </c>
      <c r="S272" s="7">
        <f>Оплата!AE272</f>
        <v>0</v>
      </c>
      <c r="T272" s="7">
        <f t="shared" si="9"/>
        <v>0</v>
      </c>
      <c r="U272" s="7">
        <f t="shared" si="10"/>
        <v>1</v>
      </c>
    </row>
    <row r="273" spans="2:21" x14ac:dyDescent="0.25">
      <c r="B273" s="7" t="str">
        <f>IF(Оплата!$AI273&gt;0,Оплата!B273,"-")</f>
        <v>-</v>
      </c>
      <c r="C273" s="7" t="str">
        <f>IF(Оплата!$AI273&gt;0,Оплата!C273,"-")</f>
        <v>-</v>
      </c>
      <c r="D273" s="7" t="str">
        <f>IF(Оплата!$AI273&gt;0,Оплата!D273,"-")</f>
        <v>-</v>
      </c>
      <c r="E273" s="7" t="str">
        <f>IF(Оплата!AI273&gt;0,Оплата!AI273,"-")</f>
        <v>-</v>
      </c>
      <c r="G273" s="7"/>
      <c r="H273" s="7">
        <f>Оплата!B273</f>
        <v>0</v>
      </c>
      <c r="I273" s="7">
        <f>Оплата!C273</f>
        <v>0</v>
      </c>
      <c r="J273" s="7">
        <f>Оплата!D273</f>
        <v>0</v>
      </c>
      <c r="K273" s="7">
        <f>Оплата!E273</f>
        <v>0</v>
      </c>
      <c r="L273" s="7">
        <f>Оплата!G273+Оплата!I273</f>
        <v>0</v>
      </c>
      <c r="M273" s="7">
        <f>Оплата!J273</f>
        <v>0</v>
      </c>
      <c r="N273" s="7">
        <f>Оплата!R273</f>
        <v>0</v>
      </c>
      <c r="O273" s="7">
        <f>Оплата!S273</f>
        <v>0</v>
      </c>
      <c r="P273" s="7">
        <f>Оплата!X273</f>
        <v>0</v>
      </c>
      <c r="Q273" s="7">
        <f>Оплата!Y273</f>
        <v>0</v>
      </c>
      <c r="R273" s="7">
        <f>Оплата!AD273</f>
        <v>0</v>
      </c>
      <c r="S273" s="7">
        <f>Оплата!AE273</f>
        <v>0</v>
      </c>
      <c r="T273" s="7">
        <f t="shared" si="9"/>
        <v>0</v>
      </c>
      <c r="U273" s="7">
        <f t="shared" si="10"/>
        <v>1</v>
      </c>
    </row>
    <row r="274" spans="2:21" x14ac:dyDescent="0.25">
      <c r="B274" s="7" t="str">
        <f>IF(Оплата!$AI274&gt;0,Оплата!B274,"-")</f>
        <v>-</v>
      </c>
      <c r="C274" s="7" t="str">
        <f>IF(Оплата!$AI274&gt;0,Оплата!C274,"-")</f>
        <v>-</v>
      </c>
      <c r="D274" s="7" t="str">
        <f>IF(Оплата!$AI274&gt;0,Оплата!D274,"-")</f>
        <v>-</v>
      </c>
      <c r="E274" s="7" t="str">
        <f>IF(Оплата!AI274&gt;0,Оплата!AI274,"-")</f>
        <v>-</v>
      </c>
      <c r="G274" s="7"/>
      <c r="H274" s="7">
        <f>Оплата!B274</f>
        <v>0</v>
      </c>
      <c r="I274" s="7">
        <f>Оплата!C274</f>
        <v>0</v>
      </c>
      <c r="J274" s="7">
        <f>Оплата!D274</f>
        <v>0</v>
      </c>
      <c r="K274" s="7">
        <f>Оплата!E274</f>
        <v>0</v>
      </c>
      <c r="L274" s="7">
        <f>Оплата!G274+Оплата!I274</f>
        <v>0</v>
      </c>
      <c r="M274" s="7">
        <f>Оплата!J274</f>
        <v>0</v>
      </c>
      <c r="N274" s="7">
        <f>Оплата!R274</f>
        <v>0</v>
      </c>
      <c r="O274" s="7">
        <f>Оплата!S274</f>
        <v>0</v>
      </c>
      <c r="P274" s="7">
        <f>Оплата!X274</f>
        <v>0</v>
      </c>
      <c r="Q274" s="7">
        <f>Оплата!Y274</f>
        <v>0</v>
      </c>
      <c r="R274" s="7">
        <f>Оплата!AD274</f>
        <v>0</v>
      </c>
      <c r="S274" s="7">
        <f>Оплата!AE274</f>
        <v>0</v>
      </c>
      <c r="T274" s="7">
        <f t="shared" si="9"/>
        <v>0</v>
      </c>
      <c r="U274" s="7">
        <f t="shared" si="10"/>
        <v>1</v>
      </c>
    </row>
    <row r="275" spans="2:21" x14ac:dyDescent="0.25">
      <c r="B275" s="7" t="str">
        <f>IF(Оплата!$AI275&gt;0,Оплата!B275,"-")</f>
        <v>-</v>
      </c>
      <c r="C275" s="7" t="str">
        <f>IF(Оплата!$AI275&gt;0,Оплата!C275,"-")</f>
        <v>-</v>
      </c>
      <c r="D275" s="7" t="str">
        <f>IF(Оплата!$AI275&gt;0,Оплата!D275,"-")</f>
        <v>-</v>
      </c>
      <c r="E275" s="7" t="str">
        <f>IF(Оплата!AI275&gt;0,Оплата!AI275,"-")</f>
        <v>-</v>
      </c>
      <c r="G275" s="7"/>
      <c r="H275" s="7">
        <f>Оплата!B275</f>
        <v>0</v>
      </c>
      <c r="I275" s="7">
        <f>Оплата!C275</f>
        <v>0</v>
      </c>
      <c r="J275" s="7">
        <f>Оплата!D275</f>
        <v>0</v>
      </c>
      <c r="K275" s="7">
        <f>Оплата!E275</f>
        <v>0</v>
      </c>
      <c r="L275" s="7">
        <f>Оплата!G275+Оплата!I275</f>
        <v>0</v>
      </c>
      <c r="M275" s="7">
        <f>Оплата!J275</f>
        <v>0</v>
      </c>
      <c r="N275" s="7">
        <f>Оплата!R275</f>
        <v>0</v>
      </c>
      <c r="O275" s="7">
        <f>Оплата!S275</f>
        <v>0</v>
      </c>
      <c r="P275" s="7">
        <f>Оплата!X275</f>
        <v>0</v>
      </c>
      <c r="Q275" s="7">
        <f>Оплата!Y275</f>
        <v>0</v>
      </c>
      <c r="R275" s="7">
        <f>Оплата!AD275</f>
        <v>0</v>
      </c>
      <c r="S275" s="7">
        <f>Оплата!AE275</f>
        <v>0</v>
      </c>
      <c r="T275" s="7">
        <f t="shared" si="9"/>
        <v>0</v>
      </c>
      <c r="U275" s="7">
        <f t="shared" si="10"/>
        <v>1</v>
      </c>
    </row>
    <row r="276" spans="2:21" x14ac:dyDescent="0.25">
      <c r="B276" s="7" t="str">
        <f>IF(Оплата!$AI276&gt;0,Оплата!B276,"-")</f>
        <v>-</v>
      </c>
      <c r="C276" s="7" t="str">
        <f>IF(Оплата!$AI276&gt;0,Оплата!C276,"-")</f>
        <v>-</v>
      </c>
      <c r="D276" s="7" t="str">
        <f>IF(Оплата!$AI276&gt;0,Оплата!D276,"-")</f>
        <v>-</v>
      </c>
      <c r="E276" s="7" t="str">
        <f>IF(Оплата!AI276&gt;0,Оплата!AI276,"-")</f>
        <v>-</v>
      </c>
      <c r="G276" s="7"/>
      <c r="H276" s="7">
        <f>Оплата!B276</f>
        <v>0</v>
      </c>
      <c r="I276" s="7">
        <f>Оплата!C276</f>
        <v>0</v>
      </c>
      <c r="J276" s="7">
        <f>Оплата!D276</f>
        <v>0</v>
      </c>
      <c r="K276" s="7">
        <f>Оплата!E276</f>
        <v>0</v>
      </c>
      <c r="L276" s="7">
        <f>Оплата!G276+Оплата!I276</f>
        <v>0</v>
      </c>
      <c r="M276" s="7">
        <f>Оплата!J276</f>
        <v>0</v>
      </c>
      <c r="N276" s="7">
        <f>Оплата!R276</f>
        <v>0</v>
      </c>
      <c r="O276" s="7">
        <f>Оплата!S276</f>
        <v>0</v>
      </c>
      <c r="P276" s="7">
        <f>Оплата!X276</f>
        <v>0</v>
      </c>
      <c r="Q276" s="7">
        <f>Оплата!Y276</f>
        <v>0</v>
      </c>
      <c r="R276" s="7">
        <f>Оплата!AD276</f>
        <v>0</v>
      </c>
      <c r="S276" s="7">
        <f>Оплата!AE276</f>
        <v>0</v>
      </c>
      <c r="T276" s="7">
        <f t="shared" si="9"/>
        <v>0</v>
      </c>
      <c r="U276" s="7">
        <f t="shared" si="10"/>
        <v>1</v>
      </c>
    </row>
    <row r="277" spans="2:21" x14ac:dyDescent="0.25">
      <c r="B277" s="7" t="str">
        <f>IF(Оплата!$AI277&gt;0,Оплата!B277,"-")</f>
        <v>-</v>
      </c>
      <c r="C277" s="7" t="str">
        <f>IF(Оплата!$AI277&gt;0,Оплата!C277,"-")</f>
        <v>-</v>
      </c>
      <c r="D277" s="7" t="str">
        <f>IF(Оплата!$AI277&gt;0,Оплата!D277,"-")</f>
        <v>-</v>
      </c>
      <c r="E277" s="7" t="str">
        <f>IF(Оплата!AI277&gt;0,Оплата!AI277,"-")</f>
        <v>-</v>
      </c>
      <c r="G277" s="7"/>
      <c r="H277" s="7">
        <f>Оплата!B277</f>
        <v>0</v>
      </c>
      <c r="I277" s="7">
        <f>Оплата!C277</f>
        <v>0</v>
      </c>
      <c r="J277" s="7">
        <f>Оплата!D277</f>
        <v>0</v>
      </c>
      <c r="K277" s="7">
        <f>Оплата!E277</f>
        <v>0</v>
      </c>
      <c r="L277" s="7">
        <f>Оплата!G277+Оплата!I277</f>
        <v>0</v>
      </c>
      <c r="M277" s="7">
        <f>Оплата!J277</f>
        <v>0</v>
      </c>
      <c r="N277" s="7">
        <f>Оплата!R277</f>
        <v>0</v>
      </c>
      <c r="O277" s="7">
        <f>Оплата!S277</f>
        <v>0</v>
      </c>
      <c r="P277" s="7">
        <f>Оплата!X277</f>
        <v>0</v>
      </c>
      <c r="Q277" s="7">
        <f>Оплата!Y277</f>
        <v>0</v>
      </c>
      <c r="R277" s="7">
        <f>Оплата!AD277</f>
        <v>0</v>
      </c>
      <c r="S277" s="7">
        <f>Оплата!AE277</f>
        <v>0</v>
      </c>
      <c r="T277" s="7">
        <f t="shared" si="9"/>
        <v>0</v>
      </c>
      <c r="U277" s="7">
        <f t="shared" si="10"/>
        <v>1</v>
      </c>
    </row>
    <row r="278" spans="2:21" x14ac:dyDescent="0.25">
      <c r="B278" s="7" t="str">
        <f>IF(Оплата!$AI278&gt;0,Оплата!B278,"-")</f>
        <v>-</v>
      </c>
      <c r="C278" s="7" t="str">
        <f>IF(Оплата!$AI278&gt;0,Оплата!C278,"-")</f>
        <v>-</v>
      </c>
      <c r="D278" s="7" t="str">
        <f>IF(Оплата!$AI278&gt;0,Оплата!D278,"-")</f>
        <v>-</v>
      </c>
      <c r="E278" s="7" t="str">
        <f>IF(Оплата!AI278&gt;0,Оплата!AI278,"-")</f>
        <v>-</v>
      </c>
      <c r="G278" s="7"/>
      <c r="H278" s="7">
        <f>Оплата!B278</f>
        <v>0</v>
      </c>
      <c r="I278" s="7">
        <f>Оплата!C278</f>
        <v>0</v>
      </c>
      <c r="J278" s="7">
        <f>Оплата!D278</f>
        <v>0</v>
      </c>
      <c r="K278" s="7">
        <f>Оплата!E278</f>
        <v>0</v>
      </c>
      <c r="L278" s="7">
        <f>Оплата!G278+Оплата!I278</f>
        <v>0</v>
      </c>
      <c r="M278" s="7">
        <f>Оплата!J278</f>
        <v>0</v>
      </c>
      <c r="N278" s="7">
        <f>Оплата!R278</f>
        <v>0</v>
      </c>
      <c r="O278" s="7">
        <f>Оплата!S278</f>
        <v>0</v>
      </c>
      <c r="P278" s="7">
        <f>Оплата!X278</f>
        <v>0</v>
      </c>
      <c r="Q278" s="7">
        <f>Оплата!Y278</f>
        <v>0</v>
      </c>
      <c r="R278" s="7">
        <f>Оплата!AD278</f>
        <v>0</v>
      </c>
      <c r="S278" s="7">
        <f>Оплата!AE278</f>
        <v>0</v>
      </c>
      <c r="T278" s="7">
        <f t="shared" si="9"/>
        <v>0</v>
      </c>
      <c r="U278" s="7">
        <f t="shared" si="10"/>
        <v>1</v>
      </c>
    </row>
    <row r="279" spans="2:21" x14ac:dyDescent="0.25">
      <c r="B279" s="7" t="str">
        <f>IF(Оплата!$AI279&gt;0,Оплата!B279,"-")</f>
        <v>-</v>
      </c>
      <c r="C279" s="7" t="str">
        <f>IF(Оплата!$AI279&gt;0,Оплата!C279,"-")</f>
        <v>-</v>
      </c>
      <c r="D279" s="7" t="str">
        <f>IF(Оплата!$AI279&gt;0,Оплата!D279,"-")</f>
        <v>-</v>
      </c>
      <c r="E279" s="7" t="str">
        <f>IF(Оплата!AI279&gt;0,Оплата!AI279,"-")</f>
        <v>-</v>
      </c>
      <c r="G279" s="7"/>
      <c r="H279" s="7">
        <f>Оплата!B279</f>
        <v>0</v>
      </c>
      <c r="I279" s="7">
        <f>Оплата!C279</f>
        <v>0</v>
      </c>
      <c r="J279" s="7">
        <f>Оплата!D279</f>
        <v>0</v>
      </c>
      <c r="K279" s="7">
        <f>Оплата!E279</f>
        <v>0</v>
      </c>
      <c r="L279" s="7">
        <f>Оплата!G279+Оплата!I279</f>
        <v>0</v>
      </c>
      <c r="M279" s="7">
        <f>Оплата!J279</f>
        <v>0</v>
      </c>
      <c r="N279" s="7">
        <f>Оплата!R279</f>
        <v>0</v>
      </c>
      <c r="O279" s="7">
        <f>Оплата!S279</f>
        <v>0</v>
      </c>
      <c r="P279" s="7">
        <f>Оплата!X279</f>
        <v>0</v>
      </c>
      <c r="Q279" s="7">
        <f>Оплата!Y279</f>
        <v>0</v>
      </c>
      <c r="R279" s="7">
        <f>Оплата!AD279</f>
        <v>0</v>
      </c>
      <c r="S279" s="7">
        <f>Оплата!AE279</f>
        <v>0</v>
      </c>
      <c r="T279" s="7">
        <f t="shared" si="9"/>
        <v>0</v>
      </c>
      <c r="U279" s="7">
        <f t="shared" si="10"/>
        <v>1</v>
      </c>
    </row>
    <row r="280" spans="2:21" x14ac:dyDescent="0.25">
      <c r="B280" s="7" t="str">
        <f>IF(Оплата!$AI280&gt;0,Оплата!B280,"-")</f>
        <v>-</v>
      </c>
      <c r="C280" s="7" t="str">
        <f>IF(Оплата!$AI280&gt;0,Оплата!C280,"-")</f>
        <v>-</v>
      </c>
      <c r="D280" s="7" t="str">
        <f>IF(Оплата!$AI280&gt;0,Оплата!D280,"-")</f>
        <v>-</v>
      </c>
      <c r="E280" s="7" t="str">
        <f>IF(Оплата!AI280&gt;0,Оплата!AI280,"-")</f>
        <v>-</v>
      </c>
      <c r="G280" s="7"/>
      <c r="H280" s="7">
        <f>Оплата!B280</f>
        <v>0</v>
      </c>
      <c r="I280" s="7">
        <f>Оплата!C280</f>
        <v>0</v>
      </c>
      <c r="J280" s="7">
        <f>Оплата!D280</f>
        <v>0</v>
      </c>
      <c r="K280" s="7">
        <f>Оплата!E280</f>
        <v>0</v>
      </c>
      <c r="L280" s="7">
        <f>Оплата!G280+Оплата!I280</f>
        <v>0</v>
      </c>
      <c r="M280" s="7">
        <f>Оплата!J280</f>
        <v>0</v>
      </c>
      <c r="N280" s="7">
        <f>Оплата!R280</f>
        <v>0</v>
      </c>
      <c r="O280" s="7">
        <f>Оплата!S280</f>
        <v>0</v>
      </c>
      <c r="P280" s="7">
        <f>Оплата!X280</f>
        <v>0</v>
      </c>
      <c r="Q280" s="7">
        <f>Оплата!Y280</f>
        <v>0</v>
      </c>
      <c r="R280" s="7">
        <f>Оплата!AD280</f>
        <v>0</v>
      </c>
      <c r="S280" s="7">
        <f>Оплата!AE280</f>
        <v>0</v>
      </c>
      <c r="T280" s="7">
        <f t="shared" si="9"/>
        <v>0</v>
      </c>
      <c r="U280" s="7">
        <f t="shared" si="10"/>
        <v>1</v>
      </c>
    </row>
    <row r="281" spans="2:21" x14ac:dyDescent="0.25">
      <c r="B281" s="7" t="str">
        <f>IF(Оплата!$AI281&gt;0,Оплата!B281,"-")</f>
        <v>-</v>
      </c>
      <c r="C281" s="7" t="str">
        <f>IF(Оплата!$AI281&gt;0,Оплата!C281,"-")</f>
        <v>-</v>
      </c>
      <c r="D281" s="7" t="str">
        <f>IF(Оплата!$AI281&gt;0,Оплата!D281,"-")</f>
        <v>-</v>
      </c>
      <c r="E281" s="7" t="str">
        <f>IF(Оплата!AI281&gt;0,Оплата!AI281,"-")</f>
        <v>-</v>
      </c>
      <c r="G281" s="7"/>
      <c r="H281" s="7">
        <f>Оплата!B281</f>
        <v>0</v>
      </c>
      <c r="I281" s="7">
        <f>Оплата!C281</f>
        <v>0</v>
      </c>
      <c r="J281" s="7">
        <f>Оплата!D281</f>
        <v>0</v>
      </c>
      <c r="K281" s="7">
        <f>Оплата!E281</f>
        <v>0</v>
      </c>
      <c r="L281" s="7">
        <f>Оплата!G281+Оплата!I281</f>
        <v>0</v>
      </c>
      <c r="M281" s="7">
        <f>Оплата!J281</f>
        <v>0</v>
      </c>
      <c r="N281" s="7">
        <f>Оплата!R281</f>
        <v>0</v>
      </c>
      <c r="O281" s="7">
        <f>Оплата!S281</f>
        <v>0</v>
      </c>
      <c r="P281" s="7">
        <f>Оплата!X281</f>
        <v>0</v>
      </c>
      <c r="Q281" s="7">
        <f>Оплата!Y281</f>
        <v>0</v>
      </c>
      <c r="R281" s="7">
        <f>Оплата!AD281</f>
        <v>0</v>
      </c>
      <c r="S281" s="7">
        <f>Оплата!AE281</f>
        <v>0</v>
      </c>
      <c r="T281" s="7">
        <f t="shared" si="9"/>
        <v>0</v>
      </c>
      <c r="U281" s="7">
        <f t="shared" si="10"/>
        <v>1</v>
      </c>
    </row>
    <row r="282" spans="2:21" x14ac:dyDescent="0.25">
      <c r="B282" s="7" t="str">
        <f>IF(Оплата!$AI282&gt;0,Оплата!B282,"-")</f>
        <v>-</v>
      </c>
      <c r="C282" s="7" t="str">
        <f>IF(Оплата!$AI282&gt;0,Оплата!C282,"-")</f>
        <v>-</v>
      </c>
      <c r="D282" s="7" t="str">
        <f>IF(Оплата!$AI282&gt;0,Оплата!D282,"-")</f>
        <v>-</v>
      </c>
      <c r="E282" s="7" t="str">
        <f>IF(Оплата!AI282&gt;0,Оплата!AI282,"-")</f>
        <v>-</v>
      </c>
      <c r="G282" s="7"/>
      <c r="H282" s="7">
        <f>Оплата!B282</f>
        <v>0</v>
      </c>
      <c r="I282" s="7">
        <f>Оплата!C282</f>
        <v>0</v>
      </c>
      <c r="J282" s="7">
        <f>Оплата!D282</f>
        <v>0</v>
      </c>
      <c r="K282" s="7">
        <f>Оплата!E282</f>
        <v>0</v>
      </c>
      <c r="L282" s="7">
        <f>Оплата!G282+Оплата!I282</f>
        <v>0</v>
      </c>
      <c r="M282" s="7">
        <f>Оплата!J282</f>
        <v>0</v>
      </c>
      <c r="N282" s="7">
        <f>Оплата!R282</f>
        <v>0</v>
      </c>
      <c r="O282" s="7">
        <f>Оплата!S282</f>
        <v>0</v>
      </c>
      <c r="P282" s="7">
        <f>Оплата!X282</f>
        <v>0</v>
      </c>
      <c r="Q282" s="7">
        <f>Оплата!Y282</f>
        <v>0</v>
      </c>
      <c r="R282" s="7">
        <f>Оплата!AD282</f>
        <v>0</v>
      </c>
      <c r="S282" s="7">
        <f>Оплата!AE282</f>
        <v>0</v>
      </c>
      <c r="T282" s="7">
        <f t="shared" si="9"/>
        <v>0</v>
      </c>
      <c r="U282" s="7">
        <f t="shared" si="10"/>
        <v>1</v>
      </c>
    </row>
    <row r="283" spans="2:21" x14ac:dyDescent="0.25">
      <c r="B283" s="7" t="str">
        <f>IF(Оплата!$AI283&gt;0,Оплата!B283,"-")</f>
        <v>-</v>
      </c>
      <c r="C283" s="7" t="str">
        <f>IF(Оплата!$AI283&gt;0,Оплата!C283,"-")</f>
        <v>-</v>
      </c>
      <c r="D283" s="7" t="str">
        <f>IF(Оплата!$AI283&gt;0,Оплата!D283,"-")</f>
        <v>-</v>
      </c>
      <c r="E283" s="7" t="str">
        <f>IF(Оплата!AI283&gt;0,Оплата!AI283,"-")</f>
        <v>-</v>
      </c>
      <c r="G283" s="7"/>
      <c r="H283" s="7">
        <f>Оплата!B283</f>
        <v>0</v>
      </c>
      <c r="I283" s="7">
        <f>Оплата!C283</f>
        <v>0</v>
      </c>
      <c r="J283" s="7">
        <f>Оплата!D283</f>
        <v>0</v>
      </c>
      <c r="K283" s="7">
        <f>Оплата!E283</f>
        <v>0</v>
      </c>
      <c r="L283" s="7">
        <f>Оплата!G283+Оплата!I283</f>
        <v>0</v>
      </c>
      <c r="M283" s="7">
        <f>Оплата!J283</f>
        <v>0</v>
      </c>
      <c r="N283" s="7">
        <f>Оплата!R283</f>
        <v>0</v>
      </c>
      <c r="O283" s="7">
        <f>Оплата!S283</f>
        <v>0</v>
      </c>
      <c r="P283" s="7">
        <f>Оплата!X283</f>
        <v>0</v>
      </c>
      <c r="Q283" s="7">
        <f>Оплата!Y283</f>
        <v>0</v>
      </c>
      <c r="R283" s="7">
        <f>Оплата!AD283</f>
        <v>0</v>
      </c>
      <c r="S283" s="7">
        <f>Оплата!AE283</f>
        <v>0</v>
      </c>
      <c r="T283" s="7">
        <f t="shared" si="9"/>
        <v>0</v>
      </c>
      <c r="U283" s="7">
        <f t="shared" si="10"/>
        <v>1</v>
      </c>
    </row>
    <row r="284" spans="2:21" x14ac:dyDescent="0.25">
      <c r="B284" s="7" t="str">
        <f>IF(Оплата!$AI284&gt;0,Оплата!B284,"-")</f>
        <v>-</v>
      </c>
      <c r="C284" s="7" t="str">
        <f>IF(Оплата!$AI284&gt;0,Оплата!C284,"-")</f>
        <v>-</v>
      </c>
      <c r="D284" s="7" t="str">
        <f>IF(Оплата!$AI284&gt;0,Оплата!D284,"-")</f>
        <v>-</v>
      </c>
      <c r="E284" s="7" t="str">
        <f>IF(Оплата!AI284&gt;0,Оплата!AI284,"-")</f>
        <v>-</v>
      </c>
      <c r="G284" s="7"/>
      <c r="H284" s="7">
        <f>Оплата!B284</f>
        <v>0</v>
      </c>
      <c r="I284" s="7">
        <f>Оплата!C284</f>
        <v>0</v>
      </c>
      <c r="J284" s="7">
        <f>Оплата!D284</f>
        <v>0</v>
      </c>
      <c r="K284" s="7">
        <f>Оплата!E284</f>
        <v>0</v>
      </c>
      <c r="L284" s="7">
        <f>Оплата!G284+Оплата!I284</f>
        <v>0</v>
      </c>
      <c r="M284" s="7">
        <f>Оплата!J284</f>
        <v>0</v>
      </c>
      <c r="N284" s="7">
        <f>Оплата!R284</f>
        <v>0</v>
      </c>
      <c r="O284" s="7">
        <f>Оплата!S284</f>
        <v>0</v>
      </c>
      <c r="P284" s="7">
        <f>Оплата!X284</f>
        <v>0</v>
      </c>
      <c r="Q284" s="7">
        <f>Оплата!Y284</f>
        <v>0</v>
      </c>
      <c r="R284" s="7">
        <f>Оплата!AD284</f>
        <v>0</v>
      </c>
      <c r="S284" s="7">
        <f>Оплата!AE284</f>
        <v>0</v>
      </c>
      <c r="T284" s="7">
        <f t="shared" si="9"/>
        <v>0</v>
      </c>
      <c r="U284" s="7">
        <f t="shared" si="10"/>
        <v>1</v>
      </c>
    </row>
    <row r="285" spans="2:21" x14ac:dyDescent="0.25">
      <c r="B285" s="7" t="str">
        <f>IF(Оплата!$AI285&gt;0,Оплата!B285,"-")</f>
        <v>-</v>
      </c>
      <c r="C285" s="7" t="str">
        <f>IF(Оплата!$AI285&gt;0,Оплата!C285,"-")</f>
        <v>-</v>
      </c>
      <c r="D285" s="7" t="str">
        <f>IF(Оплата!$AI285&gt;0,Оплата!D285,"-")</f>
        <v>-</v>
      </c>
      <c r="E285" s="7" t="str">
        <f>IF(Оплата!AI285&gt;0,Оплата!AI285,"-")</f>
        <v>-</v>
      </c>
      <c r="G285" s="7"/>
      <c r="H285" s="7">
        <f>Оплата!B285</f>
        <v>0</v>
      </c>
      <c r="I285" s="7">
        <f>Оплата!C285</f>
        <v>0</v>
      </c>
      <c r="J285" s="7">
        <f>Оплата!D285</f>
        <v>0</v>
      </c>
      <c r="K285" s="7">
        <f>Оплата!E285</f>
        <v>0</v>
      </c>
      <c r="L285" s="7">
        <f>Оплата!G285+Оплата!I285</f>
        <v>0</v>
      </c>
      <c r="M285" s="7">
        <f>Оплата!J285</f>
        <v>0</v>
      </c>
      <c r="N285" s="7">
        <f>Оплата!R285</f>
        <v>0</v>
      </c>
      <c r="O285" s="7">
        <f>Оплата!S285</f>
        <v>0</v>
      </c>
      <c r="P285" s="7">
        <f>Оплата!X285</f>
        <v>0</v>
      </c>
      <c r="Q285" s="7">
        <f>Оплата!Y285</f>
        <v>0</v>
      </c>
      <c r="R285" s="7">
        <f>Оплата!AD285</f>
        <v>0</v>
      </c>
      <c r="S285" s="7">
        <f>Оплата!AE285</f>
        <v>0</v>
      </c>
      <c r="T285" s="7">
        <f t="shared" si="9"/>
        <v>0</v>
      </c>
      <c r="U285" s="7">
        <f t="shared" si="10"/>
        <v>1</v>
      </c>
    </row>
    <row r="286" spans="2:21" x14ac:dyDescent="0.25">
      <c r="B286" s="7" t="str">
        <f>IF(Оплата!$AI286&gt;0,Оплата!B286,"-")</f>
        <v>-</v>
      </c>
      <c r="C286" s="7" t="str">
        <f>IF(Оплата!$AI286&gt;0,Оплата!C286,"-")</f>
        <v>-</v>
      </c>
      <c r="D286" s="7" t="str">
        <f>IF(Оплата!$AI286&gt;0,Оплата!D286,"-")</f>
        <v>-</v>
      </c>
      <c r="E286" s="7" t="str">
        <f>IF(Оплата!AI286&gt;0,Оплата!AI286,"-")</f>
        <v>-</v>
      </c>
      <c r="G286" s="7"/>
      <c r="H286" s="7">
        <f>Оплата!B286</f>
        <v>0</v>
      </c>
      <c r="I286" s="7">
        <f>Оплата!C286</f>
        <v>0</v>
      </c>
      <c r="J286" s="7">
        <f>Оплата!D286</f>
        <v>0</v>
      </c>
      <c r="K286" s="7">
        <f>Оплата!E286</f>
        <v>0</v>
      </c>
      <c r="L286" s="7">
        <f>Оплата!G286+Оплата!I286</f>
        <v>0</v>
      </c>
      <c r="M286" s="7">
        <f>Оплата!J286</f>
        <v>0</v>
      </c>
      <c r="N286" s="7">
        <f>Оплата!R286</f>
        <v>0</v>
      </c>
      <c r="O286" s="7">
        <f>Оплата!S286</f>
        <v>0</v>
      </c>
      <c r="P286" s="7">
        <f>Оплата!X286</f>
        <v>0</v>
      </c>
      <c r="Q286" s="7">
        <f>Оплата!Y286</f>
        <v>0</v>
      </c>
      <c r="R286" s="7">
        <f>Оплата!AD286</f>
        <v>0</v>
      </c>
      <c r="S286" s="7">
        <f>Оплата!AE286</f>
        <v>0</v>
      </c>
      <c r="T286" s="7">
        <f t="shared" si="9"/>
        <v>0</v>
      </c>
      <c r="U286" s="7">
        <f t="shared" si="10"/>
        <v>1</v>
      </c>
    </row>
    <row r="287" spans="2:21" x14ac:dyDescent="0.25">
      <c r="B287" s="7" t="str">
        <f>IF(Оплата!$AI287&gt;0,Оплата!B287,"-")</f>
        <v>-</v>
      </c>
      <c r="C287" s="7" t="str">
        <f>IF(Оплата!$AI287&gt;0,Оплата!C287,"-")</f>
        <v>-</v>
      </c>
      <c r="D287" s="7" t="str">
        <f>IF(Оплата!$AI287&gt;0,Оплата!D287,"-")</f>
        <v>-</v>
      </c>
      <c r="E287" s="7" t="str">
        <f>IF(Оплата!AI287&gt;0,Оплата!AI287,"-")</f>
        <v>-</v>
      </c>
      <c r="G287" s="7"/>
      <c r="H287" s="7">
        <f>Оплата!B287</f>
        <v>0</v>
      </c>
      <c r="I287" s="7">
        <f>Оплата!C287</f>
        <v>0</v>
      </c>
      <c r="J287" s="7">
        <f>Оплата!D287</f>
        <v>0</v>
      </c>
      <c r="K287" s="7">
        <f>Оплата!E287</f>
        <v>0</v>
      </c>
      <c r="L287" s="7">
        <f>Оплата!G287+Оплата!I287</f>
        <v>0</v>
      </c>
      <c r="M287" s="7">
        <f>Оплата!J287</f>
        <v>0</v>
      </c>
      <c r="N287" s="7">
        <f>Оплата!R287</f>
        <v>0</v>
      </c>
      <c r="O287" s="7">
        <f>Оплата!S287</f>
        <v>0</v>
      </c>
      <c r="P287" s="7">
        <f>Оплата!X287</f>
        <v>0</v>
      </c>
      <c r="Q287" s="7">
        <f>Оплата!Y287</f>
        <v>0</v>
      </c>
      <c r="R287" s="7">
        <f>Оплата!AD287</f>
        <v>0</v>
      </c>
      <c r="S287" s="7">
        <f>Оплата!AE287</f>
        <v>0</v>
      </c>
      <c r="T287" s="7">
        <f t="shared" si="9"/>
        <v>0</v>
      </c>
      <c r="U287" s="7">
        <f t="shared" si="10"/>
        <v>1</v>
      </c>
    </row>
    <row r="288" spans="2:21" x14ac:dyDescent="0.25">
      <c r="B288" s="7" t="str">
        <f>IF(Оплата!$AI288&gt;0,Оплата!B288,"-")</f>
        <v>-</v>
      </c>
      <c r="C288" s="7" t="str">
        <f>IF(Оплата!$AI288&gt;0,Оплата!C288,"-")</f>
        <v>-</v>
      </c>
      <c r="D288" s="7" t="str">
        <f>IF(Оплата!$AI288&gt;0,Оплата!D288,"-")</f>
        <v>-</v>
      </c>
      <c r="E288" s="7" t="str">
        <f>IF(Оплата!AI288&gt;0,Оплата!AI288,"-")</f>
        <v>-</v>
      </c>
      <c r="G288" s="7"/>
      <c r="H288" s="7">
        <f>Оплата!B288</f>
        <v>0</v>
      </c>
      <c r="I288" s="7">
        <f>Оплата!C288</f>
        <v>0</v>
      </c>
      <c r="J288" s="7">
        <f>Оплата!D288</f>
        <v>0</v>
      </c>
      <c r="K288" s="7">
        <f>Оплата!E288</f>
        <v>0</v>
      </c>
      <c r="L288" s="7">
        <f>Оплата!G288+Оплата!I288</f>
        <v>0</v>
      </c>
      <c r="M288" s="7">
        <f>Оплата!J288</f>
        <v>0</v>
      </c>
      <c r="N288" s="7">
        <f>Оплата!R288</f>
        <v>0</v>
      </c>
      <c r="O288" s="7">
        <f>Оплата!S288</f>
        <v>0</v>
      </c>
      <c r="P288" s="7">
        <f>Оплата!X288</f>
        <v>0</v>
      </c>
      <c r="Q288" s="7">
        <f>Оплата!Y288</f>
        <v>0</v>
      </c>
      <c r="R288" s="7">
        <f>Оплата!AD288</f>
        <v>0</v>
      </c>
      <c r="S288" s="7">
        <f>Оплата!AE288</f>
        <v>0</v>
      </c>
      <c r="T288" s="7">
        <f t="shared" si="9"/>
        <v>0</v>
      </c>
      <c r="U288" s="7">
        <f t="shared" si="10"/>
        <v>1</v>
      </c>
    </row>
    <row r="289" spans="2:21" x14ac:dyDescent="0.25">
      <c r="B289" s="7" t="str">
        <f>IF(Оплата!$AI289&gt;0,Оплата!B289,"-")</f>
        <v>-</v>
      </c>
      <c r="C289" s="7" t="str">
        <f>IF(Оплата!$AI289&gt;0,Оплата!C289,"-")</f>
        <v>-</v>
      </c>
      <c r="D289" s="7" t="str">
        <f>IF(Оплата!$AI289&gt;0,Оплата!D289,"-")</f>
        <v>-</v>
      </c>
      <c r="E289" s="7" t="str">
        <f>IF(Оплата!AI289&gt;0,Оплата!AI289,"-")</f>
        <v>-</v>
      </c>
      <c r="G289" s="7"/>
      <c r="H289" s="7">
        <f>Оплата!B289</f>
        <v>0</v>
      </c>
      <c r="I289" s="7">
        <f>Оплата!C289</f>
        <v>0</v>
      </c>
      <c r="J289" s="7">
        <f>Оплата!D289</f>
        <v>0</v>
      </c>
      <c r="K289" s="7">
        <f>Оплата!E289</f>
        <v>0</v>
      </c>
      <c r="L289" s="7">
        <f>Оплата!G289+Оплата!I289</f>
        <v>0</v>
      </c>
      <c r="M289" s="7">
        <f>Оплата!J289</f>
        <v>0</v>
      </c>
      <c r="N289" s="7">
        <f>Оплата!R289</f>
        <v>0</v>
      </c>
      <c r="O289" s="7">
        <f>Оплата!S289</f>
        <v>0</v>
      </c>
      <c r="P289" s="7">
        <f>Оплата!X289</f>
        <v>0</v>
      </c>
      <c r="Q289" s="7">
        <f>Оплата!Y289</f>
        <v>0</v>
      </c>
      <c r="R289" s="7">
        <f>Оплата!AD289</f>
        <v>0</v>
      </c>
      <c r="S289" s="7">
        <f>Оплата!AE289</f>
        <v>0</v>
      </c>
      <c r="T289" s="7">
        <f t="shared" si="9"/>
        <v>0</v>
      </c>
      <c r="U289" s="7">
        <f t="shared" si="10"/>
        <v>1</v>
      </c>
    </row>
    <row r="290" spans="2:21" x14ac:dyDescent="0.25">
      <c r="B290" s="7" t="str">
        <f>IF(Оплата!$AI290&gt;0,Оплата!B290,"-")</f>
        <v>-</v>
      </c>
      <c r="C290" s="7" t="str">
        <f>IF(Оплата!$AI290&gt;0,Оплата!C290,"-")</f>
        <v>-</v>
      </c>
      <c r="D290" s="7" t="str">
        <f>IF(Оплата!$AI290&gt;0,Оплата!D290,"-")</f>
        <v>-</v>
      </c>
      <c r="E290" s="7" t="str">
        <f>IF(Оплата!AI290&gt;0,Оплата!AI290,"-")</f>
        <v>-</v>
      </c>
      <c r="G290" s="7"/>
      <c r="H290" s="7">
        <f>Оплата!B290</f>
        <v>0</v>
      </c>
      <c r="I290" s="7">
        <f>Оплата!C290</f>
        <v>0</v>
      </c>
      <c r="J290" s="7">
        <f>Оплата!D290</f>
        <v>0</v>
      </c>
      <c r="K290" s="7">
        <f>Оплата!E290</f>
        <v>0</v>
      </c>
      <c r="L290" s="7">
        <f>Оплата!G290+Оплата!I290</f>
        <v>0</v>
      </c>
      <c r="M290" s="7">
        <f>Оплата!J290</f>
        <v>0</v>
      </c>
      <c r="N290" s="7">
        <f>Оплата!R290</f>
        <v>0</v>
      </c>
      <c r="O290" s="7">
        <f>Оплата!S290</f>
        <v>0</v>
      </c>
      <c r="P290" s="7">
        <f>Оплата!X290</f>
        <v>0</v>
      </c>
      <c r="Q290" s="7">
        <f>Оплата!Y290</f>
        <v>0</v>
      </c>
      <c r="R290" s="7">
        <f>Оплата!AD290</f>
        <v>0</v>
      </c>
      <c r="S290" s="7">
        <f>Оплата!AE290</f>
        <v>0</v>
      </c>
      <c r="T290" s="7">
        <f t="shared" si="9"/>
        <v>0</v>
      </c>
      <c r="U290" s="7">
        <f t="shared" si="10"/>
        <v>1</v>
      </c>
    </row>
    <row r="291" spans="2:21" x14ac:dyDescent="0.25">
      <c r="B291" s="7" t="str">
        <f>IF(Оплата!$AI291&gt;0,Оплата!B291,"-")</f>
        <v>-</v>
      </c>
      <c r="C291" s="7" t="str">
        <f>IF(Оплата!$AI291&gt;0,Оплата!C291,"-")</f>
        <v>-</v>
      </c>
      <c r="D291" s="7" t="str">
        <f>IF(Оплата!$AI291&gt;0,Оплата!D291,"-")</f>
        <v>-</v>
      </c>
      <c r="E291" s="7" t="str">
        <f>IF(Оплата!AI291&gt;0,Оплата!AI291,"-")</f>
        <v>-</v>
      </c>
      <c r="G291" s="7"/>
      <c r="H291" s="7">
        <f>Оплата!B291</f>
        <v>0</v>
      </c>
      <c r="I291" s="7">
        <f>Оплата!C291</f>
        <v>0</v>
      </c>
      <c r="J291" s="7">
        <f>Оплата!D291</f>
        <v>0</v>
      </c>
      <c r="K291" s="7">
        <f>Оплата!E291</f>
        <v>0</v>
      </c>
      <c r="L291" s="7">
        <f>Оплата!G291+Оплата!I291</f>
        <v>0</v>
      </c>
      <c r="M291" s="7">
        <f>Оплата!J291</f>
        <v>0</v>
      </c>
      <c r="N291" s="7">
        <f>Оплата!R291</f>
        <v>0</v>
      </c>
      <c r="O291" s="7">
        <f>Оплата!S291</f>
        <v>0</v>
      </c>
      <c r="P291" s="7">
        <f>Оплата!X291</f>
        <v>0</v>
      </c>
      <c r="Q291" s="7">
        <f>Оплата!Y291</f>
        <v>0</v>
      </c>
      <c r="R291" s="7">
        <f>Оплата!AD291</f>
        <v>0</v>
      </c>
      <c r="S291" s="7">
        <f>Оплата!AE291</f>
        <v>0</v>
      </c>
      <c r="T291" s="7">
        <f t="shared" si="9"/>
        <v>0</v>
      </c>
      <c r="U291" s="7">
        <f t="shared" si="10"/>
        <v>1</v>
      </c>
    </row>
    <row r="292" spans="2:21" x14ac:dyDescent="0.25">
      <c r="B292" s="7" t="str">
        <f>IF(Оплата!$AI292&gt;0,Оплата!B292,"-")</f>
        <v>-</v>
      </c>
      <c r="C292" s="7" t="str">
        <f>IF(Оплата!$AI292&gt;0,Оплата!C292,"-")</f>
        <v>-</v>
      </c>
      <c r="D292" s="7" t="str">
        <f>IF(Оплата!$AI292&gt;0,Оплата!D292,"-")</f>
        <v>-</v>
      </c>
      <c r="E292" s="7" t="str">
        <f>IF(Оплата!AI292&gt;0,Оплата!AI292,"-")</f>
        <v>-</v>
      </c>
      <c r="G292" s="7"/>
      <c r="H292" s="7">
        <f>Оплата!B292</f>
        <v>0</v>
      </c>
      <c r="I292" s="7">
        <f>Оплата!C292</f>
        <v>0</v>
      </c>
      <c r="J292" s="7">
        <f>Оплата!D292</f>
        <v>0</v>
      </c>
      <c r="K292" s="7">
        <f>Оплата!E292</f>
        <v>0</v>
      </c>
      <c r="L292" s="7">
        <f>Оплата!G292+Оплата!I292</f>
        <v>0</v>
      </c>
      <c r="M292" s="7">
        <f>Оплата!J292</f>
        <v>0</v>
      </c>
      <c r="N292" s="7">
        <f>Оплата!R292</f>
        <v>0</v>
      </c>
      <c r="O292" s="7">
        <f>Оплата!S292</f>
        <v>0</v>
      </c>
      <c r="P292" s="7">
        <f>Оплата!X292</f>
        <v>0</v>
      </c>
      <c r="Q292" s="7">
        <f>Оплата!Y292</f>
        <v>0</v>
      </c>
      <c r="R292" s="7">
        <f>Оплата!AD292</f>
        <v>0</v>
      </c>
      <c r="S292" s="7">
        <f>Оплата!AE292</f>
        <v>0</v>
      </c>
      <c r="T292" s="7">
        <f t="shared" si="9"/>
        <v>0</v>
      </c>
      <c r="U292" s="7">
        <f t="shared" si="10"/>
        <v>1</v>
      </c>
    </row>
    <row r="293" spans="2:21" x14ac:dyDescent="0.25">
      <c r="B293" s="7" t="str">
        <f>IF(Оплата!$AI293&gt;0,Оплата!B293,"-")</f>
        <v>-</v>
      </c>
      <c r="C293" s="7" t="str">
        <f>IF(Оплата!$AI293&gt;0,Оплата!C293,"-")</f>
        <v>-</v>
      </c>
      <c r="D293" s="7" t="str">
        <f>IF(Оплата!$AI293&gt;0,Оплата!D293,"-")</f>
        <v>-</v>
      </c>
      <c r="E293" s="7" t="str">
        <f>IF(Оплата!AI293&gt;0,Оплата!AI293,"-")</f>
        <v>-</v>
      </c>
      <c r="G293" s="7"/>
      <c r="H293" s="7">
        <f>Оплата!B293</f>
        <v>0</v>
      </c>
      <c r="I293" s="7">
        <f>Оплата!C293</f>
        <v>0</v>
      </c>
      <c r="J293" s="7">
        <f>Оплата!D293</f>
        <v>0</v>
      </c>
      <c r="K293" s="7">
        <f>Оплата!E293</f>
        <v>0</v>
      </c>
      <c r="L293" s="7">
        <f>Оплата!G293+Оплата!I293</f>
        <v>0</v>
      </c>
      <c r="M293" s="7">
        <f>Оплата!J293</f>
        <v>0</v>
      </c>
      <c r="N293" s="7">
        <f>Оплата!R293</f>
        <v>0</v>
      </c>
      <c r="O293" s="7">
        <f>Оплата!S293</f>
        <v>0</v>
      </c>
      <c r="P293" s="7">
        <f>Оплата!X293</f>
        <v>0</v>
      </c>
      <c r="Q293" s="7">
        <f>Оплата!Y293</f>
        <v>0</v>
      </c>
      <c r="R293" s="7">
        <f>Оплата!AD293</f>
        <v>0</v>
      </c>
      <c r="S293" s="7">
        <f>Оплата!AE293</f>
        <v>0</v>
      </c>
      <c r="T293" s="7">
        <f t="shared" si="9"/>
        <v>0</v>
      </c>
      <c r="U293" s="7">
        <f t="shared" si="10"/>
        <v>1</v>
      </c>
    </row>
    <row r="294" spans="2:21" x14ac:dyDescent="0.25">
      <c r="B294" s="7" t="str">
        <f>IF(Оплата!$AI294&gt;0,Оплата!B294,"-")</f>
        <v>-</v>
      </c>
      <c r="C294" s="7" t="str">
        <f>IF(Оплата!$AI294&gt;0,Оплата!C294,"-")</f>
        <v>-</v>
      </c>
      <c r="D294" s="7" t="str">
        <f>IF(Оплата!$AI294&gt;0,Оплата!D294,"-")</f>
        <v>-</v>
      </c>
      <c r="E294" s="7" t="str">
        <f>IF(Оплата!AI294&gt;0,Оплата!AI294,"-")</f>
        <v>-</v>
      </c>
      <c r="G294" s="7"/>
      <c r="H294" s="7">
        <f>Оплата!B294</f>
        <v>0</v>
      </c>
      <c r="I294" s="7">
        <f>Оплата!C294</f>
        <v>0</v>
      </c>
      <c r="J294" s="7">
        <f>Оплата!D294</f>
        <v>0</v>
      </c>
      <c r="K294" s="7">
        <f>Оплата!E294</f>
        <v>0</v>
      </c>
      <c r="L294" s="7">
        <f>Оплата!G294+Оплата!I294</f>
        <v>0</v>
      </c>
      <c r="M294" s="7">
        <f>Оплата!J294</f>
        <v>0</v>
      </c>
      <c r="N294" s="7">
        <f>Оплата!R294</f>
        <v>0</v>
      </c>
      <c r="O294" s="7">
        <f>Оплата!S294</f>
        <v>0</v>
      </c>
      <c r="P294" s="7">
        <f>Оплата!X294</f>
        <v>0</v>
      </c>
      <c r="Q294" s="7">
        <f>Оплата!Y294</f>
        <v>0</v>
      </c>
      <c r="R294" s="7">
        <f>Оплата!AD294</f>
        <v>0</v>
      </c>
      <c r="S294" s="7">
        <f>Оплата!AE294</f>
        <v>0</v>
      </c>
      <c r="T294" s="7">
        <f t="shared" si="9"/>
        <v>0</v>
      </c>
      <c r="U294" s="7">
        <f t="shared" si="10"/>
        <v>1</v>
      </c>
    </row>
    <row r="295" spans="2:21" x14ac:dyDescent="0.25">
      <c r="B295" s="7" t="str">
        <f>IF(Оплата!$AI295&gt;0,Оплата!B295,"-")</f>
        <v>-</v>
      </c>
      <c r="C295" s="7" t="str">
        <f>IF(Оплата!$AI295&gt;0,Оплата!C295,"-")</f>
        <v>-</v>
      </c>
      <c r="D295" s="7" t="str">
        <f>IF(Оплата!$AI295&gt;0,Оплата!D295,"-")</f>
        <v>-</v>
      </c>
      <c r="E295" s="7" t="str">
        <f>IF(Оплата!AI295&gt;0,Оплата!AI295,"-")</f>
        <v>-</v>
      </c>
      <c r="G295" s="7"/>
      <c r="H295" s="7">
        <f>Оплата!B295</f>
        <v>0</v>
      </c>
      <c r="I295" s="7">
        <f>Оплата!C295</f>
        <v>0</v>
      </c>
      <c r="J295" s="7">
        <f>Оплата!D295</f>
        <v>0</v>
      </c>
      <c r="K295" s="7">
        <f>Оплата!E295</f>
        <v>0</v>
      </c>
      <c r="L295" s="7">
        <f>Оплата!G295+Оплата!I295</f>
        <v>0</v>
      </c>
      <c r="M295" s="7">
        <f>Оплата!J295</f>
        <v>0</v>
      </c>
      <c r="N295" s="7">
        <f>Оплата!R295</f>
        <v>0</v>
      </c>
      <c r="O295" s="7">
        <f>Оплата!S295</f>
        <v>0</v>
      </c>
      <c r="P295" s="7">
        <f>Оплата!X295</f>
        <v>0</v>
      </c>
      <c r="Q295" s="7">
        <f>Оплата!Y295</f>
        <v>0</v>
      </c>
      <c r="R295" s="7">
        <f>Оплата!AD295</f>
        <v>0</v>
      </c>
      <c r="S295" s="7">
        <f>Оплата!AE295</f>
        <v>0</v>
      </c>
      <c r="T295" s="7">
        <f t="shared" si="9"/>
        <v>0</v>
      </c>
      <c r="U295" s="7">
        <f t="shared" si="10"/>
        <v>1</v>
      </c>
    </row>
    <row r="296" spans="2:21" x14ac:dyDescent="0.25">
      <c r="B296" s="7" t="str">
        <f>IF(Оплата!$AI296&gt;0,Оплата!B296,"-")</f>
        <v>-</v>
      </c>
      <c r="C296" s="7" t="str">
        <f>IF(Оплата!$AI296&gt;0,Оплата!C296,"-")</f>
        <v>-</v>
      </c>
      <c r="D296" s="7" t="str">
        <f>IF(Оплата!$AI296&gt;0,Оплата!D296,"-")</f>
        <v>-</v>
      </c>
      <c r="E296" s="7" t="str">
        <f>IF(Оплата!AI296&gt;0,Оплата!AI296,"-")</f>
        <v>-</v>
      </c>
      <c r="G296" s="7"/>
      <c r="H296" s="7">
        <f>Оплата!B296</f>
        <v>0</v>
      </c>
      <c r="I296" s="7">
        <f>Оплата!C296</f>
        <v>0</v>
      </c>
      <c r="J296" s="7">
        <f>Оплата!D296</f>
        <v>0</v>
      </c>
      <c r="K296" s="7">
        <f>Оплата!E296</f>
        <v>0</v>
      </c>
      <c r="L296" s="7">
        <f>Оплата!G296+Оплата!I296</f>
        <v>0</v>
      </c>
      <c r="M296" s="7">
        <f>Оплата!J296</f>
        <v>0</v>
      </c>
      <c r="N296" s="7">
        <f>Оплата!R296</f>
        <v>0</v>
      </c>
      <c r="O296" s="7">
        <f>Оплата!S296</f>
        <v>0</v>
      </c>
      <c r="P296" s="7">
        <f>Оплата!X296</f>
        <v>0</v>
      </c>
      <c r="Q296" s="7">
        <f>Оплата!Y296</f>
        <v>0</v>
      </c>
      <c r="R296" s="7">
        <f>Оплата!AD296</f>
        <v>0</v>
      </c>
      <c r="S296" s="7">
        <f>Оплата!AE296</f>
        <v>0</v>
      </c>
      <c r="T296" s="7">
        <f t="shared" si="9"/>
        <v>0</v>
      </c>
      <c r="U296" s="7">
        <f t="shared" si="10"/>
        <v>1</v>
      </c>
    </row>
    <row r="297" spans="2:21" x14ac:dyDescent="0.25">
      <c r="B297" s="7" t="str">
        <f>IF(Оплата!$AI297&gt;0,Оплата!B297,"-")</f>
        <v>-</v>
      </c>
      <c r="C297" s="7" t="str">
        <f>IF(Оплата!$AI297&gt;0,Оплата!C297,"-")</f>
        <v>-</v>
      </c>
      <c r="D297" s="7" t="str">
        <f>IF(Оплата!$AI297&gt;0,Оплата!D297,"-")</f>
        <v>-</v>
      </c>
      <c r="E297" s="7" t="str">
        <f>IF(Оплата!AI297&gt;0,Оплата!AI297,"-")</f>
        <v>-</v>
      </c>
      <c r="G297" s="7"/>
      <c r="H297" s="7">
        <f>Оплата!B297</f>
        <v>0</v>
      </c>
      <c r="I297" s="7">
        <f>Оплата!C297</f>
        <v>0</v>
      </c>
      <c r="J297" s="7">
        <f>Оплата!D297</f>
        <v>0</v>
      </c>
      <c r="K297" s="7">
        <f>Оплата!E297</f>
        <v>0</v>
      </c>
      <c r="L297" s="7">
        <f>Оплата!G297+Оплата!I297</f>
        <v>0</v>
      </c>
      <c r="M297" s="7">
        <f>Оплата!J297</f>
        <v>0</v>
      </c>
      <c r="N297" s="7">
        <f>Оплата!R297</f>
        <v>0</v>
      </c>
      <c r="O297" s="7">
        <f>Оплата!S297</f>
        <v>0</v>
      </c>
      <c r="P297" s="7">
        <f>Оплата!X297</f>
        <v>0</v>
      </c>
      <c r="Q297" s="7">
        <f>Оплата!Y297</f>
        <v>0</v>
      </c>
      <c r="R297" s="7">
        <f>Оплата!AD297</f>
        <v>0</v>
      </c>
      <c r="S297" s="7">
        <f>Оплата!AE297</f>
        <v>0</v>
      </c>
      <c r="T297" s="7">
        <f t="shared" si="9"/>
        <v>0</v>
      </c>
      <c r="U297" s="7">
        <f t="shared" si="10"/>
        <v>1</v>
      </c>
    </row>
    <row r="298" spans="2:21" x14ac:dyDescent="0.25">
      <c r="B298" s="7" t="str">
        <f>IF(Оплата!$AI298&gt;0,Оплата!B298,"-")</f>
        <v>-</v>
      </c>
      <c r="C298" s="7" t="str">
        <f>IF(Оплата!$AI298&gt;0,Оплата!C298,"-")</f>
        <v>-</v>
      </c>
      <c r="D298" s="7" t="str">
        <f>IF(Оплата!$AI298&gt;0,Оплата!D298,"-")</f>
        <v>-</v>
      </c>
      <c r="E298" s="7" t="str">
        <f>IF(Оплата!AI298&gt;0,Оплата!AI298,"-")</f>
        <v>-</v>
      </c>
      <c r="G298" s="7"/>
      <c r="H298" s="7">
        <f>Оплата!B298</f>
        <v>0</v>
      </c>
      <c r="I298" s="7">
        <f>Оплата!C298</f>
        <v>0</v>
      </c>
      <c r="J298" s="7">
        <f>Оплата!D298</f>
        <v>0</v>
      </c>
      <c r="K298" s="7">
        <f>Оплата!E298</f>
        <v>0</v>
      </c>
      <c r="L298" s="7">
        <f>Оплата!G298+Оплата!I298</f>
        <v>0</v>
      </c>
      <c r="M298" s="7">
        <f>Оплата!J298</f>
        <v>0</v>
      </c>
      <c r="N298" s="7">
        <f>Оплата!R298</f>
        <v>0</v>
      </c>
      <c r="O298" s="7">
        <f>Оплата!S298</f>
        <v>0</v>
      </c>
      <c r="P298" s="7">
        <f>Оплата!X298</f>
        <v>0</v>
      </c>
      <c r="Q298" s="7">
        <f>Оплата!Y298</f>
        <v>0</v>
      </c>
      <c r="R298" s="7">
        <f>Оплата!AD298</f>
        <v>0</v>
      </c>
      <c r="S298" s="7">
        <f>Оплата!AE298</f>
        <v>0</v>
      </c>
      <c r="T298" s="7">
        <f t="shared" si="9"/>
        <v>0</v>
      </c>
      <c r="U298" s="7">
        <f t="shared" si="10"/>
        <v>1</v>
      </c>
    </row>
    <row r="299" spans="2:21" x14ac:dyDescent="0.25">
      <c r="B299" s="7" t="str">
        <f>IF(Оплата!$AI299&gt;0,Оплата!B299,"-")</f>
        <v>-</v>
      </c>
      <c r="C299" s="7" t="str">
        <f>IF(Оплата!$AI299&gt;0,Оплата!C299,"-")</f>
        <v>-</v>
      </c>
      <c r="D299" s="7" t="str">
        <f>IF(Оплата!$AI299&gt;0,Оплата!D299,"-")</f>
        <v>-</v>
      </c>
      <c r="E299" s="7" t="str">
        <f>IF(Оплата!AI299&gt;0,Оплата!AI299,"-")</f>
        <v>-</v>
      </c>
      <c r="G299" s="7"/>
      <c r="H299" s="7">
        <f>Оплата!B299</f>
        <v>0</v>
      </c>
      <c r="I299" s="7">
        <f>Оплата!C299</f>
        <v>0</v>
      </c>
      <c r="J299" s="7">
        <f>Оплата!D299</f>
        <v>0</v>
      </c>
      <c r="K299" s="7">
        <f>Оплата!E299</f>
        <v>0</v>
      </c>
      <c r="L299" s="7">
        <f>Оплата!G299+Оплата!I299</f>
        <v>0</v>
      </c>
      <c r="M299" s="7">
        <f>Оплата!J299</f>
        <v>0</v>
      </c>
      <c r="N299" s="7">
        <f>Оплата!R299</f>
        <v>0</v>
      </c>
      <c r="O299" s="7">
        <f>Оплата!S299</f>
        <v>0</v>
      </c>
      <c r="P299" s="7">
        <f>Оплата!X299</f>
        <v>0</v>
      </c>
      <c r="Q299" s="7">
        <f>Оплата!Y299</f>
        <v>0</v>
      </c>
      <c r="R299" s="7">
        <f>Оплата!AD299</f>
        <v>0</v>
      </c>
      <c r="S299" s="7">
        <f>Оплата!AE299</f>
        <v>0</v>
      </c>
      <c r="T299" s="7">
        <f t="shared" si="9"/>
        <v>0</v>
      </c>
      <c r="U299" s="7">
        <f t="shared" si="10"/>
        <v>1</v>
      </c>
    </row>
    <row r="300" spans="2:21" x14ac:dyDescent="0.25">
      <c r="B300" s="7" t="str">
        <f>IF(Оплата!$AI300&gt;0,Оплата!B300,"-")</f>
        <v>-</v>
      </c>
      <c r="C300" s="7" t="str">
        <f>IF(Оплата!$AI300&gt;0,Оплата!C300,"-")</f>
        <v>-</v>
      </c>
      <c r="D300" s="7" t="str">
        <f>IF(Оплата!$AI300&gt;0,Оплата!D300,"-")</f>
        <v>-</v>
      </c>
      <c r="E300" s="7" t="str">
        <f>IF(Оплата!AI300&gt;0,Оплата!AI300,"-")</f>
        <v>-</v>
      </c>
      <c r="G300" s="7"/>
      <c r="H300" s="7">
        <f>Оплата!B300</f>
        <v>0</v>
      </c>
      <c r="I300" s="7">
        <f>Оплата!C300</f>
        <v>0</v>
      </c>
      <c r="J300" s="7">
        <f>Оплата!D300</f>
        <v>0</v>
      </c>
      <c r="K300" s="7">
        <f>Оплата!E300</f>
        <v>0</v>
      </c>
      <c r="L300" s="7">
        <f>Оплата!G300+Оплата!I300</f>
        <v>0</v>
      </c>
      <c r="M300" s="7">
        <f>Оплата!J300</f>
        <v>0</v>
      </c>
      <c r="N300" s="7">
        <f>Оплата!R300</f>
        <v>0</v>
      </c>
      <c r="O300" s="7">
        <f>Оплата!S300</f>
        <v>0</v>
      </c>
      <c r="P300" s="7">
        <f>Оплата!X300</f>
        <v>0</v>
      </c>
      <c r="Q300" s="7">
        <f>Оплата!Y300</f>
        <v>0</v>
      </c>
      <c r="R300" s="7">
        <f>Оплата!AD300</f>
        <v>0</v>
      </c>
      <c r="S300" s="7">
        <f>Оплата!AE300</f>
        <v>0</v>
      </c>
      <c r="T300" s="7">
        <f t="shared" si="9"/>
        <v>0</v>
      </c>
      <c r="U300" s="7">
        <f t="shared" si="1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3194-E9B3-420A-8577-D6AC12BDB87A}">
  <dimension ref="A1:O300"/>
  <sheetViews>
    <sheetView zoomScaleNormal="100" workbookViewId="0">
      <selection activeCell="D4" sqref="D4"/>
    </sheetView>
  </sheetViews>
  <sheetFormatPr defaultRowHeight="15" x14ac:dyDescent="0.25"/>
  <cols>
    <col min="1" max="1" width="2.85546875" bestFit="1" customWidth="1"/>
    <col min="2" max="2" width="13.28515625" bestFit="1" customWidth="1"/>
    <col min="4" max="4" width="13.7109375" bestFit="1" customWidth="1"/>
    <col min="5" max="5" width="14" customWidth="1"/>
    <col min="6" max="6" width="21.140625" bestFit="1" customWidth="1"/>
    <col min="8" max="8" width="10.140625" bestFit="1" customWidth="1"/>
    <col min="9" max="9" width="12.42578125" bestFit="1" customWidth="1"/>
    <col min="10" max="10" width="9.5703125" bestFit="1" customWidth="1"/>
    <col min="11" max="11" width="10.140625" bestFit="1" customWidth="1"/>
    <col min="13" max="13" width="9.42578125" bestFit="1" customWidth="1"/>
  </cols>
  <sheetData>
    <row r="1" spans="1:15" x14ac:dyDescent="0.25">
      <c r="A1" s="2" t="s">
        <v>43</v>
      </c>
      <c r="B1" s="2"/>
    </row>
    <row r="2" spans="1:15" x14ac:dyDescent="0.25">
      <c r="A2" s="3" t="s">
        <v>0</v>
      </c>
      <c r="B2" s="13" t="s">
        <v>20</v>
      </c>
      <c r="C2" s="11" t="s">
        <v>19</v>
      </c>
      <c r="D2" s="11" t="s">
        <v>10</v>
      </c>
      <c r="E2" s="13" t="s">
        <v>2</v>
      </c>
      <c r="F2" s="3" t="s">
        <v>1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4" t="s">
        <v>12</v>
      </c>
      <c r="N2" s="5" t="s">
        <v>11</v>
      </c>
      <c r="O2" s="5" t="s">
        <v>54</v>
      </c>
    </row>
    <row r="3" spans="1:15" x14ac:dyDescent="0.25">
      <c r="A3" s="6"/>
      <c r="B3" s="6">
        <f>[1]ФС!B3</f>
        <v>0</v>
      </c>
      <c r="C3" s="6">
        <f>[1]ФС!C3</f>
        <v>0</v>
      </c>
      <c r="D3" s="6">
        <f>[1]ФС!D3</f>
        <v>0</v>
      </c>
      <c r="E3" s="6">
        <f>[1]ФС!E3</f>
        <v>0</v>
      </c>
      <c r="F3" s="6">
        <f>[1]ФС!F3</f>
        <v>0</v>
      </c>
      <c r="G3" s="6">
        <f>[1]ФС!G3</f>
        <v>0</v>
      </c>
      <c r="H3" s="6">
        <f>[1]ФС!H3</f>
        <v>0</v>
      </c>
      <c r="I3" s="6">
        <f>[1]ФС!I3</f>
        <v>0</v>
      </c>
      <c r="J3" s="6">
        <f>[1]ФС!J3</f>
        <v>0</v>
      </c>
      <c r="K3" s="6">
        <f>[1]ФС!K3</f>
        <v>0</v>
      </c>
      <c r="L3" s="6">
        <f>[1]ФС!L3</f>
        <v>0</v>
      </c>
      <c r="M3" s="6">
        <f>[1]ФС!M3</f>
        <v>0</v>
      </c>
      <c r="N3" s="6">
        <f t="shared" ref="N3:N23" si="0">I3*J3*K3*L3*M3</f>
        <v>0</v>
      </c>
      <c r="O3" s="6">
        <f>I3*J3*K3*L3</f>
        <v>0</v>
      </c>
    </row>
    <row r="4" spans="1:15" x14ac:dyDescent="0.25">
      <c r="A4" s="6"/>
      <c r="B4" s="6">
        <f>[1]ФС!B4</f>
        <v>0</v>
      </c>
      <c r="C4" s="6">
        <f>[1]ФС!C4</f>
        <v>0</v>
      </c>
      <c r="D4" s="6">
        <f>[1]ФС!D4</f>
        <v>0</v>
      </c>
      <c r="E4" s="6">
        <f>[1]ФС!E4</f>
        <v>0</v>
      </c>
      <c r="F4" s="6">
        <f>[1]ФС!F4</f>
        <v>0</v>
      </c>
      <c r="G4" s="6">
        <f>[1]ФС!G4</f>
        <v>0</v>
      </c>
      <c r="H4" s="6">
        <f>[1]ФС!H4</f>
        <v>0</v>
      </c>
      <c r="I4" s="6">
        <f>[1]ФС!I4</f>
        <v>0</v>
      </c>
      <c r="J4" s="6">
        <f>[1]ФС!J4</f>
        <v>0</v>
      </c>
      <c r="K4" s="6">
        <f>[1]ФС!K4</f>
        <v>0</v>
      </c>
      <c r="L4" s="6">
        <f>[1]ФС!L4</f>
        <v>0</v>
      </c>
      <c r="M4" s="6">
        <f>[1]ФС!M4</f>
        <v>0</v>
      </c>
      <c r="N4" s="6">
        <f t="shared" si="0"/>
        <v>0</v>
      </c>
      <c r="O4" s="6">
        <f t="shared" ref="O4:O23" si="1">I4*J4*K4*L4</f>
        <v>0</v>
      </c>
    </row>
    <row r="5" spans="1:15" x14ac:dyDescent="0.25">
      <c r="A5" s="6"/>
      <c r="B5" s="6">
        <f>[1]ФС!B5</f>
        <v>0</v>
      </c>
      <c r="C5" s="6">
        <f>[1]ФС!C5</f>
        <v>0</v>
      </c>
      <c r="D5" s="6">
        <f>[1]ФС!D5</f>
        <v>0</v>
      </c>
      <c r="E5" s="6">
        <f>[1]ФС!E5</f>
        <v>0</v>
      </c>
      <c r="F5" s="6">
        <f>[1]ФС!F5</f>
        <v>0</v>
      </c>
      <c r="G5" s="6">
        <f>[1]ФС!G5</f>
        <v>0</v>
      </c>
      <c r="H5" s="6">
        <f>[1]ФС!H5</f>
        <v>0</v>
      </c>
      <c r="I5" s="6">
        <f>[1]ФС!I5</f>
        <v>0</v>
      </c>
      <c r="J5" s="6">
        <f>[1]ФС!J5</f>
        <v>0</v>
      </c>
      <c r="K5" s="6">
        <f>[1]ФС!K5</f>
        <v>0</v>
      </c>
      <c r="L5" s="6">
        <f>[1]ФС!L5</f>
        <v>0</v>
      </c>
      <c r="M5" s="6">
        <f>[1]ФС!M5</f>
        <v>0</v>
      </c>
      <c r="N5" s="6">
        <f t="shared" si="0"/>
        <v>0</v>
      </c>
      <c r="O5" s="6">
        <f t="shared" si="1"/>
        <v>0</v>
      </c>
    </row>
    <row r="6" spans="1:15" x14ac:dyDescent="0.25">
      <c r="A6" s="6"/>
      <c r="B6" s="6">
        <f>[1]ФС!B6</f>
        <v>0</v>
      </c>
      <c r="C6" s="6">
        <f>[1]ФС!C6</f>
        <v>0</v>
      </c>
      <c r="D6" s="6">
        <f>[1]ФС!D6</f>
        <v>0</v>
      </c>
      <c r="E6" s="6">
        <f>[1]ФС!E6</f>
        <v>0</v>
      </c>
      <c r="F6" s="6">
        <f>[1]ФС!F6</f>
        <v>0</v>
      </c>
      <c r="G6" s="6">
        <f>[1]ФС!G6</f>
        <v>0</v>
      </c>
      <c r="H6" s="6">
        <f>[1]ФС!H6</f>
        <v>0</v>
      </c>
      <c r="I6" s="6">
        <f>[1]ФС!I6</f>
        <v>0</v>
      </c>
      <c r="J6" s="6">
        <f>[1]ФС!J6</f>
        <v>0</v>
      </c>
      <c r="K6" s="6">
        <f>[1]ФС!K6</f>
        <v>0</v>
      </c>
      <c r="L6" s="6">
        <f>[1]ФС!L6</f>
        <v>0</v>
      </c>
      <c r="M6" s="6">
        <f>[1]ФС!M6</f>
        <v>0</v>
      </c>
      <c r="N6" s="6">
        <f t="shared" si="0"/>
        <v>0</v>
      </c>
      <c r="O6" s="6">
        <f t="shared" si="1"/>
        <v>0</v>
      </c>
    </row>
    <row r="7" spans="1:15" x14ac:dyDescent="0.25">
      <c r="A7" s="6"/>
      <c r="B7" s="6">
        <f>[1]ФС!B7</f>
        <v>0</v>
      </c>
      <c r="C7" s="6">
        <f>[1]ФС!C7</f>
        <v>0</v>
      </c>
      <c r="D7" s="6">
        <f>[1]ФС!D7</f>
        <v>0</v>
      </c>
      <c r="E7" s="6">
        <f>[1]ФС!E7</f>
        <v>0</v>
      </c>
      <c r="F7" s="6">
        <f>[1]ФС!F7</f>
        <v>0</v>
      </c>
      <c r="G7" s="6">
        <f>[1]ФС!G7</f>
        <v>0</v>
      </c>
      <c r="H7" s="6">
        <f>[1]ФС!H7</f>
        <v>0</v>
      </c>
      <c r="I7" s="6">
        <f>[1]ФС!I7</f>
        <v>0</v>
      </c>
      <c r="J7" s="6">
        <f>[1]ФС!J7</f>
        <v>0</v>
      </c>
      <c r="K7" s="6">
        <f>[1]ФС!K7</f>
        <v>0</v>
      </c>
      <c r="L7" s="6">
        <f>[1]ФС!L7</f>
        <v>0</v>
      </c>
      <c r="M7" s="6">
        <f>[1]ФС!M7</f>
        <v>0</v>
      </c>
      <c r="N7" s="6">
        <f t="shared" si="0"/>
        <v>0</v>
      </c>
      <c r="O7" s="6">
        <f t="shared" si="1"/>
        <v>0</v>
      </c>
    </row>
    <row r="8" spans="1:15" x14ac:dyDescent="0.25">
      <c r="A8" s="6"/>
      <c r="B8" s="6">
        <f>[1]ФС!B8</f>
        <v>0</v>
      </c>
      <c r="C8" s="6">
        <f>[1]ФС!C8</f>
        <v>0</v>
      </c>
      <c r="D8" s="6">
        <f>[1]ФС!D8</f>
        <v>0</v>
      </c>
      <c r="E8" s="6">
        <f>[1]ФС!E8</f>
        <v>0</v>
      </c>
      <c r="F8" s="6">
        <f>[1]ФС!F8</f>
        <v>0</v>
      </c>
      <c r="G8" s="6">
        <f>[1]ФС!G8</f>
        <v>0</v>
      </c>
      <c r="H8" s="6">
        <f>[1]ФС!H8</f>
        <v>0</v>
      </c>
      <c r="I8" s="6">
        <f>[1]ФС!I8</f>
        <v>0</v>
      </c>
      <c r="J8" s="6">
        <f>[1]ФС!J8</f>
        <v>0</v>
      </c>
      <c r="K8" s="6">
        <f>[1]ФС!K8</f>
        <v>0</v>
      </c>
      <c r="L8" s="6">
        <f>[1]ФС!L8</f>
        <v>0</v>
      </c>
      <c r="M8" s="6">
        <f>[1]ФС!M8</f>
        <v>0</v>
      </c>
      <c r="N8" s="6">
        <f t="shared" si="0"/>
        <v>0</v>
      </c>
      <c r="O8" s="6">
        <f t="shared" si="1"/>
        <v>0</v>
      </c>
    </row>
    <row r="9" spans="1:15" x14ac:dyDescent="0.25">
      <c r="A9" s="6"/>
      <c r="B9" s="6">
        <f>[1]ФС!B9</f>
        <v>0</v>
      </c>
      <c r="C9" s="6">
        <f>[1]ФС!C9</f>
        <v>0</v>
      </c>
      <c r="D9" s="6">
        <f>[1]ФС!D9</f>
        <v>0</v>
      </c>
      <c r="E9" s="6">
        <f>[1]ФС!E9</f>
        <v>0</v>
      </c>
      <c r="F9" s="6">
        <f>[1]ФС!F9</f>
        <v>0</v>
      </c>
      <c r="G9" s="6">
        <f>[1]ФС!G9</f>
        <v>0</v>
      </c>
      <c r="H9" s="6">
        <f>[1]ФС!H9</f>
        <v>0</v>
      </c>
      <c r="I9" s="6">
        <f>[1]ФС!I9</f>
        <v>0</v>
      </c>
      <c r="J9" s="6">
        <f>[1]ФС!J9</f>
        <v>0</v>
      </c>
      <c r="K9" s="6">
        <f>[1]ФС!K9</f>
        <v>0</v>
      </c>
      <c r="L9" s="6">
        <f>[1]ФС!L9</f>
        <v>0</v>
      </c>
      <c r="M9" s="6">
        <f>[1]ФС!M9</f>
        <v>0</v>
      </c>
      <c r="N9" s="6">
        <f t="shared" si="0"/>
        <v>0</v>
      </c>
      <c r="O9" s="6">
        <f t="shared" si="1"/>
        <v>0</v>
      </c>
    </row>
    <row r="10" spans="1:15" x14ac:dyDescent="0.25">
      <c r="A10" s="6"/>
      <c r="B10" s="6">
        <f>[1]ФС!B10</f>
        <v>0</v>
      </c>
      <c r="C10" s="6">
        <f>[1]ФС!C10</f>
        <v>0</v>
      </c>
      <c r="D10" s="6">
        <f>[1]ФС!D10</f>
        <v>0</v>
      </c>
      <c r="E10" s="6">
        <f>[1]ФС!E10</f>
        <v>0</v>
      </c>
      <c r="F10" s="6">
        <f>[1]ФС!F10</f>
        <v>0</v>
      </c>
      <c r="G10" s="6">
        <f>[1]ФС!G10</f>
        <v>0</v>
      </c>
      <c r="H10" s="6">
        <f>[1]ФС!H10</f>
        <v>0</v>
      </c>
      <c r="I10" s="6">
        <f>[1]ФС!I10</f>
        <v>0</v>
      </c>
      <c r="J10" s="6">
        <f>[1]ФС!J10</f>
        <v>0</v>
      </c>
      <c r="K10" s="6">
        <f>[1]ФС!K10</f>
        <v>0</v>
      </c>
      <c r="L10" s="6">
        <f>[1]ФС!L10</f>
        <v>0</v>
      </c>
      <c r="M10" s="6">
        <f>[1]ФС!M10</f>
        <v>0</v>
      </c>
      <c r="N10" s="6">
        <f t="shared" si="0"/>
        <v>0</v>
      </c>
      <c r="O10" s="6">
        <f t="shared" si="1"/>
        <v>0</v>
      </c>
    </row>
    <row r="11" spans="1:15" x14ac:dyDescent="0.25">
      <c r="A11" s="6"/>
      <c r="B11" s="6">
        <f>[1]ФС!B11</f>
        <v>0</v>
      </c>
      <c r="C11" s="6">
        <f>[1]ФС!C11</f>
        <v>0</v>
      </c>
      <c r="D11" s="6">
        <f>[1]ФС!D11</f>
        <v>0</v>
      </c>
      <c r="E11" s="6">
        <f>[1]ФС!E11</f>
        <v>0</v>
      </c>
      <c r="F11" s="6">
        <f>[1]ФС!F11</f>
        <v>0</v>
      </c>
      <c r="G11" s="6">
        <f>[1]ФС!G11</f>
        <v>0</v>
      </c>
      <c r="H11" s="6">
        <f>[1]ФС!H11</f>
        <v>0</v>
      </c>
      <c r="I11" s="6">
        <f>[1]ФС!I11</f>
        <v>0</v>
      </c>
      <c r="J11" s="6">
        <f>[1]ФС!J11</f>
        <v>0</v>
      </c>
      <c r="K11" s="6">
        <f>[1]ФС!K11</f>
        <v>0</v>
      </c>
      <c r="L11" s="6">
        <f>[1]ФС!L11</f>
        <v>0</v>
      </c>
      <c r="M11" s="6">
        <f>[1]ФС!M11</f>
        <v>0</v>
      </c>
      <c r="N11" s="6">
        <f t="shared" si="0"/>
        <v>0</v>
      </c>
      <c r="O11" s="6">
        <f t="shared" si="1"/>
        <v>0</v>
      </c>
    </row>
    <row r="12" spans="1:15" x14ac:dyDescent="0.25">
      <c r="A12" s="6"/>
      <c r="B12" s="6">
        <f>[1]ФС!B12</f>
        <v>0</v>
      </c>
      <c r="C12" s="6">
        <f>[1]ФС!C12</f>
        <v>0</v>
      </c>
      <c r="D12" s="6">
        <f>[1]ФС!D12</f>
        <v>0</v>
      </c>
      <c r="E12" s="6">
        <f>[1]ФС!E12</f>
        <v>0</v>
      </c>
      <c r="F12" s="6">
        <f>[1]ФС!F12</f>
        <v>0</v>
      </c>
      <c r="G12" s="6">
        <f>[1]ФС!G12</f>
        <v>0</v>
      </c>
      <c r="H12" s="6">
        <f>[1]ФС!H12</f>
        <v>0</v>
      </c>
      <c r="I12" s="6">
        <f>[1]ФС!I12</f>
        <v>0</v>
      </c>
      <c r="J12" s="6">
        <f>[1]ФС!J12</f>
        <v>0</v>
      </c>
      <c r="K12" s="6">
        <f>[1]ФС!K12</f>
        <v>0</v>
      </c>
      <c r="L12" s="6">
        <f>[1]ФС!L12</f>
        <v>0</v>
      </c>
      <c r="M12" s="6">
        <f>[1]ФС!M12</f>
        <v>0</v>
      </c>
      <c r="N12" s="6">
        <f t="shared" si="0"/>
        <v>0</v>
      </c>
      <c r="O12" s="6">
        <f t="shared" si="1"/>
        <v>0</v>
      </c>
    </row>
    <row r="13" spans="1:15" x14ac:dyDescent="0.25">
      <c r="A13" s="6"/>
      <c r="B13" s="6">
        <f>[1]ФС!B13</f>
        <v>0</v>
      </c>
      <c r="C13" s="6">
        <f>[1]ФС!C13</f>
        <v>0</v>
      </c>
      <c r="D13" s="6">
        <f>[1]ФС!D13</f>
        <v>0</v>
      </c>
      <c r="E13" s="6">
        <f>[1]ФС!E13</f>
        <v>0</v>
      </c>
      <c r="F13" s="6">
        <f>[1]ФС!F13</f>
        <v>0</v>
      </c>
      <c r="G13" s="6">
        <f>[1]ФС!G13</f>
        <v>0</v>
      </c>
      <c r="H13" s="6">
        <f>[1]ФС!H13</f>
        <v>0</v>
      </c>
      <c r="I13" s="6">
        <f>[1]ФС!I13</f>
        <v>0</v>
      </c>
      <c r="J13" s="6">
        <f>[1]ФС!J13</f>
        <v>0</v>
      </c>
      <c r="K13" s="6">
        <f>[1]ФС!K13</f>
        <v>0</v>
      </c>
      <c r="L13" s="6">
        <f>[1]ФС!L13</f>
        <v>0</v>
      </c>
      <c r="M13" s="6">
        <f>[1]ФС!M13</f>
        <v>0</v>
      </c>
      <c r="N13" s="6">
        <f t="shared" si="0"/>
        <v>0</v>
      </c>
      <c r="O13" s="6">
        <f t="shared" si="1"/>
        <v>0</v>
      </c>
    </row>
    <row r="14" spans="1:15" x14ac:dyDescent="0.25">
      <c r="A14" s="6"/>
      <c r="B14" s="6">
        <f>[1]ФС!B14</f>
        <v>0</v>
      </c>
      <c r="C14" s="6">
        <f>[1]ФС!C14</f>
        <v>0</v>
      </c>
      <c r="D14" s="6">
        <f>[1]ФС!D14</f>
        <v>0</v>
      </c>
      <c r="E14" s="6">
        <f>[1]ФС!E14</f>
        <v>0</v>
      </c>
      <c r="F14" s="6">
        <f>[1]ФС!F14</f>
        <v>0</v>
      </c>
      <c r="G14" s="6">
        <f>[1]ФС!G14</f>
        <v>0</v>
      </c>
      <c r="H14" s="6">
        <f>[1]ФС!H14</f>
        <v>0</v>
      </c>
      <c r="I14" s="6">
        <f>[1]ФС!I14</f>
        <v>0</v>
      </c>
      <c r="J14" s="6">
        <f>[1]ФС!J14</f>
        <v>0</v>
      </c>
      <c r="K14" s="6">
        <f>[1]ФС!K14</f>
        <v>0</v>
      </c>
      <c r="L14" s="6">
        <f>[1]ФС!L14</f>
        <v>0</v>
      </c>
      <c r="M14" s="6">
        <f>[1]ФС!M14</f>
        <v>0</v>
      </c>
      <c r="N14" s="6">
        <f t="shared" si="0"/>
        <v>0</v>
      </c>
      <c r="O14" s="6">
        <f t="shared" si="1"/>
        <v>0</v>
      </c>
    </row>
    <row r="15" spans="1:15" x14ac:dyDescent="0.25">
      <c r="A15" s="6"/>
      <c r="B15" s="6">
        <f>[1]ФС!B15</f>
        <v>0</v>
      </c>
      <c r="C15" s="6">
        <f>[1]ФС!C15</f>
        <v>0</v>
      </c>
      <c r="D15" s="6">
        <f>[1]ФС!D15</f>
        <v>0</v>
      </c>
      <c r="E15" s="6">
        <f>[1]ФС!E15</f>
        <v>0</v>
      </c>
      <c r="F15" s="6">
        <f>[1]ФС!F15</f>
        <v>0</v>
      </c>
      <c r="G15" s="6">
        <f>[1]ФС!G15</f>
        <v>0</v>
      </c>
      <c r="H15" s="6">
        <f>[1]ФС!H15</f>
        <v>0</v>
      </c>
      <c r="I15" s="6">
        <f>[1]ФС!I15</f>
        <v>0</v>
      </c>
      <c r="J15" s="6">
        <f>[1]ФС!J15</f>
        <v>0</v>
      </c>
      <c r="K15" s="6">
        <f>[1]ФС!K15</f>
        <v>0</v>
      </c>
      <c r="L15" s="6">
        <f>[1]ФС!L15</f>
        <v>0</v>
      </c>
      <c r="M15" s="6">
        <f>[1]ФС!M15</f>
        <v>0</v>
      </c>
      <c r="N15" s="6">
        <f t="shared" si="0"/>
        <v>0</v>
      </c>
      <c r="O15" s="6">
        <f t="shared" si="1"/>
        <v>0</v>
      </c>
    </row>
    <row r="16" spans="1:15" x14ac:dyDescent="0.25">
      <c r="A16" s="6"/>
      <c r="B16" s="6">
        <f>[1]ФС!B16</f>
        <v>0</v>
      </c>
      <c r="C16" s="6">
        <f>[1]ФС!C16</f>
        <v>0</v>
      </c>
      <c r="D16" s="6">
        <f>[1]ФС!D16</f>
        <v>0</v>
      </c>
      <c r="E16" s="6">
        <f>[1]ФС!E16</f>
        <v>0</v>
      </c>
      <c r="F16" s="6">
        <f>[1]ФС!F16</f>
        <v>0</v>
      </c>
      <c r="G16" s="6">
        <f>[1]ФС!G16</f>
        <v>0</v>
      </c>
      <c r="H16" s="6">
        <f>[1]ФС!H16</f>
        <v>0</v>
      </c>
      <c r="I16" s="6">
        <f>[1]ФС!I16</f>
        <v>0</v>
      </c>
      <c r="J16" s="6">
        <f>[1]ФС!J16</f>
        <v>0</v>
      </c>
      <c r="K16" s="6">
        <f>[1]ФС!K16</f>
        <v>0</v>
      </c>
      <c r="L16" s="6">
        <f>[1]ФС!L16</f>
        <v>0</v>
      </c>
      <c r="M16" s="6">
        <f>[1]ФС!M16</f>
        <v>0</v>
      </c>
      <c r="N16" s="6">
        <f t="shared" si="0"/>
        <v>0</v>
      </c>
      <c r="O16" s="6">
        <f t="shared" si="1"/>
        <v>0</v>
      </c>
    </row>
    <row r="17" spans="1:15" x14ac:dyDescent="0.25">
      <c r="A17" s="6"/>
      <c r="B17" s="6">
        <f>[1]ФС!B17</f>
        <v>0</v>
      </c>
      <c r="C17" s="6">
        <f>[1]ФС!C17</f>
        <v>0</v>
      </c>
      <c r="D17" s="6">
        <f>[1]ФС!D17</f>
        <v>0</v>
      </c>
      <c r="E17" s="6">
        <f>[1]ФС!E17</f>
        <v>0</v>
      </c>
      <c r="F17" s="6">
        <f>[1]ФС!F17</f>
        <v>0</v>
      </c>
      <c r="G17" s="6">
        <f>[1]ФС!G17</f>
        <v>0</v>
      </c>
      <c r="H17" s="6">
        <f>[1]ФС!H17</f>
        <v>0</v>
      </c>
      <c r="I17" s="6">
        <f>[1]ФС!I17</f>
        <v>0</v>
      </c>
      <c r="J17" s="6">
        <f>[1]ФС!J17</f>
        <v>0</v>
      </c>
      <c r="K17" s="6">
        <f>[1]ФС!K17</f>
        <v>0</v>
      </c>
      <c r="L17" s="6">
        <f>[1]ФС!L17</f>
        <v>0</v>
      </c>
      <c r="M17" s="6">
        <f>[1]ФС!M17</f>
        <v>0</v>
      </c>
      <c r="N17" s="6">
        <f t="shared" si="0"/>
        <v>0</v>
      </c>
      <c r="O17" s="6">
        <f t="shared" si="1"/>
        <v>0</v>
      </c>
    </row>
    <row r="18" spans="1:15" x14ac:dyDescent="0.25">
      <c r="A18" s="6"/>
      <c r="B18" s="6">
        <f>[1]ФС!B18</f>
        <v>0</v>
      </c>
      <c r="C18" s="6">
        <f>[1]ФС!C18</f>
        <v>0</v>
      </c>
      <c r="D18" s="6">
        <f>[1]ФС!D18</f>
        <v>0</v>
      </c>
      <c r="E18" s="6">
        <f>[1]ФС!E18</f>
        <v>0</v>
      </c>
      <c r="F18" s="6">
        <f>[1]ФС!F18</f>
        <v>0</v>
      </c>
      <c r="G18" s="6">
        <f>[1]ФС!G18</f>
        <v>0</v>
      </c>
      <c r="H18" s="6">
        <f>[1]ФС!H18</f>
        <v>0</v>
      </c>
      <c r="I18" s="6">
        <f>[1]ФС!I18</f>
        <v>0</v>
      </c>
      <c r="J18" s="6">
        <f>[1]ФС!J18</f>
        <v>0</v>
      </c>
      <c r="K18" s="6">
        <f>[1]ФС!K18</f>
        <v>0</v>
      </c>
      <c r="L18" s="6">
        <f>[1]ФС!L18</f>
        <v>0</v>
      </c>
      <c r="M18" s="6">
        <f>[1]ФС!M18</f>
        <v>0</v>
      </c>
      <c r="N18" s="6">
        <f t="shared" si="0"/>
        <v>0</v>
      </c>
      <c r="O18" s="6">
        <f t="shared" si="1"/>
        <v>0</v>
      </c>
    </row>
    <row r="19" spans="1:15" x14ac:dyDescent="0.25">
      <c r="A19" s="6"/>
      <c r="B19" s="6">
        <f>[1]ФС!B19</f>
        <v>0</v>
      </c>
      <c r="C19" s="6">
        <f>[1]ФС!C19</f>
        <v>0</v>
      </c>
      <c r="D19" s="6">
        <f>[1]ФС!D19</f>
        <v>0</v>
      </c>
      <c r="E19" s="6">
        <f>[1]ФС!E19</f>
        <v>0</v>
      </c>
      <c r="F19" s="6">
        <f>[1]ФС!F19</f>
        <v>0</v>
      </c>
      <c r="G19" s="6">
        <f>[1]ФС!G19</f>
        <v>0</v>
      </c>
      <c r="H19" s="6">
        <f>[1]ФС!H19</f>
        <v>0</v>
      </c>
      <c r="I19" s="6">
        <f>[1]ФС!I19</f>
        <v>0</v>
      </c>
      <c r="J19" s="6">
        <f>[1]ФС!J19</f>
        <v>0</v>
      </c>
      <c r="K19" s="6">
        <f>[1]ФС!K19</f>
        <v>0</v>
      </c>
      <c r="L19" s="6">
        <f>[1]ФС!L19</f>
        <v>0</v>
      </c>
      <c r="M19" s="6">
        <f>[1]ФС!M19</f>
        <v>0</v>
      </c>
      <c r="N19" s="6">
        <f t="shared" si="0"/>
        <v>0</v>
      </c>
      <c r="O19" s="6">
        <f t="shared" si="1"/>
        <v>0</v>
      </c>
    </row>
    <row r="20" spans="1:15" x14ac:dyDescent="0.25">
      <c r="A20" s="6"/>
      <c r="B20" s="6">
        <f>[1]ФС!B20</f>
        <v>0</v>
      </c>
      <c r="C20" s="6">
        <f>[1]ФС!C20</f>
        <v>0</v>
      </c>
      <c r="D20" s="6">
        <f>[1]ФС!D20</f>
        <v>0</v>
      </c>
      <c r="E20" s="6">
        <f>[1]ФС!E20</f>
        <v>0</v>
      </c>
      <c r="F20" s="6">
        <f>[1]ФС!F20</f>
        <v>0</v>
      </c>
      <c r="G20" s="6">
        <f>[1]ФС!G20</f>
        <v>0</v>
      </c>
      <c r="H20" s="6">
        <f>[1]ФС!H20</f>
        <v>0</v>
      </c>
      <c r="I20" s="6">
        <f>[1]ФС!I20</f>
        <v>0</v>
      </c>
      <c r="J20" s="6">
        <f>[1]ФС!J20</f>
        <v>0</v>
      </c>
      <c r="K20" s="6">
        <f>[1]ФС!K20</f>
        <v>0</v>
      </c>
      <c r="L20" s="6">
        <f>[1]ФС!L20</f>
        <v>0</v>
      </c>
      <c r="M20" s="6">
        <f>[1]ФС!M20</f>
        <v>0</v>
      </c>
      <c r="N20" s="6">
        <f t="shared" si="0"/>
        <v>0</v>
      </c>
      <c r="O20" s="6">
        <f t="shared" si="1"/>
        <v>0</v>
      </c>
    </row>
    <row r="21" spans="1:15" x14ac:dyDescent="0.25">
      <c r="A21" s="6"/>
      <c r="B21" s="6">
        <f>[1]ФС!B21</f>
        <v>0</v>
      </c>
      <c r="C21" s="6">
        <f>[1]ФС!C21</f>
        <v>0</v>
      </c>
      <c r="D21" s="6">
        <f>[1]ФС!D21</f>
        <v>0</v>
      </c>
      <c r="E21" s="6">
        <f>[1]ФС!E21</f>
        <v>0</v>
      </c>
      <c r="F21" s="6">
        <f>[1]ФС!F21</f>
        <v>0</v>
      </c>
      <c r="G21" s="6">
        <f>[1]ФС!G21</f>
        <v>0</v>
      </c>
      <c r="H21" s="6">
        <f>[1]ФС!H21</f>
        <v>0</v>
      </c>
      <c r="I21" s="6">
        <f>[1]ФС!I21</f>
        <v>0</v>
      </c>
      <c r="J21" s="6">
        <f>[1]ФС!J21</f>
        <v>0</v>
      </c>
      <c r="K21" s="6">
        <f>[1]ФС!K21</f>
        <v>0</v>
      </c>
      <c r="L21" s="6">
        <f>[1]ФС!L21</f>
        <v>0</v>
      </c>
      <c r="M21" s="6">
        <f>[1]ФС!M21</f>
        <v>0</v>
      </c>
      <c r="N21" s="6">
        <f t="shared" si="0"/>
        <v>0</v>
      </c>
      <c r="O21" s="6">
        <f t="shared" si="1"/>
        <v>0</v>
      </c>
    </row>
    <row r="22" spans="1:15" x14ac:dyDescent="0.25">
      <c r="A22" s="6"/>
      <c r="B22" s="6">
        <f>[1]ФС!B22</f>
        <v>0</v>
      </c>
      <c r="C22" s="6">
        <f>[1]ФС!C22</f>
        <v>0</v>
      </c>
      <c r="D22" s="6">
        <f>[1]ФС!D22</f>
        <v>0</v>
      </c>
      <c r="E22" s="6">
        <f>[1]ФС!E22</f>
        <v>0</v>
      </c>
      <c r="F22" s="6">
        <f>[1]ФС!F22</f>
        <v>0</v>
      </c>
      <c r="G22" s="6">
        <f>[1]ФС!G22</f>
        <v>0</v>
      </c>
      <c r="H22" s="6">
        <f>[1]ФС!H22</f>
        <v>0</v>
      </c>
      <c r="I22" s="6">
        <f>[1]ФС!I22</f>
        <v>0</v>
      </c>
      <c r="J22" s="6">
        <f>[1]ФС!J22</f>
        <v>0</v>
      </c>
      <c r="K22" s="6">
        <f>[1]ФС!K22</f>
        <v>0</v>
      </c>
      <c r="L22" s="6">
        <f>[1]ФС!L22</f>
        <v>0</v>
      </c>
      <c r="M22" s="6">
        <f>[1]ФС!M22</f>
        <v>0</v>
      </c>
      <c r="N22" s="6">
        <f t="shared" si="0"/>
        <v>0</v>
      </c>
      <c r="O22" s="6">
        <f t="shared" si="1"/>
        <v>0</v>
      </c>
    </row>
    <row r="23" spans="1:15" x14ac:dyDescent="0.25">
      <c r="A23" s="6"/>
      <c r="B23" s="6">
        <f>[1]ФС!B23</f>
        <v>0</v>
      </c>
      <c r="C23" s="6">
        <f>[1]ФС!C23</f>
        <v>0</v>
      </c>
      <c r="D23" s="6">
        <f>[1]ФС!D23</f>
        <v>0</v>
      </c>
      <c r="E23" s="6">
        <f>[1]ФС!E23</f>
        <v>0</v>
      </c>
      <c r="F23" s="6">
        <f>[1]ФС!F23</f>
        <v>0</v>
      </c>
      <c r="G23" s="6">
        <f>[1]ФС!G23</f>
        <v>0</v>
      </c>
      <c r="H23" s="6">
        <f>[1]ФС!H23</f>
        <v>0</v>
      </c>
      <c r="I23" s="6">
        <f>[1]ФС!I23</f>
        <v>0</v>
      </c>
      <c r="J23" s="6">
        <f>[1]ФС!J23</f>
        <v>0</v>
      </c>
      <c r="K23" s="6">
        <f>[1]ФС!K23</f>
        <v>0</v>
      </c>
      <c r="L23" s="6">
        <f>[1]ФС!L23</f>
        <v>0</v>
      </c>
      <c r="M23" s="6">
        <f>[1]ФС!M23</f>
        <v>0</v>
      </c>
      <c r="N23" s="6">
        <f t="shared" si="0"/>
        <v>0</v>
      </c>
      <c r="O23" s="6">
        <f t="shared" si="1"/>
        <v>0</v>
      </c>
    </row>
    <row r="24" spans="1:15" x14ac:dyDescent="0.25">
      <c r="A24" s="6"/>
      <c r="B24" s="6">
        <f>[1]ФС!B24</f>
        <v>0</v>
      </c>
      <c r="C24" s="6">
        <f>[1]ФС!C24</f>
        <v>0</v>
      </c>
      <c r="D24" s="6">
        <f>[1]ФС!D24</f>
        <v>0</v>
      </c>
      <c r="E24" s="6">
        <f>[1]ФС!E24</f>
        <v>0</v>
      </c>
      <c r="F24" s="6">
        <f>[1]ФС!F24</f>
        <v>0</v>
      </c>
      <c r="G24" s="6">
        <f>[1]ФС!G24</f>
        <v>0</v>
      </c>
      <c r="H24" s="6">
        <f>[1]ФС!H24</f>
        <v>0</v>
      </c>
      <c r="I24" s="6">
        <f>[1]ФС!I24</f>
        <v>0</v>
      </c>
      <c r="J24" s="6">
        <f>[1]ФС!J24</f>
        <v>0</v>
      </c>
      <c r="K24" s="6">
        <f>[1]ФС!K24</f>
        <v>0</v>
      </c>
      <c r="L24" s="6">
        <f>[1]ФС!L24</f>
        <v>0</v>
      </c>
      <c r="M24" s="6">
        <f>[1]ФС!M24</f>
        <v>0</v>
      </c>
      <c r="N24" s="6">
        <f t="shared" ref="N24:N87" si="2">I24*J24*K24*L24*M24</f>
        <v>0</v>
      </c>
      <c r="O24" s="6">
        <f t="shared" ref="O24:O87" si="3">I24*J24*K24*L24</f>
        <v>0</v>
      </c>
    </row>
    <row r="25" spans="1:15" x14ac:dyDescent="0.25">
      <c r="A25" s="6"/>
      <c r="B25" s="6">
        <f>[1]ФС!B25</f>
        <v>0</v>
      </c>
      <c r="C25" s="6">
        <f>[1]ФС!C25</f>
        <v>0</v>
      </c>
      <c r="D25" s="6">
        <f>[1]ФС!D25</f>
        <v>0</v>
      </c>
      <c r="E25" s="6">
        <f>[1]ФС!E25</f>
        <v>0</v>
      </c>
      <c r="F25" s="6">
        <f>[1]ФС!F25</f>
        <v>0</v>
      </c>
      <c r="G25" s="6">
        <f>[1]ФС!G25</f>
        <v>0</v>
      </c>
      <c r="H25" s="6">
        <f>[1]ФС!H25</f>
        <v>0</v>
      </c>
      <c r="I25" s="6">
        <f>[1]ФС!I25</f>
        <v>0</v>
      </c>
      <c r="J25" s="6">
        <f>[1]ФС!J25</f>
        <v>0</v>
      </c>
      <c r="K25" s="6">
        <f>[1]ФС!K25</f>
        <v>0</v>
      </c>
      <c r="L25" s="6">
        <f>[1]ФС!L25</f>
        <v>0</v>
      </c>
      <c r="M25" s="6">
        <f>[1]ФС!M25</f>
        <v>0</v>
      </c>
      <c r="N25" s="6">
        <f t="shared" si="2"/>
        <v>0</v>
      </c>
      <c r="O25" s="6">
        <f t="shared" si="3"/>
        <v>0</v>
      </c>
    </row>
    <row r="26" spans="1:15" x14ac:dyDescent="0.25">
      <c r="A26" s="6"/>
      <c r="B26" s="6">
        <f>[1]ФС!B26</f>
        <v>0</v>
      </c>
      <c r="C26" s="6">
        <f>[1]ФС!C26</f>
        <v>0</v>
      </c>
      <c r="D26" s="6">
        <f>[1]ФС!D26</f>
        <v>0</v>
      </c>
      <c r="E26" s="6">
        <f>[1]ФС!E26</f>
        <v>0</v>
      </c>
      <c r="F26" s="6">
        <f>[1]ФС!F26</f>
        <v>0</v>
      </c>
      <c r="G26" s="6">
        <f>[1]ФС!G26</f>
        <v>0</v>
      </c>
      <c r="H26" s="6">
        <f>[1]ФС!H26</f>
        <v>0</v>
      </c>
      <c r="I26" s="6">
        <f>[1]ФС!I26</f>
        <v>0</v>
      </c>
      <c r="J26" s="6">
        <f>[1]ФС!J26</f>
        <v>0</v>
      </c>
      <c r="K26" s="6">
        <f>[1]ФС!K26</f>
        <v>0</v>
      </c>
      <c r="L26" s="6">
        <f>[1]ФС!L26</f>
        <v>0</v>
      </c>
      <c r="M26" s="6">
        <f>[1]ФС!M26</f>
        <v>0</v>
      </c>
      <c r="N26" s="6">
        <f t="shared" si="2"/>
        <v>0</v>
      </c>
      <c r="O26" s="6">
        <f t="shared" si="3"/>
        <v>0</v>
      </c>
    </row>
    <row r="27" spans="1:15" x14ac:dyDescent="0.25">
      <c r="A27" s="6"/>
      <c r="B27" s="6">
        <f>[1]ФС!B27</f>
        <v>0</v>
      </c>
      <c r="C27" s="6">
        <f>[1]ФС!C27</f>
        <v>0</v>
      </c>
      <c r="D27" s="6">
        <f>[1]ФС!D27</f>
        <v>0</v>
      </c>
      <c r="E27" s="6">
        <f>[1]ФС!E27</f>
        <v>0</v>
      </c>
      <c r="F27" s="6">
        <f>[1]ФС!F27</f>
        <v>0</v>
      </c>
      <c r="G27" s="6">
        <f>[1]ФС!G27</f>
        <v>0</v>
      </c>
      <c r="H27" s="6">
        <f>[1]ФС!H27</f>
        <v>0</v>
      </c>
      <c r="I27" s="6">
        <f>[1]ФС!I27</f>
        <v>0</v>
      </c>
      <c r="J27" s="6">
        <f>[1]ФС!J27</f>
        <v>0</v>
      </c>
      <c r="K27" s="6">
        <f>[1]ФС!K27</f>
        <v>0</v>
      </c>
      <c r="L27" s="6">
        <f>[1]ФС!L27</f>
        <v>0</v>
      </c>
      <c r="M27" s="6">
        <f>[1]ФС!M27</f>
        <v>0</v>
      </c>
      <c r="N27" s="6">
        <f t="shared" si="2"/>
        <v>0</v>
      </c>
      <c r="O27" s="6">
        <f t="shared" si="3"/>
        <v>0</v>
      </c>
    </row>
    <row r="28" spans="1:15" x14ac:dyDescent="0.25">
      <c r="A28" s="6"/>
      <c r="B28" s="6">
        <f>[1]ФС!B28</f>
        <v>0</v>
      </c>
      <c r="C28" s="6">
        <f>[1]ФС!C28</f>
        <v>0</v>
      </c>
      <c r="D28" s="6">
        <f>[1]ФС!D28</f>
        <v>0</v>
      </c>
      <c r="E28" s="6">
        <f>[1]ФС!E28</f>
        <v>0</v>
      </c>
      <c r="F28" s="6">
        <f>[1]ФС!F28</f>
        <v>0</v>
      </c>
      <c r="G28" s="6">
        <f>[1]ФС!G28</f>
        <v>0</v>
      </c>
      <c r="H28" s="6">
        <f>[1]ФС!H28</f>
        <v>0</v>
      </c>
      <c r="I28" s="6">
        <f>[1]ФС!I28</f>
        <v>0</v>
      </c>
      <c r="J28" s="6">
        <f>[1]ФС!J28</f>
        <v>0</v>
      </c>
      <c r="K28" s="6">
        <f>[1]ФС!K28</f>
        <v>0</v>
      </c>
      <c r="L28" s="6">
        <f>[1]ФС!L28</f>
        <v>0</v>
      </c>
      <c r="M28" s="6">
        <f>[1]ФС!M28</f>
        <v>0</v>
      </c>
      <c r="N28" s="6">
        <f t="shared" si="2"/>
        <v>0</v>
      </c>
      <c r="O28" s="6">
        <f t="shared" si="3"/>
        <v>0</v>
      </c>
    </row>
    <row r="29" spans="1:15" x14ac:dyDescent="0.25">
      <c r="A29" s="6"/>
      <c r="B29" s="6">
        <f>[1]ФС!B29</f>
        <v>0</v>
      </c>
      <c r="C29" s="6">
        <f>[1]ФС!C29</f>
        <v>0</v>
      </c>
      <c r="D29" s="6">
        <f>[1]ФС!D29</f>
        <v>0</v>
      </c>
      <c r="E29" s="6">
        <f>[1]ФС!E29</f>
        <v>0</v>
      </c>
      <c r="F29" s="6">
        <f>[1]ФС!F29</f>
        <v>0</v>
      </c>
      <c r="G29" s="6">
        <f>[1]ФС!G29</f>
        <v>0</v>
      </c>
      <c r="H29" s="6">
        <f>[1]ФС!H29</f>
        <v>0</v>
      </c>
      <c r="I29" s="6">
        <f>[1]ФС!I29</f>
        <v>0</v>
      </c>
      <c r="J29" s="6">
        <f>[1]ФС!J29</f>
        <v>0</v>
      </c>
      <c r="K29" s="6">
        <f>[1]ФС!K29</f>
        <v>0</v>
      </c>
      <c r="L29" s="6">
        <f>[1]ФС!L29</f>
        <v>0</v>
      </c>
      <c r="M29" s="6">
        <f>[1]ФС!M29</f>
        <v>0</v>
      </c>
      <c r="N29" s="6">
        <f t="shared" si="2"/>
        <v>0</v>
      </c>
      <c r="O29" s="6">
        <f t="shared" si="3"/>
        <v>0</v>
      </c>
    </row>
    <row r="30" spans="1:15" x14ac:dyDescent="0.25">
      <c r="A30" s="6"/>
      <c r="B30" s="6">
        <f>[1]ФС!B30</f>
        <v>0</v>
      </c>
      <c r="C30" s="6">
        <f>[1]ФС!C30</f>
        <v>0</v>
      </c>
      <c r="D30" s="6">
        <f>[1]ФС!D30</f>
        <v>0</v>
      </c>
      <c r="E30" s="6">
        <f>[1]ФС!E30</f>
        <v>0</v>
      </c>
      <c r="F30" s="6">
        <f>[1]ФС!F30</f>
        <v>0</v>
      </c>
      <c r="G30" s="6">
        <f>[1]ФС!G30</f>
        <v>0</v>
      </c>
      <c r="H30" s="6">
        <f>[1]ФС!H30</f>
        <v>0</v>
      </c>
      <c r="I30" s="6">
        <f>[1]ФС!I30</f>
        <v>0</v>
      </c>
      <c r="J30" s="6">
        <f>[1]ФС!J30</f>
        <v>0</v>
      </c>
      <c r="K30" s="6">
        <f>[1]ФС!K30</f>
        <v>0</v>
      </c>
      <c r="L30" s="6">
        <f>[1]ФС!L30</f>
        <v>0</v>
      </c>
      <c r="M30" s="6">
        <f>[1]ФС!M30</f>
        <v>0</v>
      </c>
      <c r="N30" s="6">
        <f t="shared" si="2"/>
        <v>0</v>
      </c>
      <c r="O30" s="6">
        <f t="shared" si="3"/>
        <v>0</v>
      </c>
    </row>
    <row r="31" spans="1:15" x14ac:dyDescent="0.25">
      <c r="A31" s="6"/>
      <c r="B31" s="6">
        <f>[1]ФС!B31</f>
        <v>0</v>
      </c>
      <c r="C31" s="6">
        <f>[1]ФС!C31</f>
        <v>0</v>
      </c>
      <c r="D31" s="6">
        <f>[1]ФС!D31</f>
        <v>0</v>
      </c>
      <c r="E31" s="6">
        <f>[1]ФС!E31</f>
        <v>0</v>
      </c>
      <c r="F31" s="6">
        <f>[1]ФС!F31</f>
        <v>0</v>
      </c>
      <c r="G31" s="6">
        <f>[1]ФС!G31</f>
        <v>0</v>
      </c>
      <c r="H31" s="6">
        <f>[1]ФС!H31</f>
        <v>0</v>
      </c>
      <c r="I31" s="6">
        <f>[1]ФС!I31</f>
        <v>0</v>
      </c>
      <c r="J31" s="6">
        <f>[1]ФС!J31</f>
        <v>0</v>
      </c>
      <c r="K31" s="6">
        <f>[1]ФС!K31</f>
        <v>0</v>
      </c>
      <c r="L31" s="6">
        <f>[1]ФС!L31</f>
        <v>0</v>
      </c>
      <c r="M31" s="6">
        <f>[1]ФС!M31</f>
        <v>0</v>
      </c>
      <c r="N31" s="6">
        <f t="shared" si="2"/>
        <v>0</v>
      </c>
      <c r="O31" s="6">
        <f t="shared" si="3"/>
        <v>0</v>
      </c>
    </row>
    <row r="32" spans="1:15" x14ac:dyDescent="0.25">
      <c r="A32" s="6"/>
      <c r="B32" s="6">
        <f>[1]ФС!B32</f>
        <v>0</v>
      </c>
      <c r="C32" s="6">
        <f>[1]ФС!C32</f>
        <v>0</v>
      </c>
      <c r="D32" s="6">
        <f>[1]ФС!D32</f>
        <v>0</v>
      </c>
      <c r="E32" s="6">
        <f>[1]ФС!E32</f>
        <v>0</v>
      </c>
      <c r="F32" s="6">
        <f>[1]ФС!F32</f>
        <v>0</v>
      </c>
      <c r="G32" s="6">
        <f>[1]ФС!G32</f>
        <v>0</v>
      </c>
      <c r="H32" s="6">
        <f>[1]ФС!H32</f>
        <v>0</v>
      </c>
      <c r="I32" s="6">
        <f>[1]ФС!I32</f>
        <v>0</v>
      </c>
      <c r="J32" s="6">
        <f>[1]ФС!J32</f>
        <v>0</v>
      </c>
      <c r="K32" s="6">
        <f>[1]ФС!K32</f>
        <v>0</v>
      </c>
      <c r="L32" s="6">
        <f>[1]ФС!L32</f>
        <v>0</v>
      </c>
      <c r="M32" s="6">
        <f>[1]ФС!M32</f>
        <v>0</v>
      </c>
      <c r="N32" s="6">
        <f t="shared" si="2"/>
        <v>0</v>
      </c>
      <c r="O32" s="6">
        <f t="shared" si="3"/>
        <v>0</v>
      </c>
    </row>
    <row r="33" spans="1:15" x14ac:dyDescent="0.25">
      <c r="A33" s="6"/>
      <c r="B33" s="6">
        <f>[1]ФС!B33</f>
        <v>0</v>
      </c>
      <c r="C33" s="6">
        <f>[1]ФС!C33</f>
        <v>0</v>
      </c>
      <c r="D33" s="6">
        <f>[1]ФС!D33</f>
        <v>0</v>
      </c>
      <c r="E33" s="6">
        <f>[1]ФС!E33</f>
        <v>0</v>
      </c>
      <c r="F33" s="6">
        <f>[1]ФС!F33</f>
        <v>0</v>
      </c>
      <c r="G33" s="6">
        <f>[1]ФС!G33</f>
        <v>0</v>
      </c>
      <c r="H33" s="6">
        <f>[1]ФС!H33</f>
        <v>0</v>
      </c>
      <c r="I33" s="6">
        <f>[1]ФС!I33</f>
        <v>0</v>
      </c>
      <c r="J33" s="6">
        <f>[1]ФС!J33</f>
        <v>0</v>
      </c>
      <c r="K33" s="6">
        <f>[1]ФС!K33</f>
        <v>0</v>
      </c>
      <c r="L33" s="6">
        <f>[1]ФС!L33</f>
        <v>0</v>
      </c>
      <c r="M33" s="6">
        <f>[1]ФС!M33</f>
        <v>0</v>
      </c>
      <c r="N33" s="6">
        <f t="shared" si="2"/>
        <v>0</v>
      </c>
      <c r="O33" s="6">
        <f t="shared" si="3"/>
        <v>0</v>
      </c>
    </row>
    <row r="34" spans="1:15" x14ac:dyDescent="0.25">
      <c r="A34" s="6"/>
      <c r="B34" s="6">
        <f>[1]ФС!B34</f>
        <v>0</v>
      </c>
      <c r="C34" s="6">
        <f>[1]ФС!C34</f>
        <v>0</v>
      </c>
      <c r="D34" s="6">
        <f>[1]ФС!D34</f>
        <v>0</v>
      </c>
      <c r="E34" s="6">
        <f>[1]ФС!E34</f>
        <v>0</v>
      </c>
      <c r="F34" s="6">
        <f>[1]ФС!F34</f>
        <v>0</v>
      </c>
      <c r="G34" s="6">
        <f>[1]ФС!G34</f>
        <v>0</v>
      </c>
      <c r="H34" s="6">
        <f>[1]ФС!H34</f>
        <v>0</v>
      </c>
      <c r="I34" s="6">
        <f>[1]ФС!I34</f>
        <v>0</v>
      </c>
      <c r="J34" s="6">
        <f>[1]ФС!J34</f>
        <v>0</v>
      </c>
      <c r="K34" s="6">
        <f>[1]ФС!K34</f>
        <v>0</v>
      </c>
      <c r="L34" s="6">
        <f>[1]ФС!L34</f>
        <v>0</v>
      </c>
      <c r="M34" s="6">
        <f>[1]ФС!M34</f>
        <v>0</v>
      </c>
      <c r="N34" s="6">
        <f t="shared" si="2"/>
        <v>0</v>
      </c>
      <c r="O34" s="6">
        <f t="shared" si="3"/>
        <v>0</v>
      </c>
    </row>
    <row r="35" spans="1:15" x14ac:dyDescent="0.25">
      <c r="A35" s="6"/>
      <c r="B35" s="6">
        <f>[1]ФС!B35</f>
        <v>0</v>
      </c>
      <c r="C35" s="6">
        <f>[1]ФС!C35</f>
        <v>0</v>
      </c>
      <c r="D35" s="6">
        <f>[1]ФС!D35</f>
        <v>0</v>
      </c>
      <c r="E35" s="6">
        <f>[1]ФС!E35</f>
        <v>0</v>
      </c>
      <c r="F35" s="6">
        <f>[1]ФС!F35</f>
        <v>0</v>
      </c>
      <c r="G35" s="6">
        <f>[1]ФС!G35</f>
        <v>0</v>
      </c>
      <c r="H35" s="6">
        <f>[1]ФС!H35</f>
        <v>0</v>
      </c>
      <c r="I35" s="6">
        <f>[1]ФС!I35</f>
        <v>0</v>
      </c>
      <c r="J35" s="6">
        <f>[1]ФС!J35</f>
        <v>0</v>
      </c>
      <c r="K35" s="6">
        <f>[1]ФС!K35</f>
        <v>0</v>
      </c>
      <c r="L35" s="6">
        <f>[1]ФС!L35</f>
        <v>0</v>
      </c>
      <c r="M35" s="6">
        <f>[1]ФС!M35</f>
        <v>0</v>
      </c>
      <c r="N35" s="6">
        <f t="shared" si="2"/>
        <v>0</v>
      </c>
      <c r="O35" s="6">
        <f t="shared" si="3"/>
        <v>0</v>
      </c>
    </row>
    <row r="36" spans="1:15" x14ac:dyDescent="0.25">
      <c r="A36" s="6"/>
      <c r="B36" s="6">
        <f>[1]ФС!B36</f>
        <v>0</v>
      </c>
      <c r="C36" s="6">
        <f>[1]ФС!C36</f>
        <v>0</v>
      </c>
      <c r="D36" s="6">
        <f>[1]ФС!D36</f>
        <v>0</v>
      </c>
      <c r="E36" s="6">
        <f>[1]ФС!E36</f>
        <v>0</v>
      </c>
      <c r="F36" s="6">
        <f>[1]ФС!F36</f>
        <v>0</v>
      </c>
      <c r="G36" s="6">
        <f>[1]ФС!G36</f>
        <v>0</v>
      </c>
      <c r="H36" s="6">
        <f>[1]ФС!H36</f>
        <v>0</v>
      </c>
      <c r="I36" s="6">
        <f>[1]ФС!I36</f>
        <v>0</v>
      </c>
      <c r="J36" s="6">
        <f>[1]ФС!J36</f>
        <v>0</v>
      </c>
      <c r="K36" s="6">
        <f>[1]ФС!K36</f>
        <v>0</v>
      </c>
      <c r="L36" s="6">
        <f>[1]ФС!L36</f>
        <v>0</v>
      </c>
      <c r="M36" s="6">
        <f>[1]ФС!M36</f>
        <v>0</v>
      </c>
      <c r="N36" s="6">
        <f t="shared" si="2"/>
        <v>0</v>
      </c>
      <c r="O36" s="6">
        <f t="shared" si="3"/>
        <v>0</v>
      </c>
    </row>
    <row r="37" spans="1:15" x14ac:dyDescent="0.25">
      <c r="A37" s="6"/>
      <c r="B37" s="6">
        <f>[1]ФС!B37</f>
        <v>0</v>
      </c>
      <c r="C37" s="6">
        <f>[1]ФС!C37</f>
        <v>0</v>
      </c>
      <c r="D37" s="6">
        <f>[1]ФС!D37</f>
        <v>0</v>
      </c>
      <c r="E37" s="6">
        <f>[1]ФС!E37</f>
        <v>0</v>
      </c>
      <c r="F37" s="6">
        <f>[1]ФС!F37</f>
        <v>0</v>
      </c>
      <c r="G37" s="6">
        <f>[1]ФС!G37</f>
        <v>0</v>
      </c>
      <c r="H37" s="6">
        <f>[1]ФС!H37</f>
        <v>0</v>
      </c>
      <c r="I37" s="6">
        <f>[1]ФС!I37</f>
        <v>0</v>
      </c>
      <c r="J37" s="6">
        <f>[1]ФС!J37</f>
        <v>0</v>
      </c>
      <c r="K37" s="6">
        <f>[1]ФС!K37</f>
        <v>0</v>
      </c>
      <c r="L37" s="6">
        <f>[1]ФС!L37</f>
        <v>0</v>
      </c>
      <c r="M37" s="6">
        <f>[1]ФС!M37</f>
        <v>0</v>
      </c>
      <c r="N37" s="6">
        <f t="shared" si="2"/>
        <v>0</v>
      </c>
      <c r="O37" s="6">
        <f t="shared" si="3"/>
        <v>0</v>
      </c>
    </row>
    <row r="38" spans="1:15" x14ac:dyDescent="0.25">
      <c r="A38" s="6"/>
      <c r="B38" s="6">
        <f>[1]ФС!B38</f>
        <v>0</v>
      </c>
      <c r="C38" s="6">
        <f>[1]ФС!C38</f>
        <v>0</v>
      </c>
      <c r="D38" s="6">
        <f>[1]ФС!D38</f>
        <v>0</v>
      </c>
      <c r="E38" s="6">
        <f>[1]ФС!E38</f>
        <v>0</v>
      </c>
      <c r="F38" s="6">
        <f>[1]ФС!F38</f>
        <v>0</v>
      </c>
      <c r="G38" s="6">
        <f>[1]ФС!G38</f>
        <v>0</v>
      </c>
      <c r="H38" s="6">
        <f>[1]ФС!H38</f>
        <v>0</v>
      </c>
      <c r="I38" s="6">
        <f>[1]ФС!I38</f>
        <v>0</v>
      </c>
      <c r="J38" s="6">
        <f>[1]ФС!J38</f>
        <v>0</v>
      </c>
      <c r="K38" s="6">
        <f>[1]ФС!K38</f>
        <v>0</v>
      </c>
      <c r="L38" s="6">
        <f>[1]ФС!L38</f>
        <v>0</v>
      </c>
      <c r="M38" s="6">
        <f>[1]ФС!M38</f>
        <v>0</v>
      </c>
      <c r="N38" s="6">
        <f t="shared" si="2"/>
        <v>0</v>
      </c>
      <c r="O38" s="6">
        <f t="shared" si="3"/>
        <v>0</v>
      </c>
    </row>
    <row r="39" spans="1:15" x14ac:dyDescent="0.25">
      <c r="A39" s="6"/>
      <c r="B39" s="6">
        <f>[1]ФС!B39</f>
        <v>0</v>
      </c>
      <c r="C39" s="6">
        <f>[1]ФС!C39</f>
        <v>0</v>
      </c>
      <c r="D39" s="6">
        <f>[1]ФС!D39</f>
        <v>0</v>
      </c>
      <c r="E39" s="6">
        <f>[1]ФС!E39</f>
        <v>0</v>
      </c>
      <c r="F39" s="6">
        <f>[1]ФС!F39</f>
        <v>0</v>
      </c>
      <c r="G39" s="6">
        <f>[1]ФС!G39</f>
        <v>0</v>
      </c>
      <c r="H39" s="6">
        <f>[1]ФС!H39</f>
        <v>0</v>
      </c>
      <c r="I39" s="6">
        <f>[1]ФС!I39</f>
        <v>0</v>
      </c>
      <c r="J39" s="6">
        <f>[1]ФС!J39</f>
        <v>0</v>
      </c>
      <c r="K39" s="6">
        <f>[1]ФС!K39</f>
        <v>0</v>
      </c>
      <c r="L39" s="6">
        <f>[1]ФС!L39</f>
        <v>0</v>
      </c>
      <c r="M39" s="6">
        <f>[1]ФС!M39</f>
        <v>0</v>
      </c>
      <c r="N39" s="6">
        <f t="shared" si="2"/>
        <v>0</v>
      </c>
      <c r="O39" s="6">
        <f t="shared" si="3"/>
        <v>0</v>
      </c>
    </row>
    <row r="40" spans="1:15" x14ac:dyDescent="0.25">
      <c r="A40" s="6"/>
      <c r="B40" s="6">
        <f>[1]ФС!B40</f>
        <v>0</v>
      </c>
      <c r="C40" s="6">
        <f>[1]ФС!C40</f>
        <v>0</v>
      </c>
      <c r="D40" s="6">
        <f>[1]ФС!D40</f>
        <v>0</v>
      </c>
      <c r="E40" s="6">
        <f>[1]ФС!E40</f>
        <v>0</v>
      </c>
      <c r="F40" s="6">
        <f>[1]ФС!F40</f>
        <v>0</v>
      </c>
      <c r="G40" s="6">
        <f>[1]ФС!G40</f>
        <v>0</v>
      </c>
      <c r="H40" s="6">
        <f>[1]ФС!H40</f>
        <v>0</v>
      </c>
      <c r="I40" s="6">
        <f>[1]ФС!I40</f>
        <v>0</v>
      </c>
      <c r="J40" s="6">
        <f>[1]ФС!J40</f>
        <v>0</v>
      </c>
      <c r="K40" s="6">
        <f>[1]ФС!K40</f>
        <v>0</v>
      </c>
      <c r="L40" s="6">
        <f>[1]ФС!L40</f>
        <v>0</v>
      </c>
      <c r="M40" s="6">
        <f>[1]ФС!M40</f>
        <v>0</v>
      </c>
      <c r="N40" s="6">
        <f t="shared" si="2"/>
        <v>0</v>
      </c>
      <c r="O40" s="6">
        <f t="shared" si="3"/>
        <v>0</v>
      </c>
    </row>
    <row r="41" spans="1:15" x14ac:dyDescent="0.25">
      <c r="A41" s="6"/>
      <c r="B41" s="6">
        <f>[1]ФС!B41</f>
        <v>0</v>
      </c>
      <c r="C41" s="6">
        <f>[1]ФС!C41</f>
        <v>0</v>
      </c>
      <c r="D41" s="6">
        <f>[1]ФС!D41</f>
        <v>0</v>
      </c>
      <c r="E41" s="6">
        <f>[1]ФС!E41</f>
        <v>0</v>
      </c>
      <c r="F41" s="6">
        <f>[1]ФС!F41</f>
        <v>0</v>
      </c>
      <c r="G41" s="6">
        <f>[1]ФС!G41</f>
        <v>0</v>
      </c>
      <c r="H41" s="6">
        <f>[1]ФС!H41</f>
        <v>0</v>
      </c>
      <c r="I41" s="6">
        <f>[1]ФС!I41</f>
        <v>0</v>
      </c>
      <c r="J41" s="6">
        <f>[1]ФС!J41</f>
        <v>0</v>
      </c>
      <c r="K41" s="6">
        <f>[1]ФС!K41</f>
        <v>0</v>
      </c>
      <c r="L41" s="6">
        <f>[1]ФС!L41</f>
        <v>0</v>
      </c>
      <c r="M41" s="6">
        <f>[1]ФС!M41</f>
        <v>0</v>
      </c>
      <c r="N41" s="6">
        <f t="shared" si="2"/>
        <v>0</v>
      </c>
      <c r="O41" s="6">
        <f t="shared" si="3"/>
        <v>0</v>
      </c>
    </row>
    <row r="42" spans="1:15" x14ac:dyDescent="0.25">
      <c r="A42" s="6"/>
      <c r="B42" s="6">
        <f>[1]ФС!B42</f>
        <v>0</v>
      </c>
      <c r="C42" s="6">
        <f>[1]ФС!C42</f>
        <v>0</v>
      </c>
      <c r="D42" s="6">
        <f>[1]ФС!D42</f>
        <v>0</v>
      </c>
      <c r="E42" s="6">
        <f>[1]ФС!E42</f>
        <v>0</v>
      </c>
      <c r="F42" s="6">
        <f>[1]ФС!F42</f>
        <v>0</v>
      </c>
      <c r="G42" s="6">
        <f>[1]ФС!G42</f>
        <v>0</v>
      </c>
      <c r="H42" s="6">
        <f>[1]ФС!H42</f>
        <v>0</v>
      </c>
      <c r="I42" s="6">
        <f>[1]ФС!I42</f>
        <v>0</v>
      </c>
      <c r="J42" s="6">
        <f>[1]ФС!J42</f>
        <v>0</v>
      </c>
      <c r="K42" s="6">
        <f>[1]ФС!K42</f>
        <v>0</v>
      </c>
      <c r="L42" s="6">
        <f>[1]ФС!L42</f>
        <v>0</v>
      </c>
      <c r="M42" s="6">
        <f>[1]ФС!M42</f>
        <v>0</v>
      </c>
      <c r="N42" s="6">
        <f t="shared" si="2"/>
        <v>0</v>
      </c>
      <c r="O42" s="6">
        <f t="shared" si="3"/>
        <v>0</v>
      </c>
    </row>
    <row r="43" spans="1:15" x14ac:dyDescent="0.25">
      <c r="A43" s="6"/>
      <c r="B43" s="6">
        <f>[1]ФС!B43</f>
        <v>0</v>
      </c>
      <c r="C43" s="6">
        <f>[1]ФС!C43</f>
        <v>0</v>
      </c>
      <c r="D43" s="6">
        <f>[1]ФС!D43</f>
        <v>0</v>
      </c>
      <c r="E43" s="6">
        <f>[1]ФС!E43</f>
        <v>0</v>
      </c>
      <c r="F43" s="6">
        <f>[1]ФС!F43</f>
        <v>0</v>
      </c>
      <c r="G43" s="6">
        <f>[1]ФС!G43</f>
        <v>0</v>
      </c>
      <c r="H43" s="6">
        <f>[1]ФС!H43</f>
        <v>0</v>
      </c>
      <c r="I43" s="6">
        <f>[1]ФС!I43</f>
        <v>0</v>
      </c>
      <c r="J43" s="6">
        <f>[1]ФС!J43</f>
        <v>0</v>
      </c>
      <c r="K43" s="6">
        <f>[1]ФС!K43</f>
        <v>0</v>
      </c>
      <c r="L43" s="6">
        <f>[1]ФС!L43</f>
        <v>0</v>
      </c>
      <c r="M43" s="6">
        <f>[1]ФС!M43</f>
        <v>0</v>
      </c>
      <c r="N43" s="6">
        <f t="shared" si="2"/>
        <v>0</v>
      </c>
      <c r="O43" s="6">
        <f t="shared" si="3"/>
        <v>0</v>
      </c>
    </row>
    <row r="44" spans="1:15" x14ac:dyDescent="0.25">
      <c r="A44" s="6"/>
      <c r="B44" s="6">
        <f>[1]ФС!B44</f>
        <v>0</v>
      </c>
      <c r="C44" s="6">
        <f>[1]ФС!C44</f>
        <v>0</v>
      </c>
      <c r="D44" s="6">
        <f>[1]ФС!D44</f>
        <v>0</v>
      </c>
      <c r="E44" s="6">
        <f>[1]ФС!E44</f>
        <v>0</v>
      </c>
      <c r="F44" s="6">
        <f>[1]ФС!F44</f>
        <v>0</v>
      </c>
      <c r="G44" s="6">
        <f>[1]ФС!G44</f>
        <v>0</v>
      </c>
      <c r="H44" s="6">
        <f>[1]ФС!H44</f>
        <v>0</v>
      </c>
      <c r="I44" s="6">
        <f>[1]ФС!I44</f>
        <v>0</v>
      </c>
      <c r="J44" s="6">
        <f>[1]ФС!J44</f>
        <v>0</v>
      </c>
      <c r="K44" s="6">
        <f>[1]ФС!K44</f>
        <v>0</v>
      </c>
      <c r="L44" s="6">
        <f>[1]ФС!L44</f>
        <v>0</v>
      </c>
      <c r="M44" s="6">
        <f>[1]ФС!M44</f>
        <v>0</v>
      </c>
      <c r="N44" s="6">
        <f t="shared" si="2"/>
        <v>0</v>
      </c>
      <c r="O44" s="6">
        <f t="shared" si="3"/>
        <v>0</v>
      </c>
    </row>
    <row r="45" spans="1:15" x14ac:dyDescent="0.25">
      <c r="A45" s="6"/>
      <c r="B45" s="6">
        <f>[1]ФС!B45</f>
        <v>0</v>
      </c>
      <c r="C45" s="6">
        <f>[1]ФС!C45</f>
        <v>0</v>
      </c>
      <c r="D45" s="6">
        <f>[1]ФС!D45</f>
        <v>0</v>
      </c>
      <c r="E45" s="6">
        <f>[1]ФС!E45</f>
        <v>0</v>
      </c>
      <c r="F45" s="6">
        <f>[1]ФС!F45</f>
        <v>0</v>
      </c>
      <c r="G45" s="6">
        <f>[1]ФС!G45</f>
        <v>0</v>
      </c>
      <c r="H45" s="6">
        <f>[1]ФС!H45</f>
        <v>0</v>
      </c>
      <c r="I45" s="6">
        <f>[1]ФС!I45</f>
        <v>0</v>
      </c>
      <c r="J45" s="6">
        <f>[1]ФС!J45</f>
        <v>0</v>
      </c>
      <c r="K45" s="6">
        <f>[1]ФС!K45</f>
        <v>0</v>
      </c>
      <c r="L45" s="6">
        <f>[1]ФС!L45</f>
        <v>0</v>
      </c>
      <c r="M45" s="6">
        <f>[1]ФС!M45</f>
        <v>0</v>
      </c>
      <c r="N45" s="6">
        <f t="shared" si="2"/>
        <v>0</v>
      </c>
      <c r="O45" s="6">
        <f t="shared" si="3"/>
        <v>0</v>
      </c>
    </row>
    <row r="46" spans="1:15" x14ac:dyDescent="0.25">
      <c r="A46" s="6"/>
      <c r="B46" s="6">
        <f>[1]ФС!B46</f>
        <v>0</v>
      </c>
      <c r="C46" s="6">
        <f>[1]ФС!C46</f>
        <v>0</v>
      </c>
      <c r="D46" s="6">
        <f>[1]ФС!D46</f>
        <v>0</v>
      </c>
      <c r="E46" s="6">
        <f>[1]ФС!E46</f>
        <v>0</v>
      </c>
      <c r="F46" s="6">
        <f>[1]ФС!F46</f>
        <v>0</v>
      </c>
      <c r="G46" s="6">
        <f>[1]ФС!G46</f>
        <v>0</v>
      </c>
      <c r="H46" s="6">
        <f>[1]ФС!H46</f>
        <v>0</v>
      </c>
      <c r="I46" s="6">
        <f>[1]ФС!I46</f>
        <v>0</v>
      </c>
      <c r="J46" s="6">
        <f>[1]ФС!J46</f>
        <v>0</v>
      </c>
      <c r="K46" s="6">
        <f>[1]ФС!K46</f>
        <v>0</v>
      </c>
      <c r="L46" s="6">
        <f>[1]ФС!L46</f>
        <v>0</v>
      </c>
      <c r="M46" s="6">
        <f>[1]ФС!M46</f>
        <v>0</v>
      </c>
      <c r="N46" s="6">
        <f t="shared" si="2"/>
        <v>0</v>
      </c>
      <c r="O46" s="6">
        <f t="shared" si="3"/>
        <v>0</v>
      </c>
    </row>
    <row r="47" spans="1:15" x14ac:dyDescent="0.25">
      <c r="A47" s="6"/>
      <c r="B47" s="6">
        <f>[1]ФС!B47</f>
        <v>0</v>
      </c>
      <c r="C47" s="6">
        <f>[1]ФС!C47</f>
        <v>0</v>
      </c>
      <c r="D47" s="6">
        <f>[1]ФС!D47</f>
        <v>0</v>
      </c>
      <c r="E47" s="6">
        <f>[1]ФС!E47</f>
        <v>0</v>
      </c>
      <c r="F47" s="6">
        <f>[1]ФС!F47</f>
        <v>0</v>
      </c>
      <c r="G47" s="6">
        <f>[1]ФС!G47</f>
        <v>0</v>
      </c>
      <c r="H47" s="6">
        <f>[1]ФС!H47</f>
        <v>0</v>
      </c>
      <c r="I47" s="6">
        <f>[1]ФС!I47</f>
        <v>0</v>
      </c>
      <c r="J47" s="6">
        <f>[1]ФС!J47</f>
        <v>0</v>
      </c>
      <c r="K47" s="6">
        <f>[1]ФС!K47</f>
        <v>0</v>
      </c>
      <c r="L47" s="6">
        <f>[1]ФС!L47</f>
        <v>0</v>
      </c>
      <c r="M47" s="6">
        <f>[1]ФС!M47</f>
        <v>0</v>
      </c>
      <c r="N47" s="6">
        <f t="shared" si="2"/>
        <v>0</v>
      </c>
      <c r="O47" s="6">
        <f t="shared" si="3"/>
        <v>0</v>
      </c>
    </row>
    <row r="48" spans="1:15" x14ac:dyDescent="0.25">
      <c r="A48" s="6"/>
      <c r="B48" s="6">
        <f>[1]ФС!B48</f>
        <v>0</v>
      </c>
      <c r="C48" s="6">
        <f>[1]ФС!C48</f>
        <v>0</v>
      </c>
      <c r="D48" s="6">
        <f>[1]ФС!D48</f>
        <v>0</v>
      </c>
      <c r="E48" s="6">
        <f>[1]ФС!E48</f>
        <v>0</v>
      </c>
      <c r="F48" s="6">
        <f>[1]ФС!F48</f>
        <v>0</v>
      </c>
      <c r="G48" s="6">
        <f>[1]ФС!G48</f>
        <v>0</v>
      </c>
      <c r="H48" s="6">
        <f>[1]ФС!H48</f>
        <v>0</v>
      </c>
      <c r="I48" s="6">
        <f>[1]ФС!I48</f>
        <v>0</v>
      </c>
      <c r="J48" s="6">
        <f>[1]ФС!J48</f>
        <v>0</v>
      </c>
      <c r="K48" s="6">
        <f>[1]ФС!K48</f>
        <v>0</v>
      </c>
      <c r="L48" s="6">
        <f>[1]ФС!L48</f>
        <v>0</v>
      </c>
      <c r="M48" s="6">
        <f>[1]ФС!M48</f>
        <v>0</v>
      </c>
      <c r="N48" s="6">
        <f t="shared" si="2"/>
        <v>0</v>
      </c>
      <c r="O48" s="6">
        <f t="shared" si="3"/>
        <v>0</v>
      </c>
    </row>
    <row r="49" spans="1:15" x14ac:dyDescent="0.25">
      <c r="A49" s="6"/>
      <c r="B49" s="6">
        <f>[1]ФС!B49</f>
        <v>0</v>
      </c>
      <c r="C49" s="6">
        <f>[1]ФС!C49</f>
        <v>0</v>
      </c>
      <c r="D49" s="6">
        <f>[1]ФС!D49</f>
        <v>0</v>
      </c>
      <c r="E49" s="6">
        <f>[1]ФС!E49</f>
        <v>0</v>
      </c>
      <c r="F49" s="6">
        <f>[1]ФС!F49</f>
        <v>0</v>
      </c>
      <c r="G49" s="6">
        <f>[1]ФС!G49</f>
        <v>0</v>
      </c>
      <c r="H49" s="6">
        <f>[1]ФС!H49</f>
        <v>0</v>
      </c>
      <c r="I49" s="6">
        <f>[1]ФС!I49</f>
        <v>0</v>
      </c>
      <c r="J49" s="6">
        <f>[1]ФС!J49</f>
        <v>0</v>
      </c>
      <c r="K49" s="6">
        <f>[1]ФС!K49</f>
        <v>0</v>
      </c>
      <c r="L49" s="6">
        <f>[1]ФС!L49</f>
        <v>0</v>
      </c>
      <c r="M49" s="6">
        <f>[1]ФС!M49</f>
        <v>0</v>
      </c>
      <c r="N49" s="6">
        <f t="shared" si="2"/>
        <v>0</v>
      </c>
      <c r="O49" s="6">
        <f t="shared" si="3"/>
        <v>0</v>
      </c>
    </row>
    <row r="50" spans="1:15" x14ac:dyDescent="0.25">
      <c r="A50" s="6"/>
      <c r="B50" s="6">
        <f>[1]ФС!B50</f>
        <v>0</v>
      </c>
      <c r="C50" s="6">
        <f>[1]ФС!C50</f>
        <v>0</v>
      </c>
      <c r="D50" s="6">
        <f>[1]ФС!D50</f>
        <v>0</v>
      </c>
      <c r="E50" s="6">
        <f>[1]ФС!E50</f>
        <v>0</v>
      </c>
      <c r="F50" s="6">
        <f>[1]ФС!F50</f>
        <v>0</v>
      </c>
      <c r="G50" s="6">
        <f>[1]ФС!G50</f>
        <v>0</v>
      </c>
      <c r="H50" s="6">
        <f>[1]ФС!H50</f>
        <v>0</v>
      </c>
      <c r="I50" s="6">
        <f>[1]ФС!I50</f>
        <v>0</v>
      </c>
      <c r="J50" s="6">
        <f>[1]ФС!J50</f>
        <v>0</v>
      </c>
      <c r="K50" s="6">
        <f>[1]ФС!K50</f>
        <v>0</v>
      </c>
      <c r="L50" s="6">
        <f>[1]ФС!L50</f>
        <v>0</v>
      </c>
      <c r="M50" s="6">
        <f>[1]ФС!M50</f>
        <v>0</v>
      </c>
      <c r="N50" s="6">
        <f t="shared" si="2"/>
        <v>0</v>
      </c>
      <c r="O50" s="6">
        <f t="shared" si="3"/>
        <v>0</v>
      </c>
    </row>
    <row r="51" spans="1:15" x14ac:dyDescent="0.25">
      <c r="A51" s="6"/>
      <c r="B51" s="6">
        <f>[1]ФС!B51</f>
        <v>0</v>
      </c>
      <c r="C51" s="6">
        <f>[1]ФС!C51</f>
        <v>0</v>
      </c>
      <c r="D51" s="6">
        <f>[1]ФС!D51</f>
        <v>0</v>
      </c>
      <c r="E51" s="6">
        <f>[1]ФС!E51</f>
        <v>0</v>
      </c>
      <c r="F51" s="6">
        <f>[1]ФС!F51</f>
        <v>0</v>
      </c>
      <c r="G51" s="6">
        <f>[1]ФС!G51</f>
        <v>0</v>
      </c>
      <c r="H51" s="6">
        <f>[1]ФС!H51</f>
        <v>0</v>
      </c>
      <c r="I51" s="6">
        <f>[1]ФС!I51</f>
        <v>0</v>
      </c>
      <c r="J51" s="6">
        <f>[1]ФС!J51</f>
        <v>0</v>
      </c>
      <c r="K51" s="6">
        <f>[1]ФС!K51</f>
        <v>0</v>
      </c>
      <c r="L51" s="6">
        <f>[1]ФС!L51</f>
        <v>0</v>
      </c>
      <c r="M51" s="6">
        <f>[1]ФС!M51</f>
        <v>0</v>
      </c>
      <c r="N51" s="6">
        <f t="shared" si="2"/>
        <v>0</v>
      </c>
      <c r="O51" s="6">
        <f t="shared" si="3"/>
        <v>0</v>
      </c>
    </row>
    <row r="52" spans="1:15" x14ac:dyDescent="0.25">
      <c r="A52" s="6"/>
      <c r="B52" s="6">
        <f>[1]ФС!B52</f>
        <v>0</v>
      </c>
      <c r="C52" s="6">
        <f>[1]ФС!C52</f>
        <v>0</v>
      </c>
      <c r="D52" s="6">
        <f>[1]ФС!D52</f>
        <v>0</v>
      </c>
      <c r="E52" s="6">
        <f>[1]ФС!E52</f>
        <v>0</v>
      </c>
      <c r="F52" s="6">
        <f>[1]ФС!F52</f>
        <v>0</v>
      </c>
      <c r="G52" s="6">
        <f>[1]ФС!G52</f>
        <v>0</v>
      </c>
      <c r="H52" s="6">
        <f>[1]ФС!H52</f>
        <v>0</v>
      </c>
      <c r="I52" s="6">
        <f>[1]ФС!I52</f>
        <v>0</v>
      </c>
      <c r="J52" s="6">
        <f>[1]ФС!J52</f>
        <v>0</v>
      </c>
      <c r="K52" s="6">
        <f>[1]ФС!K52</f>
        <v>0</v>
      </c>
      <c r="L52" s="6">
        <f>[1]ФС!L52</f>
        <v>0</v>
      </c>
      <c r="M52" s="6">
        <f>[1]ФС!M52</f>
        <v>0</v>
      </c>
      <c r="N52" s="6">
        <f t="shared" si="2"/>
        <v>0</v>
      </c>
      <c r="O52" s="6">
        <f t="shared" si="3"/>
        <v>0</v>
      </c>
    </row>
    <row r="53" spans="1:15" x14ac:dyDescent="0.25">
      <c r="A53" s="6"/>
      <c r="B53" s="6">
        <f>[1]ФС!B53</f>
        <v>0</v>
      </c>
      <c r="C53" s="6">
        <f>[1]ФС!C53</f>
        <v>0</v>
      </c>
      <c r="D53" s="6">
        <f>[1]ФС!D53</f>
        <v>0</v>
      </c>
      <c r="E53" s="6">
        <f>[1]ФС!E53</f>
        <v>0</v>
      </c>
      <c r="F53" s="6">
        <f>[1]ФС!F53</f>
        <v>0</v>
      </c>
      <c r="G53" s="6">
        <f>[1]ФС!G53</f>
        <v>0</v>
      </c>
      <c r="H53" s="6">
        <f>[1]ФС!H53</f>
        <v>0</v>
      </c>
      <c r="I53" s="6">
        <f>[1]ФС!I53</f>
        <v>0</v>
      </c>
      <c r="J53" s="6">
        <f>[1]ФС!J53</f>
        <v>0</v>
      </c>
      <c r="K53" s="6">
        <f>[1]ФС!K53</f>
        <v>0</v>
      </c>
      <c r="L53" s="6">
        <f>[1]ФС!L53</f>
        <v>0</v>
      </c>
      <c r="M53" s="6">
        <f>[1]ФС!M53</f>
        <v>0</v>
      </c>
      <c r="N53" s="6">
        <f t="shared" si="2"/>
        <v>0</v>
      </c>
      <c r="O53" s="6">
        <f t="shared" si="3"/>
        <v>0</v>
      </c>
    </row>
    <row r="54" spans="1:15" x14ac:dyDescent="0.25">
      <c r="A54" s="6"/>
      <c r="B54" s="6">
        <f>[1]ФС!B54</f>
        <v>0</v>
      </c>
      <c r="C54" s="6">
        <f>[1]ФС!C54</f>
        <v>0</v>
      </c>
      <c r="D54" s="6">
        <f>[1]ФС!D54</f>
        <v>0</v>
      </c>
      <c r="E54" s="6">
        <f>[1]ФС!E54</f>
        <v>0</v>
      </c>
      <c r="F54" s="6">
        <f>[1]ФС!F54</f>
        <v>0</v>
      </c>
      <c r="G54" s="6">
        <f>[1]ФС!G54</f>
        <v>0</v>
      </c>
      <c r="H54" s="6">
        <f>[1]ФС!H54</f>
        <v>0</v>
      </c>
      <c r="I54" s="6">
        <f>[1]ФС!I54</f>
        <v>0</v>
      </c>
      <c r="J54" s="6">
        <f>[1]ФС!J54</f>
        <v>0</v>
      </c>
      <c r="K54" s="6">
        <f>[1]ФС!K54</f>
        <v>0</v>
      </c>
      <c r="L54" s="6">
        <f>[1]ФС!L54</f>
        <v>0</v>
      </c>
      <c r="M54" s="6">
        <f>[1]ФС!M54</f>
        <v>0</v>
      </c>
      <c r="N54" s="6">
        <f t="shared" si="2"/>
        <v>0</v>
      </c>
      <c r="O54" s="6">
        <f t="shared" si="3"/>
        <v>0</v>
      </c>
    </row>
    <row r="55" spans="1:15" x14ac:dyDescent="0.25">
      <c r="A55" s="6"/>
      <c r="B55" s="6">
        <f>[1]ФС!B55</f>
        <v>0</v>
      </c>
      <c r="C55" s="6">
        <f>[1]ФС!C55</f>
        <v>0</v>
      </c>
      <c r="D55" s="6">
        <f>[1]ФС!D55</f>
        <v>0</v>
      </c>
      <c r="E55" s="6">
        <f>[1]ФС!E55</f>
        <v>0</v>
      </c>
      <c r="F55" s="6">
        <f>[1]ФС!F55</f>
        <v>0</v>
      </c>
      <c r="G55" s="6">
        <f>[1]ФС!G55</f>
        <v>0</v>
      </c>
      <c r="H55" s="6">
        <f>[1]ФС!H55</f>
        <v>0</v>
      </c>
      <c r="I55" s="6">
        <f>[1]ФС!I55</f>
        <v>0</v>
      </c>
      <c r="J55" s="6">
        <f>[1]ФС!J55</f>
        <v>0</v>
      </c>
      <c r="K55" s="6">
        <f>[1]ФС!K55</f>
        <v>0</v>
      </c>
      <c r="L55" s="6">
        <f>[1]ФС!L55</f>
        <v>0</v>
      </c>
      <c r="M55" s="6">
        <f>[1]ФС!M55</f>
        <v>0</v>
      </c>
      <c r="N55" s="6">
        <f t="shared" si="2"/>
        <v>0</v>
      </c>
      <c r="O55" s="6">
        <f t="shared" si="3"/>
        <v>0</v>
      </c>
    </row>
    <row r="56" spans="1:15" x14ac:dyDescent="0.25">
      <c r="A56" s="6"/>
      <c r="B56" s="6">
        <f>[1]ФС!B56</f>
        <v>0</v>
      </c>
      <c r="C56" s="6">
        <f>[1]ФС!C56</f>
        <v>0</v>
      </c>
      <c r="D56" s="6">
        <f>[1]ФС!D56</f>
        <v>0</v>
      </c>
      <c r="E56" s="6">
        <f>[1]ФС!E56</f>
        <v>0</v>
      </c>
      <c r="F56" s="6">
        <f>[1]ФС!F56</f>
        <v>0</v>
      </c>
      <c r="G56" s="6">
        <f>[1]ФС!G56</f>
        <v>0</v>
      </c>
      <c r="H56" s="6">
        <f>[1]ФС!H56</f>
        <v>0</v>
      </c>
      <c r="I56" s="6">
        <f>[1]ФС!I56</f>
        <v>0</v>
      </c>
      <c r="J56" s="6">
        <f>[1]ФС!J56</f>
        <v>0</v>
      </c>
      <c r="K56" s="6">
        <f>[1]ФС!K56</f>
        <v>0</v>
      </c>
      <c r="L56" s="6">
        <f>[1]ФС!L56</f>
        <v>0</v>
      </c>
      <c r="M56" s="6">
        <f>[1]ФС!M56</f>
        <v>0</v>
      </c>
      <c r="N56" s="6">
        <f t="shared" si="2"/>
        <v>0</v>
      </c>
      <c r="O56" s="6">
        <f t="shared" si="3"/>
        <v>0</v>
      </c>
    </row>
    <row r="57" spans="1:15" x14ac:dyDescent="0.25">
      <c r="A57" s="6"/>
      <c r="B57" s="6">
        <f>[1]ФС!B57</f>
        <v>0</v>
      </c>
      <c r="C57" s="6">
        <f>[1]ФС!C57</f>
        <v>0</v>
      </c>
      <c r="D57" s="6">
        <f>[1]ФС!D57</f>
        <v>0</v>
      </c>
      <c r="E57" s="6">
        <f>[1]ФС!E57</f>
        <v>0</v>
      </c>
      <c r="F57" s="6">
        <f>[1]ФС!F57</f>
        <v>0</v>
      </c>
      <c r="G57" s="6">
        <f>[1]ФС!G57</f>
        <v>0</v>
      </c>
      <c r="H57" s="6">
        <f>[1]ФС!H57</f>
        <v>0</v>
      </c>
      <c r="I57" s="6">
        <f>[1]ФС!I57</f>
        <v>0</v>
      </c>
      <c r="J57" s="6">
        <f>[1]ФС!J57</f>
        <v>0</v>
      </c>
      <c r="K57" s="6">
        <f>[1]ФС!K57</f>
        <v>0</v>
      </c>
      <c r="L57" s="6">
        <f>[1]ФС!L57</f>
        <v>0</v>
      </c>
      <c r="M57" s="6">
        <f>[1]ФС!M57</f>
        <v>0</v>
      </c>
      <c r="N57" s="6">
        <f t="shared" si="2"/>
        <v>0</v>
      </c>
      <c r="O57" s="6">
        <f t="shared" si="3"/>
        <v>0</v>
      </c>
    </row>
    <row r="58" spans="1:15" x14ac:dyDescent="0.25">
      <c r="A58" s="6"/>
      <c r="B58" s="6">
        <f>[1]ФС!B58</f>
        <v>0</v>
      </c>
      <c r="C58" s="6">
        <f>[1]ФС!C58</f>
        <v>0</v>
      </c>
      <c r="D58" s="6">
        <f>[1]ФС!D58</f>
        <v>0</v>
      </c>
      <c r="E58" s="6">
        <f>[1]ФС!E58</f>
        <v>0</v>
      </c>
      <c r="F58" s="6">
        <f>[1]ФС!F58</f>
        <v>0</v>
      </c>
      <c r="G58" s="6">
        <f>[1]ФС!G58</f>
        <v>0</v>
      </c>
      <c r="H58" s="6">
        <f>[1]ФС!H58</f>
        <v>0</v>
      </c>
      <c r="I58" s="6">
        <f>[1]ФС!I58</f>
        <v>0</v>
      </c>
      <c r="J58" s="6">
        <f>[1]ФС!J58</f>
        <v>0</v>
      </c>
      <c r="K58" s="6">
        <f>[1]ФС!K58</f>
        <v>0</v>
      </c>
      <c r="L58" s="6">
        <f>[1]ФС!L58</f>
        <v>0</v>
      </c>
      <c r="M58" s="6">
        <f>[1]ФС!M58</f>
        <v>0</v>
      </c>
      <c r="N58" s="6">
        <f t="shared" si="2"/>
        <v>0</v>
      </c>
      <c r="O58" s="6">
        <f t="shared" si="3"/>
        <v>0</v>
      </c>
    </row>
    <row r="59" spans="1:15" x14ac:dyDescent="0.25">
      <c r="A59" s="6"/>
      <c r="B59" s="6">
        <f>[1]ФС!B59</f>
        <v>0</v>
      </c>
      <c r="C59" s="6">
        <f>[1]ФС!C59</f>
        <v>0</v>
      </c>
      <c r="D59" s="6">
        <f>[1]ФС!D59</f>
        <v>0</v>
      </c>
      <c r="E59" s="6">
        <f>[1]ФС!E59</f>
        <v>0</v>
      </c>
      <c r="F59" s="6">
        <f>[1]ФС!F59</f>
        <v>0</v>
      </c>
      <c r="G59" s="6">
        <f>[1]ФС!G59</f>
        <v>0</v>
      </c>
      <c r="H59" s="6">
        <f>[1]ФС!H59</f>
        <v>0</v>
      </c>
      <c r="I59" s="6">
        <f>[1]ФС!I59</f>
        <v>0</v>
      </c>
      <c r="J59" s="6">
        <f>[1]ФС!J59</f>
        <v>0</v>
      </c>
      <c r="K59" s="6">
        <f>[1]ФС!K59</f>
        <v>0</v>
      </c>
      <c r="L59" s="6">
        <f>[1]ФС!L59</f>
        <v>0</v>
      </c>
      <c r="M59" s="6">
        <f>[1]ФС!M59</f>
        <v>0</v>
      </c>
      <c r="N59" s="6">
        <f t="shared" si="2"/>
        <v>0</v>
      </c>
      <c r="O59" s="6">
        <f t="shared" si="3"/>
        <v>0</v>
      </c>
    </row>
    <row r="60" spans="1:15" x14ac:dyDescent="0.25">
      <c r="A60" s="6"/>
      <c r="B60" s="6">
        <f>[1]ФС!B60</f>
        <v>0</v>
      </c>
      <c r="C60" s="6">
        <f>[1]ФС!C60</f>
        <v>0</v>
      </c>
      <c r="D60" s="6">
        <f>[1]ФС!D60</f>
        <v>0</v>
      </c>
      <c r="E60" s="6">
        <f>[1]ФС!E60</f>
        <v>0</v>
      </c>
      <c r="F60" s="6">
        <f>[1]ФС!F60</f>
        <v>0</v>
      </c>
      <c r="G60" s="6">
        <f>[1]ФС!G60</f>
        <v>0</v>
      </c>
      <c r="H60" s="6">
        <f>[1]ФС!H60</f>
        <v>0</v>
      </c>
      <c r="I60" s="6">
        <f>[1]ФС!I60</f>
        <v>0</v>
      </c>
      <c r="J60" s="6">
        <f>[1]ФС!J60</f>
        <v>0</v>
      </c>
      <c r="K60" s="6">
        <f>[1]ФС!K60</f>
        <v>0</v>
      </c>
      <c r="L60" s="6">
        <f>[1]ФС!L60</f>
        <v>0</v>
      </c>
      <c r="M60" s="6">
        <f>[1]ФС!M60</f>
        <v>0</v>
      </c>
      <c r="N60" s="6">
        <f t="shared" si="2"/>
        <v>0</v>
      </c>
      <c r="O60" s="6">
        <f t="shared" si="3"/>
        <v>0</v>
      </c>
    </row>
    <row r="61" spans="1:15" x14ac:dyDescent="0.25">
      <c r="A61" s="6"/>
      <c r="B61" s="6">
        <f>[1]ФС!B61</f>
        <v>0</v>
      </c>
      <c r="C61" s="6">
        <f>[1]ФС!C61</f>
        <v>0</v>
      </c>
      <c r="D61" s="6">
        <f>[1]ФС!D61</f>
        <v>0</v>
      </c>
      <c r="E61" s="6">
        <f>[1]ФС!E61</f>
        <v>0</v>
      </c>
      <c r="F61" s="6">
        <f>[1]ФС!F61</f>
        <v>0</v>
      </c>
      <c r="G61" s="6">
        <f>[1]ФС!G61</f>
        <v>0</v>
      </c>
      <c r="H61" s="6">
        <f>[1]ФС!H61</f>
        <v>0</v>
      </c>
      <c r="I61" s="6">
        <f>[1]ФС!I61</f>
        <v>0</v>
      </c>
      <c r="J61" s="6">
        <f>[1]ФС!J61</f>
        <v>0</v>
      </c>
      <c r="K61" s="6">
        <f>[1]ФС!K61</f>
        <v>0</v>
      </c>
      <c r="L61" s="6">
        <f>[1]ФС!L61</f>
        <v>0</v>
      </c>
      <c r="M61" s="6">
        <f>[1]ФС!M61</f>
        <v>0</v>
      </c>
      <c r="N61" s="6">
        <f t="shared" si="2"/>
        <v>0</v>
      </c>
      <c r="O61" s="6">
        <f t="shared" si="3"/>
        <v>0</v>
      </c>
    </row>
    <row r="62" spans="1:15" x14ac:dyDescent="0.25">
      <c r="A62" s="6"/>
      <c r="B62" s="6">
        <f>[1]ФС!B62</f>
        <v>0</v>
      </c>
      <c r="C62" s="6">
        <f>[1]ФС!C62</f>
        <v>0</v>
      </c>
      <c r="D62" s="6">
        <f>[1]ФС!D62</f>
        <v>0</v>
      </c>
      <c r="E62" s="6">
        <f>[1]ФС!E62</f>
        <v>0</v>
      </c>
      <c r="F62" s="6">
        <f>[1]ФС!F62</f>
        <v>0</v>
      </c>
      <c r="G62" s="6">
        <f>[1]ФС!G62</f>
        <v>0</v>
      </c>
      <c r="H62" s="6">
        <f>[1]ФС!H62</f>
        <v>0</v>
      </c>
      <c r="I62" s="6">
        <f>[1]ФС!I62</f>
        <v>0</v>
      </c>
      <c r="J62" s="6">
        <f>[1]ФС!J62</f>
        <v>0</v>
      </c>
      <c r="K62" s="6">
        <f>[1]ФС!K62</f>
        <v>0</v>
      </c>
      <c r="L62" s="6">
        <f>[1]ФС!L62</f>
        <v>0</v>
      </c>
      <c r="M62" s="6">
        <f>[1]ФС!M62</f>
        <v>0</v>
      </c>
      <c r="N62" s="6">
        <f t="shared" si="2"/>
        <v>0</v>
      </c>
      <c r="O62" s="6">
        <f t="shared" si="3"/>
        <v>0</v>
      </c>
    </row>
    <row r="63" spans="1:15" x14ac:dyDescent="0.25">
      <c r="A63" s="6"/>
      <c r="B63" s="6">
        <f>[1]ФС!B63</f>
        <v>0</v>
      </c>
      <c r="C63" s="6">
        <f>[1]ФС!C63</f>
        <v>0</v>
      </c>
      <c r="D63" s="6">
        <f>[1]ФС!D63</f>
        <v>0</v>
      </c>
      <c r="E63" s="6">
        <f>[1]ФС!E63</f>
        <v>0</v>
      </c>
      <c r="F63" s="6">
        <f>[1]ФС!F63</f>
        <v>0</v>
      </c>
      <c r="G63" s="6">
        <f>[1]ФС!G63</f>
        <v>0</v>
      </c>
      <c r="H63" s="6">
        <f>[1]ФС!H63</f>
        <v>0</v>
      </c>
      <c r="I63" s="6">
        <f>[1]ФС!I63</f>
        <v>0</v>
      </c>
      <c r="J63" s="6">
        <f>[1]ФС!J63</f>
        <v>0</v>
      </c>
      <c r="K63" s="6">
        <f>[1]ФС!K63</f>
        <v>0</v>
      </c>
      <c r="L63" s="6">
        <f>[1]ФС!L63</f>
        <v>0</v>
      </c>
      <c r="M63" s="6">
        <f>[1]ФС!M63</f>
        <v>0</v>
      </c>
      <c r="N63" s="6">
        <f t="shared" si="2"/>
        <v>0</v>
      </c>
      <c r="O63" s="6">
        <f t="shared" si="3"/>
        <v>0</v>
      </c>
    </row>
    <row r="64" spans="1:15" x14ac:dyDescent="0.25">
      <c r="A64" s="6"/>
      <c r="B64" s="6">
        <f>[1]ФС!B64</f>
        <v>0</v>
      </c>
      <c r="C64" s="6">
        <f>[1]ФС!C64</f>
        <v>0</v>
      </c>
      <c r="D64" s="6">
        <f>[1]ФС!D64</f>
        <v>0</v>
      </c>
      <c r="E64" s="6">
        <f>[1]ФС!E64</f>
        <v>0</v>
      </c>
      <c r="F64" s="6">
        <f>[1]ФС!F64</f>
        <v>0</v>
      </c>
      <c r="G64" s="6">
        <f>[1]ФС!G64</f>
        <v>0</v>
      </c>
      <c r="H64" s="6">
        <f>[1]ФС!H64</f>
        <v>0</v>
      </c>
      <c r="I64" s="6">
        <f>[1]ФС!I64</f>
        <v>0</v>
      </c>
      <c r="J64" s="6">
        <f>[1]ФС!J64</f>
        <v>0</v>
      </c>
      <c r="K64" s="6">
        <f>[1]ФС!K64</f>
        <v>0</v>
      </c>
      <c r="L64" s="6">
        <f>[1]ФС!L64</f>
        <v>0</v>
      </c>
      <c r="M64" s="6">
        <f>[1]ФС!M64</f>
        <v>0</v>
      </c>
      <c r="N64" s="6">
        <f t="shared" si="2"/>
        <v>0</v>
      </c>
      <c r="O64" s="6">
        <f t="shared" si="3"/>
        <v>0</v>
      </c>
    </row>
    <row r="65" spans="1:15" x14ac:dyDescent="0.25">
      <c r="A65" s="6"/>
      <c r="B65" s="6">
        <f>[1]ФС!B65</f>
        <v>0</v>
      </c>
      <c r="C65" s="6">
        <f>[1]ФС!C65</f>
        <v>0</v>
      </c>
      <c r="D65" s="6">
        <f>[1]ФС!D65</f>
        <v>0</v>
      </c>
      <c r="E65" s="6">
        <f>[1]ФС!E65</f>
        <v>0</v>
      </c>
      <c r="F65" s="6">
        <f>[1]ФС!F65</f>
        <v>0</v>
      </c>
      <c r="G65" s="6">
        <f>[1]ФС!G65</f>
        <v>0</v>
      </c>
      <c r="H65" s="6">
        <f>[1]ФС!H65</f>
        <v>0</v>
      </c>
      <c r="I65" s="6">
        <f>[1]ФС!I65</f>
        <v>0</v>
      </c>
      <c r="J65" s="6">
        <f>[1]ФС!J65</f>
        <v>0</v>
      </c>
      <c r="K65" s="6">
        <f>[1]ФС!K65</f>
        <v>0</v>
      </c>
      <c r="L65" s="6">
        <f>[1]ФС!L65</f>
        <v>0</v>
      </c>
      <c r="M65" s="6">
        <f>[1]ФС!M65</f>
        <v>0</v>
      </c>
      <c r="N65" s="6">
        <f t="shared" si="2"/>
        <v>0</v>
      </c>
      <c r="O65" s="6">
        <f t="shared" si="3"/>
        <v>0</v>
      </c>
    </row>
    <row r="66" spans="1:15" x14ac:dyDescent="0.25">
      <c r="A66" s="6"/>
      <c r="B66" s="6">
        <f>[1]ФС!B66</f>
        <v>0</v>
      </c>
      <c r="C66" s="6">
        <f>[1]ФС!C66</f>
        <v>0</v>
      </c>
      <c r="D66" s="6">
        <f>[1]ФС!D66</f>
        <v>0</v>
      </c>
      <c r="E66" s="6">
        <f>[1]ФС!E66</f>
        <v>0</v>
      </c>
      <c r="F66" s="6">
        <f>[1]ФС!F66</f>
        <v>0</v>
      </c>
      <c r="G66" s="6">
        <f>[1]ФС!G66</f>
        <v>0</v>
      </c>
      <c r="H66" s="6">
        <f>[1]ФС!H66</f>
        <v>0</v>
      </c>
      <c r="I66" s="6">
        <f>[1]ФС!I66</f>
        <v>0</v>
      </c>
      <c r="J66" s="6">
        <f>[1]ФС!J66</f>
        <v>0</v>
      </c>
      <c r="K66" s="6">
        <f>[1]ФС!K66</f>
        <v>0</v>
      </c>
      <c r="L66" s="6">
        <f>[1]ФС!L66</f>
        <v>0</v>
      </c>
      <c r="M66" s="6">
        <f>[1]ФС!M66</f>
        <v>0</v>
      </c>
      <c r="N66" s="6">
        <f t="shared" si="2"/>
        <v>0</v>
      </c>
      <c r="O66" s="6">
        <f t="shared" si="3"/>
        <v>0</v>
      </c>
    </row>
    <row r="67" spans="1:15" x14ac:dyDescent="0.25">
      <c r="A67" s="6"/>
      <c r="B67" s="6">
        <f>[1]ФС!B67</f>
        <v>0</v>
      </c>
      <c r="C67" s="6">
        <f>[1]ФС!C67</f>
        <v>0</v>
      </c>
      <c r="D67" s="6">
        <f>[1]ФС!D67</f>
        <v>0</v>
      </c>
      <c r="E67" s="6">
        <f>[1]ФС!E67</f>
        <v>0</v>
      </c>
      <c r="F67" s="6">
        <f>[1]ФС!F67</f>
        <v>0</v>
      </c>
      <c r="G67" s="6">
        <f>[1]ФС!G67</f>
        <v>0</v>
      </c>
      <c r="H67" s="6">
        <f>[1]ФС!H67</f>
        <v>0</v>
      </c>
      <c r="I67" s="6">
        <f>[1]ФС!I67</f>
        <v>0</v>
      </c>
      <c r="J67" s="6">
        <f>[1]ФС!J67</f>
        <v>0</v>
      </c>
      <c r="K67" s="6">
        <f>[1]ФС!K67</f>
        <v>0</v>
      </c>
      <c r="L67" s="6">
        <f>[1]ФС!L67</f>
        <v>0</v>
      </c>
      <c r="M67" s="6">
        <f>[1]ФС!M67</f>
        <v>0</v>
      </c>
      <c r="N67" s="6">
        <f t="shared" si="2"/>
        <v>0</v>
      </c>
      <c r="O67" s="6">
        <f t="shared" si="3"/>
        <v>0</v>
      </c>
    </row>
    <row r="68" spans="1:15" x14ac:dyDescent="0.25">
      <c r="A68" s="6"/>
      <c r="B68" s="6">
        <f>[1]ФС!B68</f>
        <v>0</v>
      </c>
      <c r="C68" s="6">
        <f>[1]ФС!C68</f>
        <v>0</v>
      </c>
      <c r="D68" s="6">
        <f>[1]ФС!D68</f>
        <v>0</v>
      </c>
      <c r="E68" s="6">
        <f>[1]ФС!E68</f>
        <v>0</v>
      </c>
      <c r="F68" s="6">
        <f>[1]ФС!F68</f>
        <v>0</v>
      </c>
      <c r="G68" s="6">
        <f>[1]ФС!G68</f>
        <v>0</v>
      </c>
      <c r="H68" s="6">
        <f>[1]ФС!H68</f>
        <v>0</v>
      </c>
      <c r="I68" s="6">
        <f>[1]ФС!I68</f>
        <v>0</v>
      </c>
      <c r="J68" s="6">
        <f>[1]ФС!J68</f>
        <v>0</v>
      </c>
      <c r="K68" s="6">
        <f>[1]ФС!K68</f>
        <v>0</v>
      </c>
      <c r="L68" s="6">
        <f>[1]ФС!L68</f>
        <v>0</v>
      </c>
      <c r="M68" s="6">
        <f>[1]ФС!M68</f>
        <v>0</v>
      </c>
      <c r="N68" s="6">
        <f t="shared" si="2"/>
        <v>0</v>
      </c>
      <c r="O68" s="6">
        <f t="shared" si="3"/>
        <v>0</v>
      </c>
    </row>
    <row r="69" spans="1:15" x14ac:dyDescent="0.25">
      <c r="A69" s="6"/>
      <c r="B69" s="6">
        <f>[1]ФС!B69</f>
        <v>0</v>
      </c>
      <c r="C69" s="6">
        <f>[1]ФС!C69</f>
        <v>0</v>
      </c>
      <c r="D69" s="6">
        <f>[1]ФС!D69</f>
        <v>0</v>
      </c>
      <c r="E69" s="6">
        <f>[1]ФС!E69</f>
        <v>0</v>
      </c>
      <c r="F69" s="6">
        <f>[1]ФС!F69</f>
        <v>0</v>
      </c>
      <c r="G69" s="6">
        <f>[1]ФС!G69</f>
        <v>0</v>
      </c>
      <c r="H69" s="6">
        <f>[1]ФС!H69</f>
        <v>0</v>
      </c>
      <c r="I69" s="6">
        <f>[1]ФС!I69</f>
        <v>0</v>
      </c>
      <c r="J69" s="6">
        <f>[1]ФС!J69</f>
        <v>0</v>
      </c>
      <c r="K69" s="6">
        <f>[1]ФС!K69</f>
        <v>0</v>
      </c>
      <c r="L69" s="6">
        <f>[1]ФС!L69</f>
        <v>0</v>
      </c>
      <c r="M69" s="6">
        <f>[1]ФС!M69</f>
        <v>0</v>
      </c>
      <c r="N69" s="6">
        <f t="shared" si="2"/>
        <v>0</v>
      </c>
      <c r="O69" s="6">
        <f t="shared" si="3"/>
        <v>0</v>
      </c>
    </row>
    <row r="70" spans="1:15" x14ac:dyDescent="0.25">
      <c r="A70" s="6"/>
      <c r="B70" s="6">
        <f>[1]ФС!B70</f>
        <v>0</v>
      </c>
      <c r="C70" s="6">
        <f>[1]ФС!C70</f>
        <v>0</v>
      </c>
      <c r="D70" s="6">
        <f>[1]ФС!D70</f>
        <v>0</v>
      </c>
      <c r="E70" s="6">
        <f>[1]ФС!E70</f>
        <v>0</v>
      </c>
      <c r="F70" s="6">
        <f>[1]ФС!F70</f>
        <v>0</v>
      </c>
      <c r="G70" s="6">
        <f>[1]ФС!G70</f>
        <v>0</v>
      </c>
      <c r="H70" s="6">
        <f>[1]ФС!H70</f>
        <v>0</v>
      </c>
      <c r="I70" s="6">
        <f>[1]ФС!I70</f>
        <v>0</v>
      </c>
      <c r="J70" s="6">
        <f>[1]ФС!J70</f>
        <v>0</v>
      </c>
      <c r="K70" s="6">
        <f>[1]ФС!K70</f>
        <v>0</v>
      </c>
      <c r="L70" s="6">
        <f>[1]ФС!L70</f>
        <v>0</v>
      </c>
      <c r="M70" s="6">
        <f>[1]ФС!M70</f>
        <v>0</v>
      </c>
      <c r="N70" s="6">
        <f t="shared" si="2"/>
        <v>0</v>
      </c>
      <c r="O70" s="6">
        <f t="shared" si="3"/>
        <v>0</v>
      </c>
    </row>
    <row r="71" spans="1:15" x14ac:dyDescent="0.25">
      <c r="A71" s="6"/>
      <c r="B71" s="6">
        <f>[1]ФС!B71</f>
        <v>0</v>
      </c>
      <c r="C71" s="6">
        <f>[1]ФС!C71</f>
        <v>0</v>
      </c>
      <c r="D71" s="6">
        <f>[1]ФС!D71</f>
        <v>0</v>
      </c>
      <c r="E71" s="6">
        <f>[1]ФС!E71</f>
        <v>0</v>
      </c>
      <c r="F71" s="6">
        <f>[1]ФС!F71</f>
        <v>0</v>
      </c>
      <c r="G71" s="6">
        <f>[1]ФС!G71</f>
        <v>0</v>
      </c>
      <c r="H71" s="6">
        <f>[1]ФС!H71</f>
        <v>0</v>
      </c>
      <c r="I71" s="6">
        <f>[1]ФС!I71</f>
        <v>0</v>
      </c>
      <c r="J71" s="6">
        <f>[1]ФС!J71</f>
        <v>0</v>
      </c>
      <c r="K71" s="6">
        <f>[1]ФС!K71</f>
        <v>0</v>
      </c>
      <c r="L71" s="6">
        <f>[1]ФС!L71</f>
        <v>0</v>
      </c>
      <c r="M71" s="6">
        <f>[1]ФС!M71</f>
        <v>0</v>
      </c>
      <c r="N71" s="6">
        <f t="shared" si="2"/>
        <v>0</v>
      </c>
      <c r="O71" s="6">
        <f t="shared" si="3"/>
        <v>0</v>
      </c>
    </row>
    <row r="72" spans="1:15" x14ac:dyDescent="0.25">
      <c r="A72" s="6"/>
      <c r="B72" s="6">
        <f>[1]ФС!B72</f>
        <v>0</v>
      </c>
      <c r="C72" s="6">
        <f>[1]ФС!C72</f>
        <v>0</v>
      </c>
      <c r="D72" s="6">
        <f>[1]ФС!D72</f>
        <v>0</v>
      </c>
      <c r="E72" s="6">
        <f>[1]ФС!E72</f>
        <v>0</v>
      </c>
      <c r="F72" s="6">
        <f>[1]ФС!F72</f>
        <v>0</v>
      </c>
      <c r="G72" s="6">
        <f>[1]ФС!G72</f>
        <v>0</v>
      </c>
      <c r="H72" s="6">
        <f>[1]ФС!H72</f>
        <v>0</v>
      </c>
      <c r="I72" s="6">
        <f>[1]ФС!I72</f>
        <v>0</v>
      </c>
      <c r="J72" s="6">
        <f>[1]ФС!J72</f>
        <v>0</v>
      </c>
      <c r="K72" s="6">
        <f>[1]ФС!K72</f>
        <v>0</v>
      </c>
      <c r="L72" s="6">
        <f>[1]ФС!L72</f>
        <v>0</v>
      </c>
      <c r="M72" s="6">
        <f>[1]ФС!M72</f>
        <v>0</v>
      </c>
      <c r="N72" s="6">
        <f t="shared" si="2"/>
        <v>0</v>
      </c>
      <c r="O72" s="6">
        <f t="shared" si="3"/>
        <v>0</v>
      </c>
    </row>
    <row r="73" spans="1:15" x14ac:dyDescent="0.25">
      <c r="A73" s="6"/>
      <c r="B73" s="6">
        <f>[1]ФС!B73</f>
        <v>0</v>
      </c>
      <c r="C73" s="6">
        <f>[1]ФС!C73</f>
        <v>0</v>
      </c>
      <c r="D73" s="6">
        <f>[1]ФС!D73</f>
        <v>0</v>
      </c>
      <c r="E73" s="6">
        <f>[1]ФС!E73</f>
        <v>0</v>
      </c>
      <c r="F73" s="6">
        <f>[1]ФС!F73</f>
        <v>0</v>
      </c>
      <c r="G73" s="6">
        <f>[1]ФС!G73</f>
        <v>0</v>
      </c>
      <c r="H73" s="6">
        <f>[1]ФС!H73</f>
        <v>0</v>
      </c>
      <c r="I73" s="6">
        <f>[1]ФС!I73</f>
        <v>0</v>
      </c>
      <c r="J73" s="6">
        <f>[1]ФС!J73</f>
        <v>0</v>
      </c>
      <c r="K73" s="6">
        <f>[1]ФС!K73</f>
        <v>0</v>
      </c>
      <c r="L73" s="6">
        <f>[1]ФС!L73</f>
        <v>0</v>
      </c>
      <c r="M73" s="6">
        <f>[1]ФС!M73</f>
        <v>0</v>
      </c>
      <c r="N73" s="6">
        <f t="shared" si="2"/>
        <v>0</v>
      </c>
      <c r="O73" s="6">
        <f t="shared" si="3"/>
        <v>0</v>
      </c>
    </row>
    <row r="74" spans="1:15" x14ac:dyDescent="0.25">
      <c r="A74" s="6"/>
      <c r="B74" s="6">
        <f>[1]ФС!B74</f>
        <v>0</v>
      </c>
      <c r="C74" s="6">
        <f>[1]ФС!C74</f>
        <v>0</v>
      </c>
      <c r="D74" s="6">
        <f>[1]ФС!D74</f>
        <v>0</v>
      </c>
      <c r="E74" s="6">
        <f>[1]ФС!E74</f>
        <v>0</v>
      </c>
      <c r="F74" s="6">
        <f>[1]ФС!F74</f>
        <v>0</v>
      </c>
      <c r="G74" s="6">
        <f>[1]ФС!G74</f>
        <v>0</v>
      </c>
      <c r="H74" s="6">
        <f>[1]ФС!H74</f>
        <v>0</v>
      </c>
      <c r="I74" s="6">
        <f>[1]ФС!I74</f>
        <v>0</v>
      </c>
      <c r="J74" s="6">
        <f>[1]ФС!J74</f>
        <v>0</v>
      </c>
      <c r="K74" s="6">
        <f>[1]ФС!K74</f>
        <v>0</v>
      </c>
      <c r="L74" s="6">
        <f>[1]ФС!L74</f>
        <v>0</v>
      </c>
      <c r="M74" s="6">
        <f>[1]ФС!M74</f>
        <v>0</v>
      </c>
      <c r="N74" s="6">
        <f t="shared" si="2"/>
        <v>0</v>
      </c>
      <c r="O74" s="6">
        <f t="shared" si="3"/>
        <v>0</v>
      </c>
    </row>
    <row r="75" spans="1:15" x14ac:dyDescent="0.25">
      <c r="A75" s="6"/>
      <c r="B75" s="6">
        <f>[1]ФС!B75</f>
        <v>0</v>
      </c>
      <c r="C75" s="6">
        <f>[1]ФС!C75</f>
        <v>0</v>
      </c>
      <c r="D75" s="6">
        <f>[1]ФС!D75</f>
        <v>0</v>
      </c>
      <c r="E75" s="6">
        <f>[1]ФС!E75</f>
        <v>0</v>
      </c>
      <c r="F75" s="6">
        <f>[1]ФС!F75</f>
        <v>0</v>
      </c>
      <c r="G75" s="6">
        <f>[1]ФС!G75</f>
        <v>0</v>
      </c>
      <c r="H75" s="6">
        <f>[1]ФС!H75</f>
        <v>0</v>
      </c>
      <c r="I75" s="6">
        <f>[1]ФС!I75</f>
        <v>0</v>
      </c>
      <c r="J75" s="6">
        <f>[1]ФС!J75</f>
        <v>0</v>
      </c>
      <c r="K75" s="6">
        <f>[1]ФС!K75</f>
        <v>0</v>
      </c>
      <c r="L75" s="6">
        <f>[1]ФС!L75</f>
        <v>0</v>
      </c>
      <c r="M75" s="6">
        <f>[1]ФС!M75</f>
        <v>0</v>
      </c>
      <c r="N75" s="6">
        <f t="shared" si="2"/>
        <v>0</v>
      </c>
      <c r="O75" s="6">
        <f t="shared" si="3"/>
        <v>0</v>
      </c>
    </row>
    <row r="76" spans="1:15" x14ac:dyDescent="0.25">
      <c r="A76" s="6"/>
      <c r="B76" s="6">
        <f>[1]ФС!B76</f>
        <v>0</v>
      </c>
      <c r="C76" s="6">
        <f>[1]ФС!C76</f>
        <v>0</v>
      </c>
      <c r="D76" s="6">
        <f>[1]ФС!D76</f>
        <v>0</v>
      </c>
      <c r="E76" s="6">
        <f>[1]ФС!E76</f>
        <v>0</v>
      </c>
      <c r="F76" s="6">
        <f>[1]ФС!F76</f>
        <v>0</v>
      </c>
      <c r="G76" s="6">
        <f>[1]ФС!G76</f>
        <v>0</v>
      </c>
      <c r="H76" s="6">
        <f>[1]ФС!H76</f>
        <v>0</v>
      </c>
      <c r="I76" s="6">
        <f>[1]ФС!I76</f>
        <v>0</v>
      </c>
      <c r="J76" s="6">
        <f>[1]ФС!J76</f>
        <v>0</v>
      </c>
      <c r="K76" s="6">
        <f>[1]ФС!K76</f>
        <v>0</v>
      </c>
      <c r="L76" s="6">
        <f>[1]ФС!L76</f>
        <v>0</v>
      </c>
      <c r="M76" s="6">
        <f>[1]ФС!M76</f>
        <v>0</v>
      </c>
      <c r="N76" s="6">
        <f t="shared" si="2"/>
        <v>0</v>
      </c>
      <c r="O76" s="6">
        <f t="shared" si="3"/>
        <v>0</v>
      </c>
    </row>
    <row r="77" spans="1:15" x14ac:dyDescent="0.25">
      <c r="A77" s="6"/>
      <c r="B77" s="6">
        <f>[1]ФС!B77</f>
        <v>0</v>
      </c>
      <c r="C77" s="6">
        <f>[1]ФС!C77</f>
        <v>0</v>
      </c>
      <c r="D77" s="6">
        <f>[1]ФС!D77</f>
        <v>0</v>
      </c>
      <c r="E77" s="6">
        <f>[1]ФС!E77</f>
        <v>0</v>
      </c>
      <c r="F77" s="6">
        <f>[1]ФС!F77</f>
        <v>0</v>
      </c>
      <c r="G77" s="6">
        <f>[1]ФС!G77</f>
        <v>0</v>
      </c>
      <c r="H77" s="6">
        <f>[1]ФС!H77</f>
        <v>0</v>
      </c>
      <c r="I77" s="6">
        <f>[1]ФС!I77</f>
        <v>0</v>
      </c>
      <c r="J77" s="6">
        <f>[1]ФС!J77</f>
        <v>0</v>
      </c>
      <c r="K77" s="6">
        <f>[1]ФС!K77</f>
        <v>0</v>
      </c>
      <c r="L77" s="6">
        <f>[1]ФС!L77</f>
        <v>0</v>
      </c>
      <c r="M77" s="6">
        <f>[1]ФС!M77</f>
        <v>0</v>
      </c>
      <c r="N77" s="6">
        <f t="shared" si="2"/>
        <v>0</v>
      </c>
      <c r="O77" s="6">
        <f t="shared" si="3"/>
        <v>0</v>
      </c>
    </row>
    <row r="78" spans="1:15" x14ac:dyDescent="0.25">
      <c r="A78" s="6"/>
      <c r="B78" s="6">
        <f>[1]ФС!B78</f>
        <v>0</v>
      </c>
      <c r="C78" s="6">
        <f>[1]ФС!C78</f>
        <v>0</v>
      </c>
      <c r="D78" s="6">
        <f>[1]ФС!D78</f>
        <v>0</v>
      </c>
      <c r="E78" s="6">
        <f>[1]ФС!E78</f>
        <v>0</v>
      </c>
      <c r="F78" s="6">
        <f>[1]ФС!F78</f>
        <v>0</v>
      </c>
      <c r="G78" s="6">
        <f>[1]ФС!G78</f>
        <v>0</v>
      </c>
      <c r="H78" s="6">
        <f>[1]ФС!H78</f>
        <v>0</v>
      </c>
      <c r="I78" s="6">
        <f>[1]ФС!I78</f>
        <v>0</v>
      </c>
      <c r="J78" s="6">
        <f>[1]ФС!J78</f>
        <v>0</v>
      </c>
      <c r="K78" s="6">
        <f>[1]ФС!K78</f>
        <v>0</v>
      </c>
      <c r="L78" s="6">
        <f>[1]ФС!L78</f>
        <v>0</v>
      </c>
      <c r="M78" s="6">
        <f>[1]ФС!M78</f>
        <v>0</v>
      </c>
      <c r="N78" s="6">
        <f t="shared" si="2"/>
        <v>0</v>
      </c>
      <c r="O78" s="6">
        <f t="shared" si="3"/>
        <v>0</v>
      </c>
    </row>
    <row r="79" spans="1:15" x14ac:dyDescent="0.25">
      <c r="A79" s="6"/>
      <c r="B79" s="6">
        <f>[1]ФС!B79</f>
        <v>0</v>
      </c>
      <c r="C79" s="6">
        <f>[1]ФС!C79</f>
        <v>0</v>
      </c>
      <c r="D79" s="6">
        <f>[1]ФС!D79</f>
        <v>0</v>
      </c>
      <c r="E79" s="6">
        <f>[1]ФС!E79</f>
        <v>0</v>
      </c>
      <c r="F79" s="6">
        <f>[1]ФС!F79</f>
        <v>0</v>
      </c>
      <c r="G79" s="6">
        <f>[1]ФС!G79</f>
        <v>0</v>
      </c>
      <c r="H79" s="6">
        <f>[1]ФС!H79</f>
        <v>0</v>
      </c>
      <c r="I79" s="6">
        <f>[1]ФС!I79</f>
        <v>0</v>
      </c>
      <c r="J79" s="6">
        <f>[1]ФС!J79</f>
        <v>0</v>
      </c>
      <c r="K79" s="6">
        <f>[1]ФС!K79</f>
        <v>0</v>
      </c>
      <c r="L79" s="6">
        <f>[1]ФС!L79</f>
        <v>0</v>
      </c>
      <c r="M79" s="6">
        <f>[1]ФС!M79</f>
        <v>0</v>
      </c>
      <c r="N79" s="6">
        <f t="shared" si="2"/>
        <v>0</v>
      </c>
      <c r="O79" s="6">
        <f t="shared" si="3"/>
        <v>0</v>
      </c>
    </row>
    <row r="80" spans="1:15" x14ac:dyDescent="0.25">
      <c r="A80" s="6"/>
      <c r="B80" s="6">
        <f>[1]ФС!B80</f>
        <v>0</v>
      </c>
      <c r="C80" s="6">
        <f>[1]ФС!C80</f>
        <v>0</v>
      </c>
      <c r="D80" s="6">
        <f>[1]ФС!D80</f>
        <v>0</v>
      </c>
      <c r="E80" s="6">
        <f>[1]ФС!E80</f>
        <v>0</v>
      </c>
      <c r="F80" s="6">
        <f>[1]ФС!F80</f>
        <v>0</v>
      </c>
      <c r="G80" s="6">
        <f>[1]ФС!G80</f>
        <v>0</v>
      </c>
      <c r="H80" s="6">
        <f>[1]ФС!H80</f>
        <v>0</v>
      </c>
      <c r="I80" s="6">
        <f>[1]ФС!I80</f>
        <v>0</v>
      </c>
      <c r="J80" s="6">
        <f>[1]ФС!J80</f>
        <v>0</v>
      </c>
      <c r="K80" s="6">
        <f>[1]ФС!K80</f>
        <v>0</v>
      </c>
      <c r="L80" s="6">
        <f>[1]ФС!L80</f>
        <v>0</v>
      </c>
      <c r="M80" s="6">
        <f>[1]ФС!M80</f>
        <v>0</v>
      </c>
      <c r="N80" s="6">
        <f t="shared" si="2"/>
        <v>0</v>
      </c>
      <c r="O80" s="6">
        <f t="shared" si="3"/>
        <v>0</v>
      </c>
    </row>
    <row r="81" spans="1:15" x14ac:dyDescent="0.25">
      <c r="A81" s="6"/>
      <c r="B81" s="6">
        <f>[1]ФС!B81</f>
        <v>0</v>
      </c>
      <c r="C81" s="6">
        <f>[1]ФС!C81</f>
        <v>0</v>
      </c>
      <c r="D81" s="6">
        <f>[1]ФС!D81</f>
        <v>0</v>
      </c>
      <c r="E81" s="6">
        <f>[1]ФС!E81</f>
        <v>0</v>
      </c>
      <c r="F81" s="6">
        <f>[1]ФС!F81</f>
        <v>0</v>
      </c>
      <c r="G81" s="6">
        <f>[1]ФС!G81</f>
        <v>0</v>
      </c>
      <c r="H81" s="6">
        <f>[1]ФС!H81</f>
        <v>0</v>
      </c>
      <c r="I81" s="6">
        <f>[1]ФС!I81</f>
        <v>0</v>
      </c>
      <c r="J81" s="6">
        <f>[1]ФС!J81</f>
        <v>0</v>
      </c>
      <c r="K81" s="6">
        <f>[1]ФС!K81</f>
        <v>0</v>
      </c>
      <c r="L81" s="6">
        <f>[1]ФС!L81</f>
        <v>0</v>
      </c>
      <c r="M81" s="6">
        <f>[1]ФС!M81</f>
        <v>0</v>
      </c>
      <c r="N81" s="6">
        <f t="shared" si="2"/>
        <v>0</v>
      </c>
      <c r="O81" s="6">
        <f t="shared" si="3"/>
        <v>0</v>
      </c>
    </row>
    <row r="82" spans="1:15" x14ac:dyDescent="0.25">
      <c r="A82" s="6"/>
      <c r="B82" s="6">
        <f>[1]ФС!B82</f>
        <v>0</v>
      </c>
      <c r="C82" s="6">
        <f>[1]ФС!C82</f>
        <v>0</v>
      </c>
      <c r="D82" s="6">
        <f>[1]ФС!D82</f>
        <v>0</v>
      </c>
      <c r="E82" s="6">
        <f>[1]ФС!E82</f>
        <v>0</v>
      </c>
      <c r="F82" s="6">
        <f>[1]ФС!F82</f>
        <v>0</v>
      </c>
      <c r="G82" s="6">
        <f>[1]ФС!G82</f>
        <v>0</v>
      </c>
      <c r="H82" s="6">
        <f>[1]ФС!H82</f>
        <v>0</v>
      </c>
      <c r="I82" s="6">
        <f>[1]ФС!I82</f>
        <v>0</v>
      </c>
      <c r="J82" s="6">
        <f>[1]ФС!J82</f>
        <v>0</v>
      </c>
      <c r="K82" s="6">
        <f>[1]ФС!K82</f>
        <v>0</v>
      </c>
      <c r="L82" s="6">
        <f>[1]ФС!L82</f>
        <v>0</v>
      </c>
      <c r="M82" s="6">
        <f>[1]ФС!M82</f>
        <v>0</v>
      </c>
      <c r="N82" s="6">
        <f t="shared" si="2"/>
        <v>0</v>
      </c>
      <c r="O82" s="6">
        <f t="shared" si="3"/>
        <v>0</v>
      </c>
    </row>
    <row r="83" spans="1:15" x14ac:dyDescent="0.25">
      <c r="A83" s="6"/>
      <c r="B83" s="6">
        <f>[1]ФС!B83</f>
        <v>0</v>
      </c>
      <c r="C83" s="6">
        <f>[1]ФС!C83</f>
        <v>0</v>
      </c>
      <c r="D83" s="6">
        <f>[1]ФС!D83</f>
        <v>0</v>
      </c>
      <c r="E83" s="6">
        <f>[1]ФС!E83</f>
        <v>0</v>
      </c>
      <c r="F83" s="6">
        <f>[1]ФС!F83</f>
        <v>0</v>
      </c>
      <c r="G83" s="6">
        <f>[1]ФС!G83</f>
        <v>0</v>
      </c>
      <c r="H83" s="6">
        <f>[1]ФС!H83</f>
        <v>0</v>
      </c>
      <c r="I83" s="6">
        <f>[1]ФС!I83</f>
        <v>0</v>
      </c>
      <c r="J83" s="6">
        <f>[1]ФС!J83</f>
        <v>0</v>
      </c>
      <c r="K83" s="6">
        <f>[1]ФС!K83</f>
        <v>0</v>
      </c>
      <c r="L83" s="6">
        <f>[1]ФС!L83</f>
        <v>0</v>
      </c>
      <c r="M83" s="6">
        <f>[1]ФС!M83</f>
        <v>0</v>
      </c>
      <c r="N83" s="6">
        <f t="shared" si="2"/>
        <v>0</v>
      </c>
      <c r="O83" s="6">
        <f t="shared" si="3"/>
        <v>0</v>
      </c>
    </row>
    <row r="84" spans="1:15" x14ac:dyDescent="0.25">
      <c r="A84" s="6"/>
      <c r="B84" s="6">
        <f>[1]ФС!B84</f>
        <v>0</v>
      </c>
      <c r="C84" s="6">
        <f>[1]ФС!C84</f>
        <v>0</v>
      </c>
      <c r="D84" s="6">
        <f>[1]ФС!D84</f>
        <v>0</v>
      </c>
      <c r="E84" s="6">
        <f>[1]ФС!E84</f>
        <v>0</v>
      </c>
      <c r="F84" s="6">
        <f>[1]ФС!F84</f>
        <v>0</v>
      </c>
      <c r="G84" s="6">
        <f>[1]ФС!G84</f>
        <v>0</v>
      </c>
      <c r="H84" s="6">
        <f>[1]ФС!H84</f>
        <v>0</v>
      </c>
      <c r="I84" s="6">
        <f>[1]ФС!I84</f>
        <v>0</v>
      </c>
      <c r="J84" s="6">
        <f>[1]ФС!J84</f>
        <v>0</v>
      </c>
      <c r="K84" s="6">
        <f>[1]ФС!K84</f>
        <v>0</v>
      </c>
      <c r="L84" s="6">
        <f>[1]ФС!L84</f>
        <v>0</v>
      </c>
      <c r="M84" s="6">
        <f>[1]ФС!M84</f>
        <v>0</v>
      </c>
      <c r="N84" s="6">
        <f t="shared" si="2"/>
        <v>0</v>
      </c>
      <c r="O84" s="6">
        <f t="shared" si="3"/>
        <v>0</v>
      </c>
    </row>
    <row r="85" spans="1:15" x14ac:dyDescent="0.25">
      <c r="A85" s="6"/>
      <c r="B85" s="6">
        <f>[1]ФС!B85</f>
        <v>0</v>
      </c>
      <c r="C85" s="6">
        <f>[1]ФС!C85</f>
        <v>0</v>
      </c>
      <c r="D85" s="6">
        <f>[1]ФС!D85</f>
        <v>0</v>
      </c>
      <c r="E85" s="6">
        <f>[1]ФС!E85</f>
        <v>0</v>
      </c>
      <c r="F85" s="6">
        <f>[1]ФС!F85</f>
        <v>0</v>
      </c>
      <c r="G85" s="6">
        <f>[1]ФС!G85</f>
        <v>0</v>
      </c>
      <c r="H85" s="6">
        <f>[1]ФС!H85</f>
        <v>0</v>
      </c>
      <c r="I85" s="6">
        <f>[1]ФС!I85</f>
        <v>0</v>
      </c>
      <c r="J85" s="6">
        <f>[1]ФС!J85</f>
        <v>0</v>
      </c>
      <c r="K85" s="6">
        <f>[1]ФС!K85</f>
        <v>0</v>
      </c>
      <c r="L85" s="6">
        <f>[1]ФС!L85</f>
        <v>0</v>
      </c>
      <c r="M85" s="6">
        <f>[1]ФС!M85</f>
        <v>0</v>
      </c>
      <c r="N85" s="6">
        <f t="shared" si="2"/>
        <v>0</v>
      </c>
      <c r="O85" s="6">
        <f t="shared" si="3"/>
        <v>0</v>
      </c>
    </row>
    <row r="86" spans="1:15" x14ac:dyDescent="0.25">
      <c r="A86" s="6"/>
      <c r="B86" s="6">
        <f>[1]ФС!B86</f>
        <v>0</v>
      </c>
      <c r="C86" s="6">
        <f>[1]ФС!C86</f>
        <v>0</v>
      </c>
      <c r="D86" s="6">
        <f>[1]ФС!D86</f>
        <v>0</v>
      </c>
      <c r="E86" s="6">
        <f>[1]ФС!E86</f>
        <v>0</v>
      </c>
      <c r="F86" s="6">
        <f>[1]ФС!F86</f>
        <v>0</v>
      </c>
      <c r="G86" s="6">
        <f>[1]ФС!G86</f>
        <v>0</v>
      </c>
      <c r="H86" s="6">
        <f>[1]ФС!H86</f>
        <v>0</v>
      </c>
      <c r="I86" s="6">
        <f>[1]ФС!I86</f>
        <v>0</v>
      </c>
      <c r="J86" s="6">
        <f>[1]ФС!J86</f>
        <v>0</v>
      </c>
      <c r="K86" s="6">
        <f>[1]ФС!K86</f>
        <v>0</v>
      </c>
      <c r="L86" s="6">
        <f>[1]ФС!L86</f>
        <v>0</v>
      </c>
      <c r="M86" s="6">
        <f>[1]ФС!M86</f>
        <v>0</v>
      </c>
      <c r="N86" s="6">
        <f t="shared" si="2"/>
        <v>0</v>
      </c>
      <c r="O86" s="6">
        <f t="shared" si="3"/>
        <v>0</v>
      </c>
    </row>
    <row r="87" spans="1:15" x14ac:dyDescent="0.25">
      <c r="A87" s="6"/>
      <c r="B87" s="6">
        <f>[1]ФС!B87</f>
        <v>0</v>
      </c>
      <c r="C87" s="6">
        <f>[1]ФС!C87</f>
        <v>0</v>
      </c>
      <c r="D87" s="6">
        <f>[1]ФС!D87</f>
        <v>0</v>
      </c>
      <c r="E87" s="6">
        <f>[1]ФС!E87</f>
        <v>0</v>
      </c>
      <c r="F87" s="6">
        <f>[1]ФС!F87</f>
        <v>0</v>
      </c>
      <c r="G87" s="6">
        <f>[1]ФС!G87</f>
        <v>0</v>
      </c>
      <c r="H87" s="6">
        <f>[1]ФС!H87</f>
        <v>0</v>
      </c>
      <c r="I87" s="6">
        <f>[1]ФС!I87</f>
        <v>0</v>
      </c>
      <c r="J87" s="6">
        <f>[1]ФС!J87</f>
        <v>0</v>
      </c>
      <c r="K87" s="6">
        <f>[1]ФС!K87</f>
        <v>0</v>
      </c>
      <c r="L87" s="6">
        <f>[1]ФС!L87</f>
        <v>0</v>
      </c>
      <c r="M87" s="6">
        <f>[1]ФС!M87</f>
        <v>0</v>
      </c>
      <c r="N87" s="6">
        <f t="shared" si="2"/>
        <v>0</v>
      </c>
      <c r="O87" s="6">
        <f t="shared" si="3"/>
        <v>0</v>
      </c>
    </row>
    <row r="88" spans="1:15" x14ac:dyDescent="0.25">
      <c r="A88" s="6"/>
      <c r="B88" s="6">
        <f>[1]ФС!B88</f>
        <v>0</v>
      </c>
      <c r="C88" s="6">
        <f>[1]ФС!C88</f>
        <v>0</v>
      </c>
      <c r="D88" s="6">
        <f>[1]ФС!D88</f>
        <v>0</v>
      </c>
      <c r="E88" s="6">
        <f>[1]ФС!E88</f>
        <v>0</v>
      </c>
      <c r="F88" s="6">
        <f>[1]ФС!F88</f>
        <v>0</v>
      </c>
      <c r="G88" s="6">
        <f>[1]ФС!G88</f>
        <v>0</v>
      </c>
      <c r="H88" s="6">
        <f>[1]ФС!H88</f>
        <v>0</v>
      </c>
      <c r="I88" s="6">
        <f>[1]ФС!I88</f>
        <v>0</v>
      </c>
      <c r="J88" s="6">
        <f>[1]ФС!J88</f>
        <v>0</v>
      </c>
      <c r="K88" s="6">
        <f>[1]ФС!K88</f>
        <v>0</v>
      </c>
      <c r="L88" s="6">
        <f>[1]ФС!L88</f>
        <v>0</v>
      </c>
      <c r="M88" s="6">
        <f>[1]ФС!M88</f>
        <v>0</v>
      </c>
      <c r="N88" s="6">
        <f t="shared" ref="N88:N151" si="4">I88*J88*K88*L88*M88</f>
        <v>0</v>
      </c>
      <c r="O88" s="6">
        <f t="shared" ref="O88:O151" si="5">I88*J88*K88*L88</f>
        <v>0</v>
      </c>
    </row>
    <row r="89" spans="1:15" x14ac:dyDescent="0.25">
      <c r="A89" s="6"/>
      <c r="B89" s="6">
        <f>[1]ФС!B89</f>
        <v>0</v>
      </c>
      <c r="C89" s="6">
        <f>[1]ФС!C89</f>
        <v>0</v>
      </c>
      <c r="D89" s="6">
        <f>[1]ФС!D89</f>
        <v>0</v>
      </c>
      <c r="E89" s="6">
        <f>[1]ФС!E89</f>
        <v>0</v>
      </c>
      <c r="F89" s="6">
        <f>[1]ФС!F89</f>
        <v>0</v>
      </c>
      <c r="G89" s="6">
        <f>[1]ФС!G89</f>
        <v>0</v>
      </c>
      <c r="H89" s="6">
        <f>[1]ФС!H89</f>
        <v>0</v>
      </c>
      <c r="I89" s="6">
        <f>[1]ФС!I89</f>
        <v>0</v>
      </c>
      <c r="J89" s="6">
        <f>[1]ФС!J89</f>
        <v>0</v>
      </c>
      <c r="K89" s="6">
        <f>[1]ФС!K89</f>
        <v>0</v>
      </c>
      <c r="L89" s="6">
        <f>[1]ФС!L89</f>
        <v>0</v>
      </c>
      <c r="M89" s="6">
        <f>[1]ФС!M89</f>
        <v>0</v>
      </c>
      <c r="N89" s="6">
        <f t="shared" si="4"/>
        <v>0</v>
      </c>
      <c r="O89" s="6">
        <f t="shared" si="5"/>
        <v>0</v>
      </c>
    </row>
    <row r="90" spans="1:15" x14ac:dyDescent="0.25">
      <c r="A90" s="6"/>
      <c r="B90" s="6">
        <f>[1]ФС!B90</f>
        <v>0</v>
      </c>
      <c r="C90" s="6">
        <f>[1]ФС!C90</f>
        <v>0</v>
      </c>
      <c r="D90" s="6">
        <f>[1]ФС!D90</f>
        <v>0</v>
      </c>
      <c r="E90" s="6">
        <f>[1]ФС!E90</f>
        <v>0</v>
      </c>
      <c r="F90" s="6">
        <f>[1]ФС!F90</f>
        <v>0</v>
      </c>
      <c r="G90" s="6">
        <f>[1]ФС!G90</f>
        <v>0</v>
      </c>
      <c r="H90" s="6">
        <f>[1]ФС!H90</f>
        <v>0</v>
      </c>
      <c r="I90" s="6">
        <f>[1]ФС!I90</f>
        <v>0</v>
      </c>
      <c r="J90" s="6">
        <f>[1]ФС!J90</f>
        <v>0</v>
      </c>
      <c r="K90" s="6">
        <f>[1]ФС!K90</f>
        <v>0</v>
      </c>
      <c r="L90" s="6">
        <f>[1]ФС!L90</f>
        <v>0</v>
      </c>
      <c r="M90" s="6">
        <f>[1]ФС!M90</f>
        <v>0</v>
      </c>
      <c r="N90" s="6">
        <f t="shared" si="4"/>
        <v>0</v>
      </c>
      <c r="O90" s="6">
        <f t="shared" si="5"/>
        <v>0</v>
      </c>
    </row>
    <row r="91" spans="1:15" x14ac:dyDescent="0.25">
      <c r="A91" s="6"/>
      <c r="B91" s="6">
        <f>[1]ФС!B91</f>
        <v>0</v>
      </c>
      <c r="C91" s="6">
        <f>[1]ФС!C91</f>
        <v>0</v>
      </c>
      <c r="D91" s="6">
        <f>[1]ФС!D91</f>
        <v>0</v>
      </c>
      <c r="E91" s="6">
        <f>[1]ФС!E91</f>
        <v>0</v>
      </c>
      <c r="F91" s="6">
        <f>[1]ФС!F91</f>
        <v>0</v>
      </c>
      <c r="G91" s="6">
        <f>[1]ФС!G91</f>
        <v>0</v>
      </c>
      <c r="H91" s="6">
        <f>[1]ФС!H91</f>
        <v>0</v>
      </c>
      <c r="I91" s="6">
        <f>[1]ФС!I91</f>
        <v>0</v>
      </c>
      <c r="J91" s="6">
        <f>[1]ФС!J91</f>
        <v>0</v>
      </c>
      <c r="K91" s="6">
        <f>[1]ФС!K91</f>
        <v>0</v>
      </c>
      <c r="L91" s="6">
        <f>[1]ФС!L91</f>
        <v>0</v>
      </c>
      <c r="M91" s="6">
        <f>[1]ФС!M91</f>
        <v>0</v>
      </c>
      <c r="N91" s="6">
        <f t="shared" si="4"/>
        <v>0</v>
      </c>
      <c r="O91" s="6">
        <f t="shared" si="5"/>
        <v>0</v>
      </c>
    </row>
    <row r="92" spans="1:15" x14ac:dyDescent="0.25">
      <c r="A92" s="6"/>
      <c r="B92" s="6">
        <f>[1]ФС!B92</f>
        <v>0</v>
      </c>
      <c r="C92" s="6">
        <f>[1]ФС!C92</f>
        <v>0</v>
      </c>
      <c r="D92" s="6">
        <f>[1]ФС!D92</f>
        <v>0</v>
      </c>
      <c r="E92" s="6">
        <f>[1]ФС!E92</f>
        <v>0</v>
      </c>
      <c r="F92" s="6">
        <f>[1]ФС!F92</f>
        <v>0</v>
      </c>
      <c r="G92" s="6">
        <f>[1]ФС!G92</f>
        <v>0</v>
      </c>
      <c r="H92" s="6">
        <f>[1]ФС!H92</f>
        <v>0</v>
      </c>
      <c r="I92" s="6">
        <f>[1]ФС!I92</f>
        <v>0</v>
      </c>
      <c r="J92" s="6">
        <f>[1]ФС!J92</f>
        <v>0</v>
      </c>
      <c r="K92" s="6">
        <f>[1]ФС!K92</f>
        <v>0</v>
      </c>
      <c r="L92" s="6">
        <f>[1]ФС!L92</f>
        <v>0</v>
      </c>
      <c r="M92" s="6">
        <f>[1]ФС!M92</f>
        <v>0</v>
      </c>
      <c r="N92" s="6">
        <f t="shared" si="4"/>
        <v>0</v>
      </c>
      <c r="O92" s="6">
        <f t="shared" si="5"/>
        <v>0</v>
      </c>
    </row>
    <row r="93" spans="1:15" x14ac:dyDescent="0.25">
      <c r="A93" s="6"/>
      <c r="B93" s="6">
        <f>[1]ФС!B93</f>
        <v>0</v>
      </c>
      <c r="C93" s="6">
        <f>[1]ФС!C93</f>
        <v>0</v>
      </c>
      <c r="D93" s="6">
        <f>[1]ФС!D93</f>
        <v>0</v>
      </c>
      <c r="E93" s="6">
        <f>[1]ФС!E93</f>
        <v>0</v>
      </c>
      <c r="F93" s="6">
        <f>[1]ФС!F93</f>
        <v>0</v>
      </c>
      <c r="G93" s="6">
        <f>[1]ФС!G93</f>
        <v>0</v>
      </c>
      <c r="H93" s="6">
        <f>[1]ФС!H93</f>
        <v>0</v>
      </c>
      <c r="I93" s="6">
        <f>[1]ФС!I93</f>
        <v>0</v>
      </c>
      <c r="J93" s="6">
        <f>[1]ФС!J93</f>
        <v>0</v>
      </c>
      <c r="K93" s="6">
        <f>[1]ФС!K93</f>
        <v>0</v>
      </c>
      <c r="L93" s="6">
        <f>[1]ФС!L93</f>
        <v>0</v>
      </c>
      <c r="M93" s="6">
        <f>[1]ФС!M93</f>
        <v>0</v>
      </c>
      <c r="N93" s="6">
        <f t="shared" si="4"/>
        <v>0</v>
      </c>
      <c r="O93" s="6">
        <f t="shared" si="5"/>
        <v>0</v>
      </c>
    </row>
    <row r="94" spans="1:15" x14ac:dyDescent="0.25">
      <c r="A94" s="6"/>
      <c r="B94" s="6">
        <f>[1]ФС!B94</f>
        <v>0</v>
      </c>
      <c r="C94" s="6">
        <f>[1]ФС!C94</f>
        <v>0</v>
      </c>
      <c r="D94" s="6">
        <f>[1]ФС!D94</f>
        <v>0</v>
      </c>
      <c r="E94" s="6">
        <f>[1]ФС!E94</f>
        <v>0</v>
      </c>
      <c r="F94" s="6">
        <f>[1]ФС!F94</f>
        <v>0</v>
      </c>
      <c r="G94" s="6">
        <f>[1]ФС!G94</f>
        <v>0</v>
      </c>
      <c r="H94" s="6">
        <f>[1]ФС!H94</f>
        <v>0</v>
      </c>
      <c r="I94" s="6">
        <f>[1]ФС!I94</f>
        <v>0</v>
      </c>
      <c r="J94" s="6">
        <f>[1]ФС!J94</f>
        <v>0</v>
      </c>
      <c r="K94" s="6">
        <f>[1]ФС!K94</f>
        <v>0</v>
      </c>
      <c r="L94" s="6">
        <f>[1]ФС!L94</f>
        <v>0</v>
      </c>
      <c r="M94" s="6">
        <f>[1]ФС!M94</f>
        <v>0</v>
      </c>
      <c r="N94" s="6">
        <f t="shared" si="4"/>
        <v>0</v>
      </c>
      <c r="O94" s="6">
        <f t="shared" si="5"/>
        <v>0</v>
      </c>
    </row>
    <row r="95" spans="1:15" x14ac:dyDescent="0.25">
      <c r="A95" s="6"/>
      <c r="B95" s="6">
        <f>[1]ФС!B95</f>
        <v>0</v>
      </c>
      <c r="C95" s="6">
        <f>[1]ФС!C95</f>
        <v>0</v>
      </c>
      <c r="D95" s="6">
        <f>[1]ФС!D95</f>
        <v>0</v>
      </c>
      <c r="E95" s="6">
        <f>[1]ФС!E95</f>
        <v>0</v>
      </c>
      <c r="F95" s="6">
        <f>[1]ФС!F95</f>
        <v>0</v>
      </c>
      <c r="G95" s="6">
        <f>[1]ФС!G95</f>
        <v>0</v>
      </c>
      <c r="H95" s="6">
        <f>[1]ФС!H95</f>
        <v>0</v>
      </c>
      <c r="I95" s="6">
        <f>[1]ФС!I95</f>
        <v>0</v>
      </c>
      <c r="J95" s="6">
        <f>[1]ФС!J95</f>
        <v>0</v>
      </c>
      <c r="K95" s="6">
        <f>[1]ФС!K95</f>
        <v>0</v>
      </c>
      <c r="L95" s="6">
        <f>[1]ФС!L95</f>
        <v>0</v>
      </c>
      <c r="M95" s="6">
        <f>[1]ФС!M95</f>
        <v>0</v>
      </c>
      <c r="N95" s="6">
        <f t="shared" si="4"/>
        <v>0</v>
      </c>
      <c r="O95" s="6">
        <f t="shared" si="5"/>
        <v>0</v>
      </c>
    </row>
    <row r="96" spans="1:15" x14ac:dyDescent="0.25">
      <c r="A96" s="6"/>
      <c r="B96" s="6">
        <f>[1]ФС!B96</f>
        <v>0</v>
      </c>
      <c r="C96" s="6">
        <f>[1]ФС!C96</f>
        <v>0</v>
      </c>
      <c r="D96" s="6">
        <f>[1]ФС!D96</f>
        <v>0</v>
      </c>
      <c r="E96" s="6">
        <f>[1]ФС!E96</f>
        <v>0</v>
      </c>
      <c r="F96" s="6">
        <f>[1]ФС!F96</f>
        <v>0</v>
      </c>
      <c r="G96" s="6">
        <f>[1]ФС!G96</f>
        <v>0</v>
      </c>
      <c r="H96" s="6">
        <f>[1]ФС!H96</f>
        <v>0</v>
      </c>
      <c r="I96" s="6">
        <f>[1]ФС!I96</f>
        <v>0</v>
      </c>
      <c r="J96" s="6">
        <f>[1]ФС!J96</f>
        <v>0</v>
      </c>
      <c r="K96" s="6">
        <f>[1]ФС!K96</f>
        <v>0</v>
      </c>
      <c r="L96" s="6">
        <f>[1]ФС!L96</f>
        <v>0</v>
      </c>
      <c r="M96" s="6">
        <f>[1]ФС!M96</f>
        <v>0</v>
      </c>
      <c r="N96" s="6">
        <f t="shared" si="4"/>
        <v>0</v>
      </c>
      <c r="O96" s="6">
        <f t="shared" si="5"/>
        <v>0</v>
      </c>
    </row>
    <row r="97" spans="1:15" x14ac:dyDescent="0.25">
      <c r="A97" s="6"/>
      <c r="B97" s="6">
        <f>[1]ФС!B97</f>
        <v>0</v>
      </c>
      <c r="C97" s="6">
        <f>[1]ФС!C97</f>
        <v>0</v>
      </c>
      <c r="D97" s="6">
        <f>[1]ФС!D97</f>
        <v>0</v>
      </c>
      <c r="E97" s="6">
        <f>[1]ФС!E97</f>
        <v>0</v>
      </c>
      <c r="F97" s="6">
        <f>[1]ФС!F97</f>
        <v>0</v>
      </c>
      <c r="G97" s="6">
        <f>[1]ФС!G97</f>
        <v>0</v>
      </c>
      <c r="H97" s="6">
        <f>[1]ФС!H97</f>
        <v>0</v>
      </c>
      <c r="I97" s="6">
        <f>[1]ФС!I97</f>
        <v>0</v>
      </c>
      <c r="J97" s="6">
        <f>[1]ФС!J97</f>
        <v>0</v>
      </c>
      <c r="K97" s="6">
        <f>[1]ФС!K97</f>
        <v>0</v>
      </c>
      <c r="L97" s="6">
        <f>[1]ФС!L97</f>
        <v>0</v>
      </c>
      <c r="M97" s="6">
        <f>[1]ФС!M97</f>
        <v>0</v>
      </c>
      <c r="N97" s="6">
        <f t="shared" si="4"/>
        <v>0</v>
      </c>
      <c r="O97" s="6">
        <f t="shared" si="5"/>
        <v>0</v>
      </c>
    </row>
    <row r="98" spans="1:15" x14ac:dyDescent="0.25">
      <c r="A98" s="6"/>
      <c r="B98" s="6">
        <f>[1]ФС!B98</f>
        <v>0</v>
      </c>
      <c r="C98" s="6">
        <f>[1]ФС!C98</f>
        <v>0</v>
      </c>
      <c r="D98" s="6">
        <f>[1]ФС!D98</f>
        <v>0</v>
      </c>
      <c r="E98" s="6">
        <f>[1]ФС!E98</f>
        <v>0</v>
      </c>
      <c r="F98" s="6">
        <f>[1]ФС!F98</f>
        <v>0</v>
      </c>
      <c r="G98" s="6">
        <f>[1]ФС!G98</f>
        <v>0</v>
      </c>
      <c r="H98" s="6">
        <f>[1]ФС!H98</f>
        <v>0</v>
      </c>
      <c r="I98" s="6">
        <f>[1]ФС!I98</f>
        <v>0</v>
      </c>
      <c r="J98" s="6">
        <f>[1]ФС!J98</f>
        <v>0</v>
      </c>
      <c r="K98" s="6">
        <f>[1]ФС!K98</f>
        <v>0</v>
      </c>
      <c r="L98" s="6">
        <f>[1]ФС!L98</f>
        <v>0</v>
      </c>
      <c r="M98" s="6">
        <f>[1]ФС!M98</f>
        <v>0</v>
      </c>
      <c r="N98" s="6">
        <f t="shared" si="4"/>
        <v>0</v>
      </c>
      <c r="O98" s="6">
        <f t="shared" si="5"/>
        <v>0</v>
      </c>
    </row>
    <row r="99" spans="1:15" x14ac:dyDescent="0.25">
      <c r="A99" s="6"/>
      <c r="B99" s="6">
        <f>[1]ФС!B99</f>
        <v>0</v>
      </c>
      <c r="C99" s="6">
        <f>[1]ФС!C99</f>
        <v>0</v>
      </c>
      <c r="D99" s="6">
        <f>[1]ФС!D99</f>
        <v>0</v>
      </c>
      <c r="E99" s="6">
        <f>[1]ФС!E99</f>
        <v>0</v>
      </c>
      <c r="F99" s="6">
        <f>[1]ФС!F99</f>
        <v>0</v>
      </c>
      <c r="G99" s="6">
        <f>[1]ФС!G99</f>
        <v>0</v>
      </c>
      <c r="H99" s="6">
        <f>[1]ФС!H99</f>
        <v>0</v>
      </c>
      <c r="I99" s="6">
        <f>[1]ФС!I99</f>
        <v>0</v>
      </c>
      <c r="J99" s="6">
        <f>[1]ФС!J99</f>
        <v>0</v>
      </c>
      <c r="K99" s="6">
        <f>[1]ФС!K99</f>
        <v>0</v>
      </c>
      <c r="L99" s="6">
        <f>[1]ФС!L99</f>
        <v>0</v>
      </c>
      <c r="M99" s="6">
        <f>[1]ФС!M99</f>
        <v>0</v>
      </c>
      <c r="N99" s="6">
        <f t="shared" si="4"/>
        <v>0</v>
      </c>
      <c r="O99" s="6">
        <f t="shared" si="5"/>
        <v>0</v>
      </c>
    </row>
    <row r="100" spans="1:15" x14ac:dyDescent="0.25">
      <c r="A100" s="6"/>
      <c r="B100" s="6">
        <f>[1]ФС!B100</f>
        <v>0</v>
      </c>
      <c r="C100" s="6">
        <f>[1]ФС!C100</f>
        <v>0</v>
      </c>
      <c r="D100" s="6">
        <f>[1]ФС!D100</f>
        <v>0</v>
      </c>
      <c r="E100" s="6">
        <f>[1]ФС!E100</f>
        <v>0</v>
      </c>
      <c r="F100" s="6">
        <f>[1]ФС!F100</f>
        <v>0</v>
      </c>
      <c r="G100" s="6">
        <f>[1]ФС!G100</f>
        <v>0</v>
      </c>
      <c r="H100" s="6">
        <f>[1]ФС!H100</f>
        <v>0</v>
      </c>
      <c r="I100" s="6">
        <f>[1]ФС!I100</f>
        <v>0</v>
      </c>
      <c r="J100" s="6">
        <f>[1]ФС!J100</f>
        <v>0</v>
      </c>
      <c r="K100" s="6">
        <f>[1]ФС!K100</f>
        <v>0</v>
      </c>
      <c r="L100" s="6">
        <f>[1]ФС!L100</f>
        <v>0</v>
      </c>
      <c r="M100" s="6">
        <f>[1]ФС!M100</f>
        <v>0</v>
      </c>
      <c r="N100" s="6">
        <f t="shared" si="4"/>
        <v>0</v>
      </c>
      <c r="O100" s="6">
        <f t="shared" si="5"/>
        <v>0</v>
      </c>
    </row>
    <row r="101" spans="1:15" x14ac:dyDescent="0.25">
      <c r="A101" s="6"/>
      <c r="B101" s="6">
        <f>[1]ФС!B101</f>
        <v>0</v>
      </c>
      <c r="C101" s="6">
        <f>[1]ФС!C101</f>
        <v>0</v>
      </c>
      <c r="D101" s="6">
        <f>[1]ФС!D101</f>
        <v>0</v>
      </c>
      <c r="E101" s="6">
        <f>[1]ФС!E101</f>
        <v>0</v>
      </c>
      <c r="F101" s="6">
        <f>[1]ФС!F101</f>
        <v>0</v>
      </c>
      <c r="G101" s="6">
        <f>[1]ФС!G101</f>
        <v>0</v>
      </c>
      <c r="H101" s="6">
        <f>[1]ФС!H101</f>
        <v>0</v>
      </c>
      <c r="I101" s="6">
        <f>[1]ФС!I101</f>
        <v>0</v>
      </c>
      <c r="J101" s="6">
        <f>[1]ФС!J101</f>
        <v>0</v>
      </c>
      <c r="K101" s="6">
        <f>[1]ФС!K101</f>
        <v>0</v>
      </c>
      <c r="L101" s="6">
        <f>[1]ФС!L101</f>
        <v>0</v>
      </c>
      <c r="M101" s="6">
        <f>[1]ФС!M101</f>
        <v>0</v>
      </c>
      <c r="N101" s="6">
        <f t="shared" si="4"/>
        <v>0</v>
      </c>
      <c r="O101" s="6">
        <f t="shared" si="5"/>
        <v>0</v>
      </c>
    </row>
    <row r="102" spans="1:15" x14ac:dyDescent="0.25">
      <c r="A102" s="6"/>
      <c r="B102" s="6">
        <f>[1]ФС!B102</f>
        <v>0</v>
      </c>
      <c r="C102" s="6">
        <f>[1]ФС!C102</f>
        <v>0</v>
      </c>
      <c r="D102" s="6">
        <f>[1]ФС!D102</f>
        <v>0</v>
      </c>
      <c r="E102" s="6">
        <f>[1]ФС!E102</f>
        <v>0</v>
      </c>
      <c r="F102" s="6">
        <f>[1]ФС!F102</f>
        <v>0</v>
      </c>
      <c r="G102" s="6">
        <f>[1]ФС!G102</f>
        <v>0</v>
      </c>
      <c r="H102" s="6">
        <f>[1]ФС!H102</f>
        <v>0</v>
      </c>
      <c r="I102" s="6">
        <f>[1]ФС!I102</f>
        <v>0</v>
      </c>
      <c r="J102" s="6">
        <f>[1]ФС!J102</f>
        <v>0</v>
      </c>
      <c r="K102" s="6">
        <f>[1]ФС!K102</f>
        <v>0</v>
      </c>
      <c r="L102" s="6">
        <f>[1]ФС!L102</f>
        <v>0</v>
      </c>
      <c r="M102" s="6">
        <f>[1]ФС!M102</f>
        <v>0</v>
      </c>
      <c r="N102" s="6">
        <f t="shared" si="4"/>
        <v>0</v>
      </c>
      <c r="O102" s="6">
        <f t="shared" si="5"/>
        <v>0</v>
      </c>
    </row>
    <row r="103" spans="1:15" x14ac:dyDescent="0.25">
      <c r="A103" s="6"/>
      <c r="B103" s="6">
        <f>[1]ФС!B103</f>
        <v>0</v>
      </c>
      <c r="C103" s="6">
        <f>[1]ФС!C103</f>
        <v>0</v>
      </c>
      <c r="D103" s="6">
        <f>[1]ФС!D103</f>
        <v>0</v>
      </c>
      <c r="E103" s="6">
        <f>[1]ФС!E103</f>
        <v>0</v>
      </c>
      <c r="F103" s="6">
        <f>[1]ФС!F103</f>
        <v>0</v>
      </c>
      <c r="G103" s="6">
        <f>[1]ФС!G103</f>
        <v>0</v>
      </c>
      <c r="H103" s="6">
        <f>[1]ФС!H103</f>
        <v>0</v>
      </c>
      <c r="I103" s="6">
        <f>[1]ФС!I103</f>
        <v>0</v>
      </c>
      <c r="J103" s="6">
        <f>[1]ФС!J103</f>
        <v>0</v>
      </c>
      <c r="K103" s="6">
        <f>[1]ФС!K103</f>
        <v>0</v>
      </c>
      <c r="L103" s="6">
        <f>[1]ФС!L103</f>
        <v>0</v>
      </c>
      <c r="M103" s="6">
        <f>[1]ФС!M103</f>
        <v>0</v>
      </c>
      <c r="N103" s="6">
        <f t="shared" si="4"/>
        <v>0</v>
      </c>
      <c r="O103" s="6">
        <f t="shared" si="5"/>
        <v>0</v>
      </c>
    </row>
    <row r="104" spans="1:15" x14ac:dyDescent="0.25">
      <c r="A104" s="6"/>
      <c r="B104" s="6">
        <f>[1]ФС!B104</f>
        <v>0</v>
      </c>
      <c r="C104" s="6">
        <f>[1]ФС!C104</f>
        <v>0</v>
      </c>
      <c r="D104" s="6">
        <f>[1]ФС!D104</f>
        <v>0</v>
      </c>
      <c r="E104" s="6">
        <f>[1]ФС!E104</f>
        <v>0</v>
      </c>
      <c r="F104" s="6">
        <f>[1]ФС!F104</f>
        <v>0</v>
      </c>
      <c r="G104" s="6">
        <f>[1]ФС!G104</f>
        <v>0</v>
      </c>
      <c r="H104" s="6">
        <f>[1]ФС!H104</f>
        <v>0</v>
      </c>
      <c r="I104" s="6">
        <f>[1]ФС!I104</f>
        <v>0</v>
      </c>
      <c r="J104" s="6">
        <f>[1]ФС!J104</f>
        <v>0</v>
      </c>
      <c r="K104" s="6">
        <f>[1]ФС!K104</f>
        <v>0</v>
      </c>
      <c r="L104" s="6">
        <f>[1]ФС!L104</f>
        <v>0</v>
      </c>
      <c r="M104" s="6">
        <f>[1]ФС!M104</f>
        <v>0</v>
      </c>
      <c r="N104" s="6">
        <f t="shared" si="4"/>
        <v>0</v>
      </c>
      <c r="O104" s="6">
        <f t="shared" si="5"/>
        <v>0</v>
      </c>
    </row>
    <row r="105" spans="1:15" x14ac:dyDescent="0.25">
      <c r="A105" s="6"/>
      <c r="B105" s="6">
        <f>[1]ФС!B105</f>
        <v>0</v>
      </c>
      <c r="C105" s="6">
        <f>[1]ФС!C105</f>
        <v>0</v>
      </c>
      <c r="D105" s="6">
        <f>[1]ФС!D105</f>
        <v>0</v>
      </c>
      <c r="E105" s="6">
        <f>[1]ФС!E105</f>
        <v>0</v>
      </c>
      <c r="F105" s="6">
        <f>[1]ФС!F105</f>
        <v>0</v>
      </c>
      <c r="G105" s="6">
        <f>[1]ФС!G105</f>
        <v>0</v>
      </c>
      <c r="H105" s="6">
        <f>[1]ФС!H105</f>
        <v>0</v>
      </c>
      <c r="I105" s="6">
        <f>[1]ФС!I105</f>
        <v>0</v>
      </c>
      <c r="J105" s="6">
        <f>[1]ФС!J105</f>
        <v>0</v>
      </c>
      <c r="K105" s="6">
        <f>[1]ФС!K105</f>
        <v>0</v>
      </c>
      <c r="L105" s="6">
        <f>[1]ФС!L105</f>
        <v>0</v>
      </c>
      <c r="M105" s="6">
        <f>[1]ФС!M105</f>
        <v>0</v>
      </c>
      <c r="N105" s="6">
        <f t="shared" si="4"/>
        <v>0</v>
      </c>
      <c r="O105" s="6">
        <f t="shared" si="5"/>
        <v>0</v>
      </c>
    </row>
    <row r="106" spans="1:15" x14ac:dyDescent="0.25">
      <c r="A106" s="6"/>
      <c r="B106" s="6">
        <f>[1]ФС!B106</f>
        <v>0</v>
      </c>
      <c r="C106" s="6">
        <f>[1]ФС!C106</f>
        <v>0</v>
      </c>
      <c r="D106" s="6">
        <f>[1]ФС!D106</f>
        <v>0</v>
      </c>
      <c r="E106" s="6">
        <f>[1]ФС!E106</f>
        <v>0</v>
      </c>
      <c r="F106" s="6">
        <f>[1]ФС!F106</f>
        <v>0</v>
      </c>
      <c r="G106" s="6">
        <f>[1]ФС!G106</f>
        <v>0</v>
      </c>
      <c r="H106" s="6">
        <f>[1]ФС!H106</f>
        <v>0</v>
      </c>
      <c r="I106" s="6">
        <f>[1]ФС!I106</f>
        <v>0</v>
      </c>
      <c r="J106" s="6">
        <f>[1]ФС!J106</f>
        <v>0</v>
      </c>
      <c r="K106" s="6">
        <f>[1]ФС!K106</f>
        <v>0</v>
      </c>
      <c r="L106" s="6">
        <f>[1]ФС!L106</f>
        <v>0</v>
      </c>
      <c r="M106" s="6">
        <f>[1]ФС!M106</f>
        <v>0</v>
      </c>
      <c r="N106" s="6">
        <f t="shared" si="4"/>
        <v>0</v>
      </c>
      <c r="O106" s="6">
        <f t="shared" si="5"/>
        <v>0</v>
      </c>
    </row>
    <row r="107" spans="1:15" x14ac:dyDescent="0.25">
      <c r="A107" s="6"/>
      <c r="B107" s="6">
        <f>[1]ФС!B107</f>
        <v>0</v>
      </c>
      <c r="C107" s="6">
        <f>[1]ФС!C107</f>
        <v>0</v>
      </c>
      <c r="D107" s="6">
        <f>[1]ФС!D107</f>
        <v>0</v>
      </c>
      <c r="E107" s="6">
        <f>[1]ФС!E107</f>
        <v>0</v>
      </c>
      <c r="F107" s="6">
        <f>[1]ФС!F107</f>
        <v>0</v>
      </c>
      <c r="G107" s="6">
        <f>[1]ФС!G107</f>
        <v>0</v>
      </c>
      <c r="H107" s="6">
        <f>[1]ФС!H107</f>
        <v>0</v>
      </c>
      <c r="I107" s="6">
        <f>[1]ФС!I107</f>
        <v>0</v>
      </c>
      <c r="J107" s="6">
        <f>[1]ФС!J107</f>
        <v>0</v>
      </c>
      <c r="K107" s="6">
        <f>[1]ФС!K107</f>
        <v>0</v>
      </c>
      <c r="L107" s="6">
        <f>[1]ФС!L107</f>
        <v>0</v>
      </c>
      <c r="M107" s="6">
        <f>[1]ФС!M107</f>
        <v>0</v>
      </c>
      <c r="N107" s="6">
        <f t="shared" si="4"/>
        <v>0</v>
      </c>
      <c r="O107" s="6">
        <f t="shared" si="5"/>
        <v>0</v>
      </c>
    </row>
    <row r="108" spans="1:15" x14ac:dyDescent="0.25">
      <c r="A108" s="6"/>
      <c r="B108" s="6">
        <f>[1]ФС!B108</f>
        <v>0</v>
      </c>
      <c r="C108" s="6">
        <f>[1]ФС!C108</f>
        <v>0</v>
      </c>
      <c r="D108" s="6">
        <f>[1]ФС!D108</f>
        <v>0</v>
      </c>
      <c r="E108" s="6">
        <f>[1]ФС!E108</f>
        <v>0</v>
      </c>
      <c r="F108" s="6">
        <f>[1]ФС!F108</f>
        <v>0</v>
      </c>
      <c r="G108" s="6">
        <f>[1]ФС!G108</f>
        <v>0</v>
      </c>
      <c r="H108" s="6">
        <f>[1]ФС!H108</f>
        <v>0</v>
      </c>
      <c r="I108" s="6">
        <f>[1]ФС!I108</f>
        <v>0</v>
      </c>
      <c r="J108" s="6">
        <f>[1]ФС!J108</f>
        <v>0</v>
      </c>
      <c r="K108" s="6">
        <f>[1]ФС!K108</f>
        <v>0</v>
      </c>
      <c r="L108" s="6">
        <f>[1]ФС!L108</f>
        <v>0</v>
      </c>
      <c r="M108" s="6">
        <f>[1]ФС!M108</f>
        <v>0</v>
      </c>
      <c r="N108" s="6">
        <f t="shared" si="4"/>
        <v>0</v>
      </c>
      <c r="O108" s="6">
        <f t="shared" si="5"/>
        <v>0</v>
      </c>
    </row>
    <row r="109" spans="1:15" x14ac:dyDescent="0.25">
      <c r="A109" s="6"/>
      <c r="B109" s="6">
        <f>[1]ФС!B109</f>
        <v>0</v>
      </c>
      <c r="C109" s="6">
        <f>[1]ФС!C109</f>
        <v>0</v>
      </c>
      <c r="D109" s="6">
        <f>[1]ФС!D109</f>
        <v>0</v>
      </c>
      <c r="E109" s="6">
        <f>[1]ФС!E109</f>
        <v>0</v>
      </c>
      <c r="F109" s="6">
        <f>[1]ФС!F109</f>
        <v>0</v>
      </c>
      <c r="G109" s="6">
        <f>[1]ФС!G109</f>
        <v>0</v>
      </c>
      <c r="H109" s="6">
        <f>[1]ФС!H109</f>
        <v>0</v>
      </c>
      <c r="I109" s="6">
        <f>[1]ФС!I109</f>
        <v>0</v>
      </c>
      <c r="J109" s="6">
        <f>[1]ФС!J109</f>
        <v>0</v>
      </c>
      <c r="K109" s="6">
        <f>[1]ФС!K109</f>
        <v>0</v>
      </c>
      <c r="L109" s="6">
        <f>[1]ФС!L109</f>
        <v>0</v>
      </c>
      <c r="M109" s="6">
        <f>[1]ФС!M109</f>
        <v>0</v>
      </c>
      <c r="N109" s="6">
        <f t="shared" si="4"/>
        <v>0</v>
      </c>
      <c r="O109" s="6">
        <f t="shared" si="5"/>
        <v>0</v>
      </c>
    </row>
    <row r="110" spans="1:15" x14ac:dyDescent="0.25">
      <c r="A110" s="6"/>
      <c r="B110" s="6">
        <f>[1]ФС!B110</f>
        <v>0</v>
      </c>
      <c r="C110" s="6">
        <f>[1]ФС!C110</f>
        <v>0</v>
      </c>
      <c r="D110" s="6">
        <f>[1]ФС!D110</f>
        <v>0</v>
      </c>
      <c r="E110" s="6">
        <f>[1]ФС!E110</f>
        <v>0</v>
      </c>
      <c r="F110" s="6">
        <f>[1]ФС!F110</f>
        <v>0</v>
      </c>
      <c r="G110" s="6">
        <f>[1]ФС!G110</f>
        <v>0</v>
      </c>
      <c r="H110" s="6">
        <f>[1]ФС!H110</f>
        <v>0</v>
      </c>
      <c r="I110" s="6">
        <f>[1]ФС!I110</f>
        <v>0</v>
      </c>
      <c r="J110" s="6">
        <f>[1]ФС!J110</f>
        <v>0</v>
      </c>
      <c r="K110" s="6">
        <f>[1]ФС!K110</f>
        <v>0</v>
      </c>
      <c r="L110" s="6">
        <f>[1]ФС!L110</f>
        <v>0</v>
      </c>
      <c r="M110" s="6">
        <f>[1]ФС!M110</f>
        <v>0</v>
      </c>
      <c r="N110" s="6">
        <f t="shared" si="4"/>
        <v>0</v>
      </c>
      <c r="O110" s="6">
        <f t="shared" si="5"/>
        <v>0</v>
      </c>
    </row>
    <row r="111" spans="1:15" x14ac:dyDescent="0.25">
      <c r="A111" s="6"/>
      <c r="B111" s="6">
        <f>[1]ФС!B111</f>
        <v>0</v>
      </c>
      <c r="C111" s="6">
        <f>[1]ФС!C111</f>
        <v>0</v>
      </c>
      <c r="D111" s="6">
        <f>[1]ФС!D111</f>
        <v>0</v>
      </c>
      <c r="E111" s="6">
        <f>[1]ФС!E111</f>
        <v>0</v>
      </c>
      <c r="F111" s="6">
        <f>[1]ФС!F111</f>
        <v>0</v>
      </c>
      <c r="G111" s="6">
        <f>[1]ФС!G111</f>
        <v>0</v>
      </c>
      <c r="H111" s="6">
        <f>[1]ФС!H111</f>
        <v>0</v>
      </c>
      <c r="I111" s="6">
        <f>[1]ФС!I111</f>
        <v>0</v>
      </c>
      <c r="J111" s="6">
        <f>[1]ФС!J111</f>
        <v>0</v>
      </c>
      <c r="K111" s="6">
        <f>[1]ФС!K111</f>
        <v>0</v>
      </c>
      <c r="L111" s="6">
        <f>[1]ФС!L111</f>
        <v>0</v>
      </c>
      <c r="M111" s="6">
        <f>[1]ФС!M111</f>
        <v>0</v>
      </c>
      <c r="N111" s="6">
        <f t="shared" si="4"/>
        <v>0</v>
      </c>
      <c r="O111" s="6">
        <f t="shared" si="5"/>
        <v>0</v>
      </c>
    </row>
    <row r="112" spans="1:15" x14ac:dyDescent="0.25">
      <c r="A112" s="6"/>
      <c r="B112" s="6">
        <f>[1]ФС!B112</f>
        <v>0</v>
      </c>
      <c r="C112" s="6">
        <f>[1]ФС!C112</f>
        <v>0</v>
      </c>
      <c r="D112" s="6">
        <f>[1]ФС!D112</f>
        <v>0</v>
      </c>
      <c r="E112" s="6">
        <f>[1]ФС!E112</f>
        <v>0</v>
      </c>
      <c r="F112" s="6">
        <f>[1]ФС!F112</f>
        <v>0</v>
      </c>
      <c r="G112" s="6">
        <f>[1]ФС!G112</f>
        <v>0</v>
      </c>
      <c r="H112" s="6">
        <f>[1]ФС!H112</f>
        <v>0</v>
      </c>
      <c r="I112" s="6">
        <f>[1]ФС!I112</f>
        <v>0</v>
      </c>
      <c r="J112" s="6">
        <f>[1]ФС!J112</f>
        <v>0</v>
      </c>
      <c r="K112" s="6">
        <f>[1]ФС!K112</f>
        <v>0</v>
      </c>
      <c r="L112" s="6">
        <f>[1]ФС!L112</f>
        <v>0</v>
      </c>
      <c r="M112" s="6">
        <f>[1]ФС!M112</f>
        <v>0</v>
      </c>
      <c r="N112" s="6">
        <f t="shared" si="4"/>
        <v>0</v>
      </c>
      <c r="O112" s="6">
        <f t="shared" si="5"/>
        <v>0</v>
      </c>
    </row>
    <row r="113" spans="1:15" x14ac:dyDescent="0.25">
      <c r="A113" s="6"/>
      <c r="B113" s="6">
        <f>[1]ФС!B113</f>
        <v>0</v>
      </c>
      <c r="C113" s="6">
        <f>[1]ФС!C113</f>
        <v>0</v>
      </c>
      <c r="D113" s="6">
        <f>[1]ФС!D113</f>
        <v>0</v>
      </c>
      <c r="E113" s="6">
        <f>[1]ФС!E113</f>
        <v>0</v>
      </c>
      <c r="F113" s="6">
        <f>[1]ФС!F113</f>
        <v>0</v>
      </c>
      <c r="G113" s="6">
        <f>[1]ФС!G113</f>
        <v>0</v>
      </c>
      <c r="H113" s="6">
        <f>[1]ФС!H113</f>
        <v>0</v>
      </c>
      <c r="I113" s="6">
        <f>[1]ФС!I113</f>
        <v>0</v>
      </c>
      <c r="J113" s="6">
        <f>[1]ФС!J113</f>
        <v>0</v>
      </c>
      <c r="K113" s="6">
        <f>[1]ФС!K113</f>
        <v>0</v>
      </c>
      <c r="L113" s="6">
        <f>[1]ФС!L113</f>
        <v>0</v>
      </c>
      <c r="M113" s="6">
        <f>[1]ФС!M113</f>
        <v>0</v>
      </c>
      <c r="N113" s="6">
        <f t="shared" si="4"/>
        <v>0</v>
      </c>
      <c r="O113" s="6">
        <f t="shared" si="5"/>
        <v>0</v>
      </c>
    </row>
    <row r="114" spans="1:15" x14ac:dyDescent="0.25">
      <c r="A114" s="6"/>
      <c r="B114" s="6">
        <f>[1]ФС!B114</f>
        <v>0</v>
      </c>
      <c r="C114" s="6">
        <f>[1]ФС!C114</f>
        <v>0</v>
      </c>
      <c r="D114" s="6">
        <f>[1]ФС!D114</f>
        <v>0</v>
      </c>
      <c r="E114" s="6">
        <f>[1]ФС!E114</f>
        <v>0</v>
      </c>
      <c r="F114" s="6">
        <f>[1]ФС!F114</f>
        <v>0</v>
      </c>
      <c r="G114" s="6">
        <f>[1]ФС!G114</f>
        <v>0</v>
      </c>
      <c r="H114" s="6">
        <f>[1]ФС!H114</f>
        <v>0</v>
      </c>
      <c r="I114" s="6">
        <f>[1]ФС!I114</f>
        <v>0</v>
      </c>
      <c r="J114" s="6">
        <f>[1]ФС!J114</f>
        <v>0</v>
      </c>
      <c r="K114" s="6">
        <f>[1]ФС!K114</f>
        <v>0</v>
      </c>
      <c r="L114" s="6">
        <f>[1]ФС!L114</f>
        <v>0</v>
      </c>
      <c r="M114" s="6">
        <f>[1]ФС!M114</f>
        <v>0</v>
      </c>
      <c r="N114" s="6">
        <f t="shared" si="4"/>
        <v>0</v>
      </c>
      <c r="O114" s="6">
        <f t="shared" si="5"/>
        <v>0</v>
      </c>
    </row>
    <row r="115" spans="1:15" x14ac:dyDescent="0.25">
      <c r="A115" s="6"/>
      <c r="B115" s="6">
        <f>[1]ФС!B115</f>
        <v>0</v>
      </c>
      <c r="C115" s="6">
        <f>[1]ФС!C115</f>
        <v>0</v>
      </c>
      <c r="D115" s="6">
        <f>[1]ФС!D115</f>
        <v>0</v>
      </c>
      <c r="E115" s="6">
        <f>[1]ФС!E115</f>
        <v>0</v>
      </c>
      <c r="F115" s="6">
        <f>[1]ФС!F115</f>
        <v>0</v>
      </c>
      <c r="G115" s="6">
        <f>[1]ФС!G115</f>
        <v>0</v>
      </c>
      <c r="H115" s="6">
        <f>[1]ФС!H115</f>
        <v>0</v>
      </c>
      <c r="I115" s="6">
        <f>[1]ФС!I115</f>
        <v>0</v>
      </c>
      <c r="J115" s="6">
        <f>[1]ФС!J115</f>
        <v>0</v>
      </c>
      <c r="K115" s="6">
        <f>[1]ФС!K115</f>
        <v>0</v>
      </c>
      <c r="L115" s="6">
        <f>[1]ФС!L115</f>
        <v>0</v>
      </c>
      <c r="M115" s="6">
        <f>[1]ФС!M115</f>
        <v>0</v>
      </c>
      <c r="N115" s="6">
        <f t="shared" si="4"/>
        <v>0</v>
      </c>
      <c r="O115" s="6">
        <f t="shared" si="5"/>
        <v>0</v>
      </c>
    </row>
    <row r="116" spans="1:15" x14ac:dyDescent="0.25">
      <c r="A116" s="6"/>
      <c r="B116" s="6">
        <f>[1]ФС!B116</f>
        <v>0</v>
      </c>
      <c r="C116" s="6">
        <f>[1]ФС!C116</f>
        <v>0</v>
      </c>
      <c r="D116" s="6">
        <f>[1]ФС!D116</f>
        <v>0</v>
      </c>
      <c r="E116" s="6">
        <f>[1]ФС!E116</f>
        <v>0</v>
      </c>
      <c r="F116" s="6">
        <f>[1]ФС!F116</f>
        <v>0</v>
      </c>
      <c r="G116" s="6">
        <f>[1]ФС!G116</f>
        <v>0</v>
      </c>
      <c r="H116" s="6">
        <f>[1]ФС!H116</f>
        <v>0</v>
      </c>
      <c r="I116" s="6">
        <f>[1]ФС!I116</f>
        <v>0</v>
      </c>
      <c r="J116" s="6">
        <f>[1]ФС!J116</f>
        <v>0</v>
      </c>
      <c r="K116" s="6">
        <f>[1]ФС!K116</f>
        <v>0</v>
      </c>
      <c r="L116" s="6">
        <f>[1]ФС!L116</f>
        <v>0</v>
      </c>
      <c r="M116" s="6">
        <f>[1]ФС!M116</f>
        <v>0</v>
      </c>
      <c r="N116" s="6">
        <f t="shared" si="4"/>
        <v>0</v>
      </c>
      <c r="O116" s="6">
        <f t="shared" si="5"/>
        <v>0</v>
      </c>
    </row>
    <row r="117" spans="1:15" x14ac:dyDescent="0.25">
      <c r="A117" s="6"/>
      <c r="B117" s="6">
        <f>[1]ФС!B117</f>
        <v>0</v>
      </c>
      <c r="C117" s="6">
        <f>[1]ФС!C117</f>
        <v>0</v>
      </c>
      <c r="D117" s="6">
        <f>[1]ФС!D117</f>
        <v>0</v>
      </c>
      <c r="E117" s="6">
        <f>[1]ФС!E117</f>
        <v>0</v>
      </c>
      <c r="F117" s="6">
        <f>[1]ФС!F117</f>
        <v>0</v>
      </c>
      <c r="G117" s="6">
        <f>[1]ФС!G117</f>
        <v>0</v>
      </c>
      <c r="H117" s="6">
        <f>[1]ФС!H117</f>
        <v>0</v>
      </c>
      <c r="I117" s="6">
        <f>[1]ФС!I117</f>
        <v>0</v>
      </c>
      <c r="J117" s="6">
        <f>[1]ФС!J117</f>
        <v>0</v>
      </c>
      <c r="K117" s="6">
        <f>[1]ФС!K117</f>
        <v>0</v>
      </c>
      <c r="L117" s="6">
        <f>[1]ФС!L117</f>
        <v>0</v>
      </c>
      <c r="M117" s="6">
        <f>[1]ФС!M117</f>
        <v>0</v>
      </c>
      <c r="N117" s="6">
        <f t="shared" si="4"/>
        <v>0</v>
      </c>
      <c r="O117" s="6">
        <f t="shared" si="5"/>
        <v>0</v>
      </c>
    </row>
    <row r="118" spans="1:15" x14ac:dyDescent="0.25">
      <c r="A118" s="6"/>
      <c r="B118" s="6">
        <f>[1]ФС!B118</f>
        <v>0</v>
      </c>
      <c r="C118" s="6">
        <f>[1]ФС!C118</f>
        <v>0</v>
      </c>
      <c r="D118" s="6">
        <f>[1]ФС!D118</f>
        <v>0</v>
      </c>
      <c r="E118" s="6">
        <f>[1]ФС!E118</f>
        <v>0</v>
      </c>
      <c r="F118" s="6">
        <f>[1]ФС!F118</f>
        <v>0</v>
      </c>
      <c r="G118" s="6">
        <f>[1]ФС!G118</f>
        <v>0</v>
      </c>
      <c r="H118" s="6">
        <f>[1]ФС!H118</f>
        <v>0</v>
      </c>
      <c r="I118" s="6">
        <f>[1]ФС!I118</f>
        <v>0</v>
      </c>
      <c r="J118" s="6">
        <f>[1]ФС!J118</f>
        <v>0</v>
      </c>
      <c r="K118" s="6">
        <f>[1]ФС!K118</f>
        <v>0</v>
      </c>
      <c r="L118" s="6">
        <f>[1]ФС!L118</f>
        <v>0</v>
      </c>
      <c r="M118" s="6">
        <f>[1]ФС!M118</f>
        <v>0</v>
      </c>
      <c r="N118" s="6">
        <f t="shared" si="4"/>
        <v>0</v>
      </c>
      <c r="O118" s="6">
        <f t="shared" si="5"/>
        <v>0</v>
      </c>
    </row>
    <row r="119" spans="1:15" x14ac:dyDescent="0.25">
      <c r="A119" s="6"/>
      <c r="B119" s="6">
        <f>[1]ФС!B119</f>
        <v>0</v>
      </c>
      <c r="C119" s="6">
        <f>[1]ФС!C119</f>
        <v>0</v>
      </c>
      <c r="D119" s="6">
        <f>[1]ФС!D119</f>
        <v>0</v>
      </c>
      <c r="E119" s="6">
        <f>[1]ФС!E119</f>
        <v>0</v>
      </c>
      <c r="F119" s="6">
        <f>[1]ФС!F119</f>
        <v>0</v>
      </c>
      <c r="G119" s="6">
        <f>[1]ФС!G119</f>
        <v>0</v>
      </c>
      <c r="H119" s="6">
        <f>[1]ФС!H119</f>
        <v>0</v>
      </c>
      <c r="I119" s="6">
        <f>[1]ФС!I119</f>
        <v>0</v>
      </c>
      <c r="J119" s="6">
        <f>[1]ФС!J119</f>
        <v>0</v>
      </c>
      <c r="K119" s="6">
        <f>[1]ФС!K119</f>
        <v>0</v>
      </c>
      <c r="L119" s="6">
        <f>[1]ФС!L119</f>
        <v>0</v>
      </c>
      <c r="M119" s="6">
        <f>[1]ФС!M119</f>
        <v>0</v>
      </c>
      <c r="N119" s="6">
        <f t="shared" si="4"/>
        <v>0</v>
      </c>
      <c r="O119" s="6">
        <f t="shared" si="5"/>
        <v>0</v>
      </c>
    </row>
    <row r="120" spans="1:15" x14ac:dyDescent="0.25">
      <c r="A120" s="6"/>
      <c r="B120" s="6">
        <f>[1]ФС!B120</f>
        <v>0</v>
      </c>
      <c r="C120" s="6">
        <f>[1]ФС!C120</f>
        <v>0</v>
      </c>
      <c r="D120" s="6">
        <f>[1]ФС!D120</f>
        <v>0</v>
      </c>
      <c r="E120" s="6">
        <f>[1]ФС!E120</f>
        <v>0</v>
      </c>
      <c r="F120" s="6">
        <f>[1]ФС!F120</f>
        <v>0</v>
      </c>
      <c r="G120" s="6">
        <f>[1]ФС!G120</f>
        <v>0</v>
      </c>
      <c r="H120" s="6">
        <f>[1]ФС!H120</f>
        <v>0</v>
      </c>
      <c r="I120" s="6">
        <f>[1]ФС!I120</f>
        <v>0</v>
      </c>
      <c r="J120" s="6">
        <f>[1]ФС!J120</f>
        <v>0</v>
      </c>
      <c r="K120" s="6">
        <f>[1]ФС!K120</f>
        <v>0</v>
      </c>
      <c r="L120" s="6">
        <f>[1]ФС!L120</f>
        <v>0</v>
      </c>
      <c r="M120" s="6">
        <f>[1]ФС!M120</f>
        <v>0</v>
      </c>
      <c r="N120" s="6">
        <f t="shared" si="4"/>
        <v>0</v>
      </c>
      <c r="O120" s="6">
        <f t="shared" si="5"/>
        <v>0</v>
      </c>
    </row>
    <row r="121" spans="1:15" x14ac:dyDescent="0.25">
      <c r="A121" s="6"/>
      <c r="B121" s="6">
        <f>[1]ФС!B121</f>
        <v>0</v>
      </c>
      <c r="C121" s="6">
        <f>[1]ФС!C121</f>
        <v>0</v>
      </c>
      <c r="D121" s="6">
        <f>[1]ФС!D121</f>
        <v>0</v>
      </c>
      <c r="E121" s="6">
        <f>[1]ФС!E121</f>
        <v>0</v>
      </c>
      <c r="F121" s="6">
        <f>[1]ФС!F121</f>
        <v>0</v>
      </c>
      <c r="G121" s="6">
        <f>[1]ФС!G121</f>
        <v>0</v>
      </c>
      <c r="H121" s="6">
        <f>[1]ФС!H121</f>
        <v>0</v>
      </c>
      <c r="I121" s="6">
        <f>[1]ФС!I121</f>
        <v>0</v>
      </c>
      <c r="J121" s="6">
        <f>[1]ФС!J121</f>
        <v>0</v>
      </c>
      <c r="K121" s="6">
        <f>[1]ФС!K121</f>
        <v>0</v>
      </c>
      <c r="L121" s="6">
        <f>[1]ФС!L121</f>
        <v>0</v>
      </c>
      <c r="M121" s="6">
        <f>[1]ФС!M121</f>
        <v>0</v>
      </c>
      <c r="N121" s="6">
        <f t="shared" si="4"/>
        <v>0</v>
      </c>
      <c r="O121" s="6">
        <f t="shared" si="5"/>
        <v>0</v>
      </c>
    </row>
    <row r="122" spans="1:15" x14ac:dyDescent="0.25">
      <c r="A122" s="6"/>
      <c r="B122" s="6">
        <f>[1]ФС!B122</f>
        <v>0</v>
      </c>
      <c r="C122" s="6">
        <f>[1]ФС!C122</f>
        <v>0</v>
      </c>
      <c r="D122" s="6">
        <f>[1]ФС!D122</f>
        <v>0</v>
      </c>
      <c r="E122" s="6">
        <f>[1]ФС!E122</f>
        <v>0</v>
      </c>
      <c r="F122" s="6">
        <f>[1]ФС!F122</f>
        <v>0</v>
      </c>
      <c r="G122" s="6">
        <f>[1]ФС!G122</f>
        <v>0</v>
      </c>
      <c r="H122" s="6">
        <f>[1]ФС!H122</f>
        <v>0</v>
      </c>
      <c r="I122" s="6">
        <f>[1]ФС!I122</f>
        <v>0</v>
      </c>
      <c r="J122" s="6">
        <f>[1]ФС!J122</f>
        <v>0</v>
      </c>
      <c r="K122" s="6">
        <f>[1]ФС!K122</f>
        <v>0</v>
      </c>
      <c r="L122" s="6">
        <f>[1]ФС!L122</f>
        <v>0</v>
      </c>
      <c r="M122" s="6">
        <f>[1]ФС!M122</f>
        <v>0</v>
      </c>
      <c r="N122" s="6">
        <f t="shared" si="4"/>
        <v>0</v>
      </c>
      <c r="O122" s="6">
        <f t="shared" si="5"/>
        <v>0</v>
      </c>
    </row>
    <row r="123" spans="1:15" x14ac:dyDescent="0.25">
      <c r="A123" s="6"/>
      <c r="B123" s="6">
        <f>[1]ФС!B123</f>
        <v>0</v>
      </c>
      <c r="C123" s="6">
        <f>[1]ФС!C123</f>
        <v>0</v>
      </c>
      <c r="D123" s="6">
        <f>[1]ФС!D123</f>
        <v>0</v>
      </c>
      <c r="E123" s="6">
        <f>[1]ФС!E123</f>
        <v>0</v>
      </c>
      <c r="F123" s="6">
        <f>[1]ФС!F123</f>
        <v>0</v>
      </c>
      <c r="G123" s="6">
        <f>[1]ФС!G123</f>
        <v>0</v>
      </c>
      <c r="H123" s="6">
        <f>[1]ФС!H123</f>
        <v>0</v>
      </c>
      <c r="I123" s="6">
        <f>[1]ФС!I123</f>
        <v>0</v>
      </c>
      <c r="J123" s="6">
        <f>[1]ФС!J123</f>
        <v>0</v>
      </c>
      <c r="K123" s="6">
        <f>[1]ФС!K123</f>
        <v>0</v>
      </c>
      <c r="L123" s="6">
        <f>[1]ФС!L123</f>
        <v>0</v>
      </c>
      <c r="M123" s="6">
        <f>[1]ФС!M123</f>
        <v>0</v>
      </c>
      <c r="N123" s="6">
        <f t="shared" si="4"/>
        <v>0</v>
      </c>
      <c r="O123" s="6">
        <f t="shared" si="5"/>
        <v>0</v>
      </c>
    </row>
    <row r="124" spans="1:15" x14ac:dyDescent="0.25">
      <c r="A124" s="6"/>
      <c r="B124" s="6">
        <f>[1]ФС!B124</f>
        <v>0</v>
      </c>
      <c r="C124" s="6">
        <f>[1]ФС!C124</f>
        <v>0</v>
      </c>
      <c r="D124" s="6">
        <f>[1]ФС!D124</f>
        <v>0</v>
      </c>
      <c r="E124" s="6">
        <f>[1]ФС!E124</f>
        <v>0</v>
      </c>
      <c r="F124" s="6">
        <f>[1]ФС!F124</f>
        <v>0</v>
      </c>
      <c r="G124" s="6">
        <f>[1]ФС!G124</f>
        <v>0</v>
      </c>
      <c r="H124" s="6">
        <f>[1]ФС!H124</f>
        <v>0</v>
      </c>
      <c r="I124" s="6">
        <f>[1]ФС!I124</f>
        <v>0</v>
      </c>
      <c r="J124" s="6">
        <f>[1]ФС!J124</f>
        <v>0</v>
      </c>
      <c r="K124" s="6">
        <f>[1]ФС!K124</f>
        <v>0</v>
      </c>
      <c r="L124" s="6">
        <f>[1]ФС!L124</f>
        <v>0</v>
      </c>
      <c r="M124" s="6">
        <f>[1]ФС!M124</f>
        <v>0</v>
      </c>
      <c r="N124" s="6">
        <f t="shared" si="4"/>
        <v>0</v>
      </c>
      <c r="O124" s="6">
        <f t="shared" si="5"/>
        <v>0</v>
      </c>
    </row>
    <row r="125" spans="1:15" x14ac:dyDescent="0.25">
      <c r="A125" s="6"/>
      <c r="B125" s="6">
        <f>[1]ФС!B125</f>
        <v>0</v>
      </c>
      <c r="C125" s="6">
        <f>[1]ФС!C125</f>
        <v>0</v>
      </c>
      <c r="D125" s="6">
        <f>[1]ФС!D125</f>
        <v>0</v>
      </c>
      <c r="E125" s="6">
        <f>[1]ФС!E125</f>
        <v>0</v>
      </c>
      <c r="F125" s="6">
        <f>[1]ФС!F125</f>
        <v>0</v>
      </c>
      <c r="G125" s="6">
        <f>[1]ФС!G125</f>
        <v>0</v>
      </c>
      <c r="H125" s="6">
        <f>[1]ФС!H125</f>
        <v>0</v>
      </c>
      <c r="I125" s="6">
        <f>[1]ФС!I125</f>
        <v>0</v>
      </c>
      <c r="J125" s="6">
        <f>[1]ФС!J125</f>
        <v>0</v>
      </c>
      <c r="K125" s="6">
        <f>[1]ФС!K125</f>
        <v>0</v>
      </c>
      <c r="L125" s="6">
        <f>[1]ФС!L125</f>
        <v>0</v>
      </c>
      <c r="M125" s="6">
        <f>[1]ФС!M125</f>
        <v>0</v>
      </c>
      <c r="N125" s="6">
        <f t="shared" si="4"/>
        <v>0</v>
      </c>
      <c r="O125" s="6">
        <f t="shared" si="5"/>
        <v>0</v>
      </c>
    </row>
    <row r="126" spans="1:15" x14ac:dyDescent="0.25">
      <c r="A126" s="6"/>
      <c r="B126" s="6">
        <f>[1]ФС!B126</f>
        <v>0</v>
      </c>
      <c r="C126" s="6">
        <f>[1]ФС!C126</f>
        <v>0</v>
      </c>
      <c r="D126" s="6">
        <f>[1]ФС!D126</f>
        <v>0</v>
      </c>
      <c r="E126" s="6">
        <f>[1]ФС!E126</f>
        <v>0</v>
      </c>
      <c r="F126" s="6">
        <f>[1]ФС!F126</f>
        <v>0</v>
      </c>
      <c r="G126" s="6">
        <f>[1]ФС!G126</f>
        <v>0</v>
      </c>
      <c r="H126" s="6">
        <f>[1]ФС!H126</f>
        <v>0</v>
      </c>
      <c r="I126" s="6">
        <f>[1]ФС!I126</f>
        <v>0</v>
      </c>
      <c r="J126" s="6">
        <f>[1]ФС!J126</f>
        <v>0</v>
      </c>
      <c r="K126" s="6">
        <f>[1]ФС!K126</f>
        <v>0</v>
      </c>
      <c r="L126" s="6">
        <f>[1]ФС!L126</f>
        <v>0</v>
      </c>
      <c r="M126" s="6">
        <f>[1]ФС!M126</f>
        <v>0</v>
      </c>
      <c r="N126" s="6">
        <f t="shared" si="4"/>
        <v>0</v>
      </c>
      <c r="O126" s="6">
        <f t="shared" si="5"/>
        <v>0</v>
      </c>
    </row>
    <row r="127" spans="1:15" x14ac:dyDescent="0.25">
      <c r="A127" s="6"/>
      <c r="B127" s="6">
        <f>[1]ФС!B127</f>
        <v>0</v>
      </c>
      <c r="C127" s="6">
        <f>[1]ФС!C127</f>
        <v>0</v>
      </c>
      <c r="D127" s="6">
        <f>[1]ФС!D127</f>
        <v>0</v>
      </c>
      <c r="E127" s="6">
        <f>[1]ФС!E127</f>
        <v>0</v>
      </c>
      <c r="F127" s="6">
        <f>[1]ФС!F127</f>
        <v>0</v>
      </c>
      <c r="G127" s="6">
        <f>[1]ФС!G127</f>
        <v>0</v>
      </c>
      <c r="H127" s="6">
        <f>[1]ФС!H127</f>
        <v>0</v>
      </c>
      <c r="I127" s="6">
        <f>[1]ФС!I127</f>
        <v>0</v>
      </c>
      <c r="J127" s="6">
        <f>[1]ФС!J127</f>
        <v>0</v>
      </c>
      <c r="K127" s="6">
        <f>[1]ФС!K127</f>
        <v>0</v>
      </c>
      <c r="L127" s="6">
        <f>[1]ФС!L127</f>
        <v>0</v>
      </c>
      <c r="M127" s="6">
        <f>[1]ФС!M127</f>
        <v>0</v>
      </c>
      <c r="N127" s="6">
        <f t="shared" si="4"/>
        <v>0</v>
      </c>
      <c r="O127" s="6">
        <f t="shared" si="5"/>
        <v>0</v>
      </c>
    </row>
    <row r="128" spans="1:15" x14ac:dyDescent="0.25">
      <c r="A128" s="6"/>
      <c r="B128" s="6">
        <f>[1]ФС!B128</f>
        <v>0</v>
      </c>
      <c r="C128" s="6">
        <f>[1]ФС!C128</f>
        <v>0</v>
      </c>
      <c r="D128" s="6">
        <f>[1]ФС!D128</f>
        <v>0</v>
      </c>
      <c r="E128" s="6">
        <f>[1]ФС!E128</f>
        <v>0</v>
      </c>
      <c r="F128" s="6">
        <f>[1]ФС!F128</f>
        <v>0</v>
      </c>
      <c r="G128" s="6">
        <f>[1]ФС!G128</f>
        <v>0</v>
      </c>
      <c r="H128" s="6">
        <f>[1]ФС!H128</f>
        <v>0</v>
      </c>
      <c r="I128" s="6">
        <f>[1]ФС!I128</f>
        <v>0</v>
      </c>
      <c r="J128" s="6">
        <f>[1]ФС!J128</f>
        <v>0</v>
      </c>
      <c r="K128" s="6">
        <f>[1]ФС!K128</f>
        <v>0</v>
      </c>
      <c r="L128" s="6">
        <f>[1]ФС!L128</f>
        <v>0</v>
      </c>
      <c r="M128" s="6">
        <f>[1]ФС!M128</f>
        <v>0</v>
      </c>
      <c r="N128" s="6">
        <f t="shared" si="4"/>
        <v>0</v>
      </c>
      <c r="O128" s="6">
        <f t="shared" si="5"/>
        <v>0</v>
      </c>
    </row>
    <row r="129" spans="1:15" x14ac:dyDescent="0.25">
      <c r="A129" s="6"/>
      <c r="B129" s="6">
        <f>[1]ФС!B129</f>
        <v>0</v>
      </c>
      <c r="C129" s="6">
        <f>[1]ФС!C129</f>
        <v>0</v>
      </c>
      <c r="D129" s="6">
        <f>[1]ФС!D129</f>
        <v>0</v>
      </c>
      <c r="E129" s="6">
        <f>[1]ФС!E129</f>
        <v>0</v>
      </c>
      <c r="F129" s="6">
        <f>[1]ФС!F129</f>
        <v>0</v>
      </c>
      <c r="G129" s="6">
        <f>[1]ФС!G129</f>
        <v>0</v>
      </c>
      <c r="H129" s="6">
        <f>[1]ФС!H129</f>
        <v>0</v>
      </c>
      <c r="I129" s="6">
        <f>[1]ФС!I129</f>
        <v>0</v>
      </c>
      <c r="J129" s="6">
        <f>[1]ФС!J129</f>
        <v>0</v>
      </c>
      <c r="K129" s="6">
        <f>[1]ФС!K129</f>
        <v>0</v>
      </c>
      <c r="L129" s="6">
        <f>[1]ФС!L129</f>
        <v>0</v>
      </c>
      <c r="M129" s="6">
        <f>[1]ФС!M129</f>
        <v>0</v>
      </c>
      <c r="N129" s="6">
        <f t="shared" si="4"/>
        <v>0</v>
      </c>
      <c r="O129" s="6">
        <f t="shared" si="5"/>
        <v>0</v>
      </c>
    </row>
    <row r="130" spans="1:15" x14ac:dyDescent="0.25">
      <c r="A130" s="6"/>
      <c r="B130" s="6">
        <f>[1]ФС!B130</f>
        <v>0</v>
      </c>
      <c r="C130" s="6">
        <f>[1]ФС!C130</f>
        <v>0</v>
      </c>
      <c r="D130" s="6">
        <f>[1]ФС!D130</f>
        <v>0</v>
      </c>
      <c r="E130" s="6">
        <f>[1]ФС!E130</f>
        <v>0</v>
      </c>
      <c r="F130" s="6">
        <f>[1]ФС!F130</f>
        <v>0</v>
      </c>
      <c r="G130" s="6">
        <f>[1]ФС!G130</f>
        <v>0</v>
      </c>
      <c r="H130" s="6">
        <f>[1]ФС!H130</f>
        <v>0</v>
      </c>
      <c r="I130" s="6">
        <f>[1]ФС!I130</f>
        <v>0</v>
      </c>
      <c r="J130" s="6">
        <f>[1]ФС!J130</f>
        <v>0</v>
      </c>
      <c r="K130" s="6">
        <f>[1]ФС!K130</f>
        <v>0</v>
      </c>
      <c r="L130" s="6">
        <f>[1]ФС!L130</f>
        <v>0</v>
      </c>
      <c r="M130" s="6">
        <f>[1]ФС!M130</f>
        <v>0</v>
      </c>
      <c r="N130" s="6">
        <f t="shared" si="4"/>
        <v>0</v>
      </c>
      <c r="O130" s="6">
        <f t="shared" si="5"/>
        <v>0</v>
      </c>
    </row>
    <row r="131" spans="1:15" x14ac:dyDescent="0.25">
      <c r="A131" s="6"/>
      <c r="B131" s="6">
        <f>[1]ФС!B131</f>
        <v>0</v>
      </c>
      <c r="C131" s="6">
        <f>[1]ФС!C131</f>
        <v>0</v>
      </c>
      <c r="D131" s="6">
        <f>[1]ФС!D131</f>
        <v>0</v>
      </c>
      <c r="E131" s="6">
        <f>[1]ФС!E131</f>
        <v>0</v>
      </c>
      <c r="F131" s="6">
        <f>[1]ФС!F131</f>
        <v>0</v>
      </c>
      <c r="G131" s="6">
        <f>[1]ФС!G131</f>
        <v>0</v>
      </c>
      <c r="H131" s="6">
        <f>[1]ФС!H131</f>
        <v>0</v>
      </c>
      <c r="I131" s="6">
        <f>[1]ФС!I131</f>
        <v>0</v>
      </c>
      <c r="J131" s="6">
        <f>[1]ФС!J131</f>
        <v>0</v>
      </c>
      <c r="K131" s="6">
        <f>[1]ФС!K131</f>
        <v>0</v>
      </c>
      <c r="L131" s="6">
        <f>[1]ФС!L131</f>
        <v>0</v>
      </c>
      <c r="M131" s="6">
        <f>[1]ФС!M131</f>
        <v>0</v>
      </c>
      <c r="N131" s="6">
        <f t="shared" si="4"/>
        <v>0</v>
      </c>
      <c r="O131" s="6">
        <f t="shared" si="5"/>
        <v>0</v>
      </c>
    </row>
    <row r="132" spans="1:15" x14ac:dyDescent="0.25">
      <c r="A132" s="6"/>
      <c r="B132" s="6">
        <f>[1]ФС!B132</f>
        <v>0</v>
      </c>
      <c r="C132" s="6">
        <f>[1]ФС!C132</f>
        <v>0</v>
      </c>
      <c r="D132" s="6">
        <f>[1]ФС!D132</f>
        <v>0</v>
      </c>
      <c r="E132" s="6">
        <f>[1]ФС!E132</f>
        <v>0</v>
      </c>
      <c r="F132" s="6">
        <f>[1]ФС!F132</f>
        <v>0</v>
      </c>
      <c r="G132" s="6">
        <f>[1]ФС!G132</f>
        <v>0</v>
      </c>
      <c r="H132" s="6">
        <f>[1]ФС!H132</f>
        <v>0</v>
      </c>
      <c r="I132" s="6">
        <f>[1]ФС!I132</f>
        <v>0</v>
      </c>
      <c r="J132" s="6">
        <f>[1]ФС!J132</f>
        <v>0</v>
      </c>
      <c r="K132" s="6">
        <f>[1]ФС!K132</f>
        <v>0</v>
      </c>
      <c r="L132" s="6">
        <f>[1]ФС!L132</f>
        <v>0</v>
      </c>
      <c r="M132" s="6">
        <f>[1]ФС!M132</f>
        <v>0</v>
      </c>
      <c r="N132" s="6">
        <f t="shared" si="4"/>
        <v>0</v>
      </c>
      <c r="O132" s="6">
        <f t="shared" si="5"/>
        <v>0</v>
      </c>
    </row>
    <row r="133" spans="1:15" x14ac:dyDescent="0.25">
      <c r="A133" s="6"/>
      <c r="B133" s="6">
        <f>[1]ФС!B133</f>
        <v>0</v>
      </c>
      <c r="C133" s="6">
        <f>[1]ФС!C133</f>
        <v>0</v>
      </c>
      <c r="D133" s="6">
        <f>[1]ФС!D133</f>
        <v>0</v>
      </c>
      <c r="E133" s="6">
        <f>[1]ФС!E133</f>
        <v>0</v>
      </c>
      <c r="F133" s="6">
        <f>[1]ФС!F133</f>
        <v>0</v>
      </c>
      <c r="G133" s="6">
        <f>[1]ФС!G133</f>
        <v>0</v>
      </c>
      <c r="H133" s="6">
        <f>[1]ФС!H133</f>
        <v>0</v>
      </c>
      <c r="I133" s="6">
        <f>[1]ФС!I133</f>
        <v>0</v>
      </c>
      <c r="J133" s="6">
        <f>[1]ФС!J133</f>
        <v>0</v>
      </c>
      <c r="K133" s="6">
        <f>[1]ФС!K133</f>
        <v>0</v>
      </c>
      <c r="L133" s="6">
        <f>[1]ФС!L133</f>
        <v>0</v>
      </c>
      <c r="M133" s="6">
        <f>[1]ФС!M133</f>
        <v>0</v>
      </c>
      <c r="N133" s="6">
        <f t="shared" si="4"/>
        <v>0</v>
      </c>
      <c r="O133" s="6">
        <f t="shared" si="5"/>
        <v>0</v>
      </c>
    </row>
    <row r="134" spans="1:15" x14ac:dyDescent="0.25">
      <c r="A134" s="6"/>
      <c r="B134" s="6">
        <f>[1]ФС!B134</f>
        <v>0</v>
      </c>
      <c r="C134" s="6">
        <f>[1]ФС!C134</f>
        <v>0</v>
      </c>
      <c r="D134" s="6">
        <f>[1]ФС!D134</f>
        <v>0</v>
      </c>
      <c r="E134" s="6">
        <f>[1]ФС!E134</f>
        <v>0</v>
      </c>
      <c r="F134" s="6">
        <f>[1]ФС!F134</f>
        <v>0</v>
      </c>
      <c r="G134" s="6">
        <f>[1]ФС!G134</f>
        <v>0</v>
      </c>
      <c r="H134" s="6">
        <f>[1]ФС!H134</f>
        <v>0</v>
      </c>
      <c r="I134" s="6">
        <f>[1]ФС!I134</f>
        <v>0</v>
      </c>
      <c r="J134" s="6">
        <f>[1]ФС!J134</f>
        <v>0</v>
      </c>
      <c r="K134" s="6">
        <f>[1]ФС!K134</f>
        <v>0</v>
      </c>
      <c r="L134" s="6">
        <f>[1]ФС!L134</f>
        <v>0</v>
      </c>
      <c r="M134" s="6">
        <f>[1]ФС!M134</f>
        <v>0</v>
      </c>
      <c r="N134" s="6">
        <f t="shared" si="4"/>
        <v>0</v>
      </c>
      <c r="O134" s="6">
        <f t="shared" si="5"/>
        <v>0</v>
      </c>
    </row>
    <row r="135" spans="1:15" x14ac:dyDescent="0.25">
      <c r="A135" s="6"/>
      <c r="B135" s="6">
        <f>[1]ФС!B135</f>
        <v>0</v>
      </c>
      <c r="C135" s="6">
        <f>[1]ФС!C135</f>
        <v>0</v>
      </c>
      <c r="D135" s="6">
        <f>[1]ФС!D135</f>
        <v>0</v>
      </c>
      <c r="E135" s="6">
        <f>[1]ФС!E135</f>
        <v>0</v>
      </c>
      <c r="F135" s="6">
        <f>[1]ФС!F135</f>
        <v>0</v>
      </c>
      <c r="G135" s="6">
        <f>[1]ФС!G135</f>
        <v>0</v>
      </c>
      <c r="H135" s="6">
        <f>[1]ФС!H135</f>
        <v>0</v>
      </c>
      <c r="I135" s="6">
        <f>[1]ФС!I135</f>
        <v>0</v>
      </c>
      <c r="J135" s="6">
        <f>[1]ФС!J135</f>
        <v>0</v>
      </c>
      <c r="K135" s="6">
        <f>[1]ФС!K135</f>
        <v>0</v>
      </c>
      <c r="L135" s="6">
        <f>[1]ФС!L135</f>
        <v>0</v>
      </c>
      <c r="M135" s="6">
        <f>[1]ФС!M135</f>
        <v>0</v>
      </c>
      <c r="N135" s="6">
        <f t="shared" si="4"/>
        <v>0</v>
      </c>
      <c r="O135" s="6">
        <f t="shared" si="5"/>
        <v>0</v>
      </c>
    </row>
    <row r="136" spans="1:15" x14ac:dyDescent="0.25">
      <c r="A136" s="6"/>
      <c r="B136" s="6">
        <f>[1]ФС!B136</f>
        <v>0</v>
      </c>
      <c r="C136" s="6">
        <f>[1]ФС!C136</f>
        <v>0</v>
      </c>
      <c r="D136" s="6">
        <f>[1]ФС!D136</f>
        <v>0</v>
      </c>
      <c r="E136" s="6">
        <f>[1]ФС!E136</f>
        <v>0</v>
      </c>
      <c r="F136" s="6">
        <f>[1]ФС!F136</f>
        <v>0</v>
      </c>
      <c r="G136" s="6">
        <f>[1]ФС!G136</f>
        <v>0</v>
      </c>
      <c r="H136" s="6">
        <f>[1]ФС!H136</f>
        <v>0</v>
      </c>
      <c r="I136" s="6">
        <f>[1]ФС!I136</f>
        <v>0</v>
      </c>
      <c r="J136" s="6">
        <f>[1]ФС!J136</f>
        <v>0</v>
      </c>
      <c r="K136" s="6">
        <f>[1]ФС!K136</f>
        <v>0</v>
      </c>
      <c r="L136" s="6">
        <f>[1]ФС!L136</f>
        <v>0</v>
      </c>
      <c r="M136" s="6">
        <f>[1]ФС!M136</f>
        <v>0</v>
      </c>
      <c r="N136" s="6">
        <f t="shared" si="4"/>
        <v>0</v>
      </c>
      <c r="O136" s="6">
        <f t="shared" si="5"/>
        <v>0</v>
      </c>
    </row>
    <row r="137" spans="1:15" x14ac:dyDescent="0.25">
      <c r="A137" s="6"/>
      <c r="B137" s="6">
        <f>[1]ФС!B137</f>
        <v>0</v>
      </c>
      <c r="C137" s="6">
        <f>[1]ФС!C137</f>
        <v>0</v>
      </c>
      <c r="D137" s="6">
        <f>[1]ФС!D137</f>
        <v>0</v>
      </c>
      <c r="E137" s="6">
        <f>[1]ФС!E137</f>
        <v>0</v>
      </c>
      <c r="F137" s="6">
        <f>[1]ФС!F137</f>
        <v>0</v>
      </c>
      <c r="G137" s="6">
        <f>[1]ФС!G137</f>
        <v>0</v>
      </c>
      <c r="H137" s="6">
        <f>[1]ФС!H137</f>
        <v>0</v>
      </c>
      <c r="I137" s="6">
        <f>[1]ФС!I137</f>
        <v>0</v>
      </c>
      <c r="J137" s="6">
        <f>[1]ФС!J137</f>
        <v>0</v>
      </c>
      <c r="K137" s="6">
        <f>[1]ФС!K137</f>
        <v>0</v>
      </c>
      <c r="L137" s="6">
        <f>[1]ФС!L137</f>
        <v>0</v>
      </c>
      <c r="M137" s="6">
        <f>[1]ФС!M137</f>
        <v>0</v>
      </c>
      <c r="N137" s="6">
        <f t="shared" si="4"/>
        <v>0</v>
      </c>
      <c r="O137" s="6">
        <f t="shared" si="5"/>
        <v>0</v>
      </c>
    </row>
    <row r="138" spans="1:15" x14ac:dyDescent="0.25">
      <c r="A138" s="6"/>
      <c r="B138" s="6">
        <f>[1]ФС!B138</f>
        <v>0</v>
      </c>
      <c r="C138" s="6">
        <f>[1]ФС!C138</f>
        <v>0</v>
      </c>
      <c r="D138" s="6">
        <f>[1]ФС!D138</f>
        <v>0</v>
      </c>
      <c r="E138" s="6">
        <f>[1]ФС!E138</f>
        <v>0</v>
      </c>
      <c r="F138" s="6">
        <f>[1]ФС!F138</f>
        <v>0</v>
      </c>
      <c r="G138" s="6">
        <f>[1]ФС!G138</f>
        <v>0</v>
      </c>
      <c r="H138" s="6">
        <f>[1]ФС!H138</f>
        <v>0</v>
      </c>
      <c r="I138" s="6">
        <f>[1]ФС!I138</f>
        <v>0</v>
      </c>
      <c r="J138" s="6">
        <f>[1]ФС!J138</f>
        <v>0</v>
      </c>
      <c r="K138" s="6">
        <f>[1]ФС!K138</f>
        <v>0</v>
      </c>
      <c r="L138" s="6">
        <f>[1]ФС!L138</f>
        <v>0</v>
      </c>
      <c r="M138" s="6">
        <f>[1]ФС!M138</f>
        <v>0</v>
      </c>
      <c r="N138" s="6">
        <f t="shared" si="4"/>
        <v>0</v>
      </c>
      <c r="O138" s="6">
        <f t="shared" si="5"/>
        <v>0</v>
      </c>
    </row>
    <row r="139" spans="1:15" x14ac:dyDescent="0.25">
      <c r="A139" s="6"/>
      <c r="B139" s="6">
        <f>[1]ФС!B139</f>
        <v>0</v>
      </c>
      <c r="C139" s="6">
        <f>[1]ФС!C139</f>
        <v>0</v>
      </c>
      <c r="D139" s="6">
        <f>[1]ФС!D139</f>
        <v>0</v>
      </c>
      <c r="E139" s="6">
        <f>[1]ФС!E139</f>
        <v>0</v>
      </c>
      <c r="F139" s="6">
        <f>[1]ФС!F139</f>
        <v>0</v>
      </c>
      <c r="G139" s="6">
        <f>[1]ФС!G139</f>
        <v>0</v>
      </c>
      <c r="H139" s="6">
        <f>[1]ФС!H139</f>
        <v>0</v>
      </c>
      <c r="I139" s="6">
        <f>[1]ФС!I139</f>
        <v>0</v>
      </c>
      <c r="J139" s="6">
        <f>[1]ФС!J139</f>
        <v>0</v>
      </c>
      <c r="K139" s="6">
        <f>[1]ФС!K139</f>
        <v>0</v>
      </c>
      <c r="L139" s="6">
        <f>[1]ФС!L139</f>
        <v>0</v>
      </c>
      <c r="M139" s="6">
        <f>[1]ФС!M139</f>
        <v>0</v>
      </c>
      <c r="N139" s="6">
        <f t="shared" si="4"/>
        <v>0</v>
      </c>
      <c r="O139" s="6">
        <f t="shared" si="5"/>
        <v>0</v>
      </c>
    </row>
    <row r="140" spans="1:15" x14ac:dyDescent="0.25">
      <c r="A140" s="6"/>
      <c r="B140" s="6">
        <f>[1]ФС!B140</f>
        <v>0</v>
      </c>
      <c r="C140" s="6">
        <f>[1]ФС!C140</f>
        <v>0</v>
      </c>
      <c r="D140" s="6">
        <f>[1]ФС!D140</f>
        <v>0</v>
      </c>
      <c r="E140" s="6">
        <f>[1]ФС!E140</f>
        <v>0</v>
      </c>
      <c r="F140" s="6">
        <f>[1]ФС!F140</f>
        <v>0</v>
      </c>
      <c r="G140" s="6">
        <f>[1]ФС!G140</f>
        <v>0</v>
      </c>
      <c r="H140" s="6">
        <f>[1]ФС!H140</f>
        <v>0</v>
      </c>
      <c r="I140" s="6">
        <f>[1]ФС!I140</f>
        <v>0</v>
      </c>
      <c r="J140" s="6">
        <f>[1]ФС!J140</f>
        <v>0</v>
      </c>
      <c r="K140" s="6">
        <f>[1]ФС!K140</f>
        <v>0</v>
      </c>
      <c r="L140" s="6">
        <f>[1]ФС!L140</f>
        <v>0</v>
      </c>
      <c r="M140" s="6">
        <f>[1]ФС!M140</f>
        <v>0</v>
      </c>
      <c r="N140" s="6">
        <f t="shared" si="4"/>
        <v>0</v>
      </c>
      <c r="O140" s="6">
        <f t="shared" si="5"/>
        <v>0</v>
      </c>
    </row>
    <row r="141" spans="1:15" x14ac:dyDescent="0.25">
      <c r="A141" s="6"/>
      <c r="B141" s="6">
        <f>[1]ФС!B141</f>
        <v>0</v>
      </c>
      <c r="C141" s="6">
        <f>[1]ФС!C141</f>
        <v>0</v>
      </c>
      <c r="D141" s="6">
        <f>[1]ФС!D141</f>
        <v>0</v>
      </c>
      <c r="E141" s="6">
        <f>[1]ФС!E141</f>
        <v>0</v>
      </c>
      <c r="F141" s="6">
        <f>[1]ФС!F141</f>
        <v>0</v>
      </c>
      <c r="G141" s="6">
        <f>[1]ФС!G141</f>
        <v>0</v>
      </c>
      <c r="H141" s="6">
        <f>[1]ФС!H141</f>
        <v>0</v>
      </c>
      <c r="I141" s="6">
        <f>[1]ФС!I141</f>
        <v>0</v>
      </c>
      <c r="J141" s="6">
        <f>[1]ФС!J141</f>
        <v>0</v>
      </c>
      <c r="K141" s="6">
        <f>[1]ФС!K141</f>
        <v>0</v>
      </c>
      <c r="L141" s="6">
        <f>[1]ФС!L141</f>
        <v>0</v>
      </c>
      <c r="M141" s="6">
        <f>[1]ФС!M141</f>
        <v>0</v>
      </c>
      <c r="N141" s="6">
        <f t="shared" si="4"/>
        <v>0</v>
      </c>
      <c r="O141" s="6">
        <f t="shared" si="5"/>
        <v>0</v>
      </c>
    </row>
    <row r="142" spans="1:15" x14ac:dyDescent="0.25">
      <c r="A142" s="6"/>
      <c r="B142" s="6">
        <f>[1]ФС!B142</f>
        <v>0</v>
      </c>
      <c r="C142" s="6">
        <f>[1]ФС!C142</f>
        <v>0</v>
      </c>
      <c r="D142" s="6">
        <f>[1]ФС!D142</f>
        <v>0</v>
      </c>
      <c r="E142" s="6">
        <f>[1]ФС!E142</f>
        <v>0</v>
      </c>
      <c r="F142" s="6">
        <f>[1]ФС!F142</f>
        <v>0</v>
      </c>
      <c r="G142" s="6">
        <f>[1]ФС!G142</f>
        <v>0</v>
      </c>
      <c r="H142" s="6">
        <f>[1]ФС!H142</f>
        <v>0</v>
      </c>
      <c r="I142" s="6">
        <f>[1]ФС!I142</f>
        <v>0</v>
      </c>
      <c r="J142" s="6">
        <f>[1]ФС!J142</f>
        <v>0</v>
      </c>
      <c r="K142" s="6">
        <f>[1]ФС!K142</f>
        <v>0</v>
      </c>
      <c r="L142" s="6">
        <f>[1]ФС!L142</f>
        <v>0</v>
      </c>
      <c r="M142" s="6">
        <f>[1]ФС!M142</f>
        <v>0</v>
      </c>
      <c r="N142" s="6">
        <f t="shared" si="4"/>
        <v>0</v>
      </c>
      <c r="O142" s="6">
        <f t="shared" si="5"/>
        <v>0</v>
      </c>
    </row>
    <row r="143" spans="1:15" x14ac:dyDescent="0.25">
      <c r="A143" s="6"/>
      <c r="B143" s="6">
        <f>[1]ФС!B143</f>
        <v>0</v>
      </c>
      <c r="C143" s="6">
        <f>[1]ФС!C143</f>
        <v>0</v>
      </c>
      <c r="D143" s="6">
        <f>[1]ФС!D143</f>
        <v>0</v>
      </c>
      <c r="E143" s="6">
        <f>[1]ФС!E143</f>
        <v>0</v>
      </c>
      <c r="F143" s="6">
        <f>[1]ФС!F143</f>
        <v>0</v>
      </c>
      <c r="G143" s="6">
        <f>[1]ФС!G143</f>
        <v>0</v>
      </c>
      <c r="H143" s="6">
        <f>[1]ФС!H143</f>
        <v>0</v>
      </c>
      <c r="I143" s="6">
        <f>[1]ФС!I143</f>
        <v>0</v>
      </c>
      <c r="J143" s="6">
        <f>[1]ФС!J143</f>
        <v>0</v>
      </c>
      <c r="K143" s="6">
        <f>[1]ФС!K143</f>
        <v>0</v>
      </c>
      <c r="L143" s="6">
        <f>[1]ФС!L143</f>
        <v>0</v>
      </c>
      <c r="M143" s="6">
        <f>[1]ФС!M143</f>
        <v>0</v>
      </c>
      <c r="N143" s="6">
        <f t="shared" si="4"/>
        <v>0</v>
      </c>
      <c r="O143" s="6">
        <f t="shared" si="5"/>
        <v>0</v>
      </c>
    </row>
    <row r="144" spans="1:15" x14ac:dyDescent="0.25">
      <c r="A144" s="6"/>
      <c r="B144" s="6">
        <f>[1]ФС!B144</f>
        <v>0</v>
      </c>
      <c r="C144" s="6">
        <f>[1]ФС!C144</f>
        <v>0</v>
      </c>
      <c r="D144" s="6">
        <f>[1]ФС!D144</f>
        <v>0</v>
      </c>
      <c r="E144" s="6">
        <f>[1]ФС!E144</f>
        <v>0</v>
      </c>
      <c r="F144" s="6">
        <f>[1]ФС!F144</f>
        <v>0</v>
      </c>
      <c r="G144" s="6">
        <f>[1]ФС!G144</f>
        <v>0</v>
      </c>
      <c r="H144" s="6">
        <f>[1]ФС!H144</f>
        <v>0</v>
      </c>
      <c r="I144" s="6">
        <f>[1]ФС!I144</f>
        <v>0</v>
      </c>
      <c r="J144" s="6">
        <f>[1]ФС!J144</f>
        <v>0</v>
      </c>
      <c r="K144" s="6">
        <f>[1]ФС!K144</f>
        <v>0</v>
      </c>
      <c r="L144" s="6">
        <f>[1]ФС!L144</f>
        <v>0</v>
      </c>
      <c r="M144" s="6">
        <f>[1]ФС!M144</f>
        <v>0</v>
      </c>
      <c r="N144" s="6">
        <f t="shared" si="4"/>
        <v>0</v>
      </c>
      <c r="O144" s="6">
        <f t="shared" si="5"/>
        <v>0</v>
      </c>
    </row>
    <row r="145" spans="1:15" x14ac:dyDescent="0.25">
      <c r="A145" s="6"/>
      <c r="B145" s="6">
        <f>[1]ФС!B145</f>
        <v>0</v>
      </c>
      <c r="C145" s="6">
        <f>[1]ФС!C145</f>
        <v>0</v>
      </c>
      <c r="D145" s="6">
        <f>[1]ФС!D145</f>
        <v>0</v>
      </c>
      <c r="E145" s="6">
        <f>[1]ФС!E145</f>
        <v>0</v>
      </c>
      <c r="F145" s="6">
        <f>[1]ФС!F145</f>
        <v>0</v>
      </c>
      <c r="G145" s="6">
        <f>[1]ФС!G145</f>
        <v>0</v>
      </c>
      <c r="H145" s="6">
        <f>[1]ФС!H145</f>
        <v>0</v>
      </c>
      <c r="I145" s="6">
        <f>[1]ФС!I145</f>
        <v>0</v>
      </c>
      <c r="J145" s="6">
        <f>[1]ФС!J145</f>
        <v>0</v>
      </c>
      <c r="K145" s="6">
        <f>[1]ФС!K145</f>
        <v>0</v>
      </c>
      <c r="L145" s="6">
        <f>[1]ФС!L145</f>
        <v>0</v>
      </c>
      <c r="M145" s="6">
        <f>[1]ФС!M145</f>
        <v>0</v>
      </c>
      <c r="N145" s="6">
        <f t="shared" si="4"/>
        <v>0</v>
      </c>
      <c r="O145" s="6">
        <f t="shared" si="5"/>
        <v>0</v>
      </c>
    </row>
    <row r="146" spans="1:15" x14ac:dyDescent="0.25">
      <c r="A146" s="6"/>
      <c r="B146" s="6">
        <f>[1]ФС!B146</f>
        <v>0</v>
      </c>
      <c r="C146" s="6">
        <f>[1]ФС!C146</f>
        <v>0</v>
      </c>
      <c r="D146" s="6">
        <f>[1]ФС!D146</f>
        <v>0</v>
      </c>
      <c r="E146" s="6">
        <f>[1]ФС!E146</f>
        <v>0</v>
      </c>
      <c r="F146" s="6">
        <f>[1]ФС!F146</f>
        <v>0</v>
      </c>
      <c r="G146" s="6">
        <f>[1]ФС!G146</f>
        <v>0</v>
      </c>
      <c r="H146" s="6">
        <f>[1]ФС!H146</f>
        <v>0</v>
      </c>
      <c r="I146" s="6">
        <f>[1]ФС!I146</f>
        <v>0</v>
      </c>
      <c r="J146" s="6">
        <f>[1]ФС!J146</f>
        <v>0</v>
      </c>
      <c r="K146" s="6">
        <f>[1]ФС!K146</f>
        <v>0</v>
      </c>
      <c r="L146" s="6">
        <f>[1]ФС!L146</f>
        <v>0</v>
      </c>
      <c r="M146" s="6">
        <f>[1]ФС!M146</f>
        <v>0</v>
      </c>
      <c r="N146" s="6">
        <f t="shared" si="4"/>
        <v>0</v>
      </c>
      <c r="O146" s="6">
        <f t="shared" si="5"/>
        <v>0</v>
      </c>
    </row>
    <row r="147" spans="1:15" x14ac:dyDescent="0.25">
      <c r="A147" s="6"/>
      <c r="B147" s="6">
        <f>[1]ФС!B147</f>
        <v>0</v>
      </c>
      <c r="C147" s="6">
        <f>[1]ФС!C147</f>
        <v>0</v>
      </c>
      <c r="D147" s="6">
        <f>[1]ФС!D147</f>
        <v>0</v>
      </c>
      <c r="E147" s="6">
        <f>[1]ФС!E147</f>
        <v>0</v>
      </c>
      <c r="F147" s="6">
        <f>[1]ФС!F147</f>
        <v>0</v>
      </c>
      <c r="G147" s="6">
        <f>[1]ФС!G147</f>
        <v>0</v>
      </c>
      <c r="H147" s="6">
        <f>[1]ФС!H147</f>
        <v>0</v>
      </c>
      <c r="I147" s="6">
        <f>[1]ФС!I147</f>
        <v>0</v>
      </c>
      <c r="J147" s="6">
        <f>[1]ФС!J147</f>
        <v>0</v>
      </c>
      <c r="K147" s="6">
        <f>[1]ФС!K147</f>
        <v>0</v>
      </c>
      <c r="L147" s="6">
        <f>[1]ФС!L147</f>
        <v>0</v>
      </c>
      <c r="M147" s="6">
        <f>[1]ФС!M147</f>
        <v>0</v>
      </c>
      <c r="N147" s="6">
        <f t="shared" si="4"/>
        <v>0</v>
      </c>
      <c r="O147" s="6">
        <f t="shared" si="5"/>
        <v>0</v>
      </c>
    </row>
    <row r="148" spans="1:15" x14ac:dyDescent="0.25">
      <c r="A148" s="6"/>
      <c r="B148" s="6">
        <f>[1]ФС!B148</f>
        <v>0</v>
      </c>
      <c r="C148" s="6">
        <f>[1]ФС!C148</f>
        <v>0</v>
      </c>
      <c r="D148" s="6">
        <f>[1]ФС!D148</f>
        <v>0</v>
      </c>
      <c r="E148" s="6">
        <f>[1]ФС!E148</f>
        <v>0</v>
      </c>
      <c r="F148" s="6">
        <f>[1]ФС!F148</f>
        <v>0</v>
      </c>
      <c r="G148" s="6">
        <f>[1]ФС!G148</f>
        <v>0</v>
      </c>
      <c r="H148" s="6">
        <f>[1]ФС!H148</f>
        <v>0</v>
      </c>
      <c r="I148" s="6">
        <f>[1]ФС!I148</f>
        <v>0</v>
      </c>
      <c r="J148" s="6">
        <f>[1]ФС!J148</f>
        <v>0</v>
      </c>
      <c r="K148" s="6">
        <f>[1]ФС!K148</f>
        <v>0</v>
      </c>
      <c r="L148" s="6">
        <f>[1]ФС!L148</f>
        <v>0</v>
      </c>
      <c r="M148" s="6">
        <f>[1]ФС!M148</f>
        <v>0</v>
      </c>
      <c r="N148" s="6">
        <f t="shared" si="4"/>
        <v>0</v>
      </c>
      <c r="O148" s="6">
        <f t="shared" si="5"/>
        <v>0</v>
      </c>
    </row>
    <row r="149" spans="1:15" x14ac:dyDescent="0.25">
      <c r="A149" s="6"/>
      <c r="B149" s="6">
        <f>[1]ФС!B149</f>
        <v>0</v>
      </c>
      <c r="C149" s="6">
        <f>[1]ФС!C149</f>
        <v>0</v>
      </c>
      <c r="D149" s="6">
        <f>[1]ФС!D149</f>
        <v>0</v>
      </c>
      <c r="E149" s="6">
        <f>[1]ФС!E149</f>
        <v>0</v>
      </c>
      <c r="F149" s="6">
        <f>[1]ФС!F149</f>
        <v>0</v>
      </c>
      <c r="G149" s="6">
        <f>[1]ФС!G149</f>
        <v>0</v>
      </c>
      <c r="H149" s="6">
        <f>[1]ФС!H149</f>
        <v>0</v>
      </c>
      <c r="I149" s="6">
        <f>[1]ФС!I149</f>
        <v>0</v>
      </c>
      <c r="J149" s="6">
        <f>[1]ФС!J149</f>
        <v>0</v>
      </c>
      <c r="K149" s="6">
        <f>[1]ФС!K149</f>
        <v>0</v>
      </c>
      <c r="L149" s="6">
        <f>[1]ФС!L149</f>
        <v>0</v>
      </c>
      <c r="M149" s="6">
        <f>[1]ФС!M149</f>
        <v>0</v>
      </c>
      <c r="N149" s="6">
        <f t="shared" si="4"/>
        <v>0</v>
      </c>
      <c r="O149" s="6">
        <f t="shared" si="5"/>
        <v>0</v>
      </c>
    </row>
    <row r="150" spans="1:15" x14ac:dyDescent="0.25">
      <c r="A150" s="6"/>
      <c r="B150" s="6">
        <f>[1]ФС!B150</f>
        <v>0</v>
      </c>
      <c r="C150" s="6">
        <f>[1]ФС!C150</f>
        <v>0</v>
      </c>
      <c r="D150" s="6">
        <f>[1]ФС!D150</f>
        <v>0</v>
      </c>
      <c r="E150" s="6">
        <f>[1]ФС!E150</f>
        <v>0</v>
      </c>
      <c r="F150" s="6">
        <f>[1]ФС!F150</f>
        <v>0</v>
      </c>
      <c r="G150" s="6">
        <f>[1]ФС!G150</f>
        <v>0</v>
      </c>
      <c r="H150" s="6">
        <f>[1]ФС!H150</f>
        <v>0</v>
      </c>
      <c r="I150" s="6">
        <f>[1]ФС!I150</f>
        <v>0</v>
      </c>
      <c r="J150" s="6">
        <f>[1]ФС!J150</f>
        <v>0</v>
      </c>
      <c r="K150" s="6">
        <f>[1]ФС!K150</f>
        <v>0</v>
      </c>
      <c r="L150" s="6">
        <f>[1]ФС!L150</f>
        <v>0</v>
      </c>
      <c r="M150" s="6">
        <f>[1]ФС!M150</f>
        <v>0</v>
      </c>
      <c r="N150" s="6">
        <f t="shared" si="4"/>
        <v>0</v>
      </c>
      <c r="O150" s="6">
        <f t="shared" si="5"/>
        <v>0</v>
      </c>
    </row>
    <row r="151" spans="1:15" x14ac:dyDescent="0.25">
      <c r="A151" s="6"/>
      <c r="B151" s="6">
        <f>[1]ФС!B151</f>
        <v>0</v>
      </c>
      <c r="C151" s="6">
        <f>[1]ФС!C151</f>
        <v>0</v>
      </c>
      <c r="D151" s="6">
        <f>[1]ФС!D151</f>
        <v>0</v>
      </c>
      <c r="E151" s="6">
        <f>[1]ФС!E151</f>
        <v>0</v>
      </c>
      <c r="F151" s="6">
        <f>[1]ФС!F151</f>
        <v>0</v>
      </c>
      <c r="G151" s="6">
        <f>[1]ФС!G151</f>
        <v>0</v>
      </c>
      <c r="H151" s="6">
        <f>[1]ФС!H151</f>
        <v>0</v>
      </c>
      <c r="I151" s="6">
        <f>[1]ФС!I151</f>
        <v>0</v>
      </c>
      <c r="J151" s="6">
        <f>[1]ФС!J151</f>
        <v>0</v>
      </c>
      <c r="K151" s="6">
        <f>[1]ФС!K151</f>
        <v>0</v>
      </c>
      <c r="L151" s="6">
        <f>[1]ФС!L151</f>
        <v>0</v>
      </c>
      <c r="M151" s="6">
        <f>[1]ФС!M151</f>
        <v>0</v>
      </c>
      <c r="N151" s="6">
        <f t="shared" si="4"/>
        <v>0</v>
      </c>
      <c r="O151" s="6">
        <f t="shared" si="5"/>
        <v>0</v>
      </c>
    </row>
    <row r="152" spans="1:15" x14ac:dyDescent="0.25">
      <c r="A152" s="6"/>
      <c r="B152" s="6">
        <f>[1]ФС!B152</f>
        <v>0</v>
      </c>
      <c r="C152" s="6">
        <f>[1]ФС!C152</f>
        <v>0</v>
      </c>
      <c r="D152" s="6">
        <f>[1]ФС!D152</f>
        <v>0</v>
      </c>
      <c r="E152" s="6">
        <f>[1]ФС!E152</f>
        <v>0</v>
      </c>
      <c r="F152" s="6">
        <f>[1]ФС!F152</f>
        <v>0</v>
      </c>
      <c r="G152" s="6">
        <f>[1]ФС!G152</f>
        <v>0</v>
      </c>
      <c r="H152" s="6">
        <f>[1]ФС!H152</f>
        <v>0</v>
      </c>
      <c r="I152" s="6">
        <f>[1]ФС!I152</f>
        <v>0</v>
      </c>
      <c r="J152" s="6">
        <f>[1]ФС!J152</f>
        <v>0</v>
      </c>
      <c r="K152" s="6">
        <f>[1]ФС!K152</f>
        <v>0</v>
      </c>
      <c r="L152" s="6">
        <f>[1]ФС!L152</f>
        <v>0</v>
      </c>
      <c r="M152" s="6">
        <f>[1]ФС!M152</f>
        <v>0</v>
      </c>
      <c r="N152" s="6">
        <f t="shared" ref="N152:N215" si="6">I152*J152*K152*L152*M152</f>
        <v>0</v>
      </c>
      <c r="O152" s="6">
        <f t="shared" ref="O152:O215" si="7">I152*J152*K152*L152</f>
        <v>0</v>
      </c>
    </row>
    <row r="153" spans="1:15" x14ac:dyDescent="0.25">
      <c r="A153" s="6"/>
      <c r="B153" s="6">
        <f>[1]ФС!B153</f>
        <v>0</v>
      </c>
      <c r="C153" s="6">
        <f>[1]ФС!C153</f>
        <v>0</v>
      </c>
      <c r="D153" s="6">
        <f>[1]ФС!D153</f>
        <v>0</v>
      </c>
      <c r="E153" s="6">
        <f>[1]ФС!E153</f>
        <v>0</v>
      </c>
      <c r="F153" s="6">
        <f>[1]ФС!F153</f>
        <v>0</v>
      </c>
      <c r="G153" s="6">
        <f>[1]ФС!G153</f>
        <v>0</v>
      </c>
      <c r="H153" s="6">
        <f>[1]ФС!H153</f>
        <v>0</v>
      </c>
      <c r="I153" s="6">
        <f>[1]ФС!I153</f>
        <v>0</v>
      </c>
      <c r="J153" s="6">
        <f>[1]ФС!J153</f>
        <v>0</v>
      </c>
      <c r="K153" s="6">
        <f>[1]ФС!K153</f>
        <v>0</v>
      </c>
      <c r="L153" s="6">
        <f>[1]ФС!L153</f>
        <v>0</v>
      </c>
      <c r="M153" s="6">
        <f>[1]ФС!M153</f>
        <v>0</v>
      </c>
      <c r="N153" s="6">
        <f t="shared" si="6"/>
        <v>0</v>
      </c>
      <c r="O153" s="6">
        <f t="shared" si="7"/>
        <v>0</v>
      </c>
    </row>
    <row r="154" spans="1:15" x14ac:dyDescent="0.25">
      <c r="A154" s="6"/>
      <c r="B154" s="6">
        <f>[1]ФС!B154</f>
        <v>0</v>
      </c>
      <c r="C154" s="6">
        <f>[1]ФС!C154</f>
        <v>0</v>
      </c>
      <c r="D154" s="6">
        <f>[1]ФС!D154</f>
        <v>0</v>
      </c>
      <c r="E154" s="6">
        <f>[1]ФС!E154</f>
        <v>0</v>
      </c>
      <c r="F154" s="6">
        <f>[1]ФС!F154</f>
        <v>0</v>
      </c>
      <c r="G154" s="6">
        <f>[1]ФС!G154</f>
        <v>0</v>
      </c>
      <c r="H154" s="6">
        <f>[1]ФС!H154</f>
        <v>0</v>
      </c>
      <c r="I154" s="6">
        <f>[1]ФС!I154</f>
        <v>0</v>
      </c>
      <c r="J154" s="6">
        <f>[1]ФС!J154</f>
        <v>0</v>
      </c>
      <c r="K154" s="6">
        <f>[1]ФС!K154</f>
        <v>0</v>
      </c>
      <c r="L154" s="6">
        <f>[1]ФС!L154</f>
        <v>0</v>
      </c>
      <c r="M154" s="6">
        <f>[1]ФС!M154</f>
        <v>0</v>
      </c>
      <c r="N154" s="6">
        <f t="shared" si="6"/>
        <v>0</v>
      </c>
      <c r="O154" s="6">
        <f t="shared" si="7"/>
        <v>0</v>
      </c>
    </row>
    <row r="155" spans="1:15" x14ac:dyDescent="0.25">
      <c r="A155" s="6"/>
      <c r="B155" s="6">
        <f>[1]ФС!B155</f>
        <v>0</v>
      </c>
      <c r="C155" s="6">
        <f>[1]ФС!C155</f>
        <v>0</v>
      </c>
      <c r="D155" s="6">
        <f>[1]ФС!D155</f>
        <v>0</v>
      </c>
      <c r="E155" s="6">
        <f>[1]ФС!E155</f>
        <v>0</v>
      </c>
      <c r="F155" s="6">
        <f>[1]ФС!F155</f>
        <v>0</v>
      </c>
      <c r="G155" s="6">
        <f>[1]ФС!G155</f>
        <v>0</v>
      </c>
      <c r="H155" s="6">
        <f>[1]ФС!H155</f>
        <v>0</v>
      </c>
      <c r="I155" s="6">
        <f>[1]ФС!I155</f>
        <v>0</v>
      </c>
      <c r="J155" s="6">
        <f>[1]ФС!J155</f>
        <v>0</v>
      </c>
      <c r="K155" s="6">
        <f>[1]ФС!K155</f>
        <v>0</v>
      </c>
      <c r="L155" s="6">
        <f>[1]ФС!L155</f>
        <v>0</v>
      </c>
      <c r="M155" s="6">
        <f>[1]ФС!M155</f>
        <v>0</v>
      </c>
      <c r="N155" s="6">
        <f t="shared" si="6"/>
        <v>0</v>
      </c>
      <c r="O155" s="6">
        <f t="shared" si="7"/>
        <v>0</v>
      </c>
    </row>
    <row r="156" spans="1:15" x14ac:dyDescent="0.25">
      <c r="A156" s="6"/>
      <c r="B156" s="6">
        <f>[1]ФС!B156</f>
        <v>0</v>
      </c>
      <c r="C156" s="6">
        <f>[1]ФС!C156</f>
        <v>0</v>
      </c>
      <c r="D156" s="6">
        <f>[1]ФС!D156</f>
        <v>0</v>
      </c>
      <c r="E156" s="6">
        <f>[1]ФС!E156</f>
        <v>0</v>
      </c>
      <c r="F156" s="6">
        <f>[1]ФС!F156</f>
        <v>0</v>
      </c>
      <c r="G156" s="6">
        <f>[1]ФС!G156</f>
        <v>0</v>
      </c>
      <c r="H156" s="6">
        <f>[1]ФС!H156</f>
        <v>0</v>
      </c>
      <c r="I156" s="6">
        <f>[1]ФС!I156</f>
        <v>0</v>
      </c>
      <c r="J156" s="6">
        <f>[1]ФС!J156</f>
        <v>0</v>
      </c>
      <c r="K156" s="6">
        <f>[1]ФС!K156</f>
        <v>0</v>
      </c>
      <c r="L156" s="6">
        <f>[1]ФС!L156</f>
        <v>0</v>
      </c>
      <c r="M156" s="6">
        <f>[1]ФС!M156</f>
        <v>0</v>
      </c>
      <c r="N156" s="6">
        <f t="shared" si="6"/>
        <v>0</v>
      </c>
      <c r="O156" s="6">
        <f t="shared" si="7"/>
        <v>0</v>
      </c>
    </row>
    <row r="157" spans="1:15" x14ac:dyDescent="0.25">
      <c r="A157" s="6"/>
      <c r="B157" s="6">
        <f>[1]ФС!B157</f>
        <v>0</v>
      </c>
      <c r="C157" s="6">
        <f>[1]ФС!C157</f>
        <v>0</v>
      </c>
      <c r="D157" s="6">
        <f>[1]ФС!D157</f>
        <v>0</v>
      </c>
      <c r="E157" s="6">
        <f>[1]ФС!E157</f>
        <v>0</v>
      </c>
      <c r="F157" s="6">
        <f>[1]ФС!F157</f>
        <v>0</v>
      </c>
      <c r="G157" s="6">
        <f>[1]ФС!G157</f>
        <v>0</v>
      </c>
      <c r="H157" s="6">
        <f>[1]ФС!H157</f>
        <v>0</v>
      </c>
      <c r="I157" s="6">
        <f>[1]ФС!I157</f>
        <v>0</v>
      </c>
      <c r="J157" s="6">
        <f>[1]ФС!J157</f>
        <v>0</v>
      </c>
      <c r="K157" s="6">
        <f>[1]ФС!K157</f>
        <v>0</v>
      </c>
      <c r="L157" s="6">
        <f>[1]ФС!L157</f>
        <v>0</v>
      </c>
      <c r="M157" s="6">
        <f>[1]ФС!M157</f>
        <v>0</v>
      </c>
      <c r="N157" s="6">
        <f t="shared" si="6"/>
        <v>0</v>
      </c>
      <c r="O157" s="6">
        <f t="shared" si="7"/>
        <v>0</v>
      </c>
    </row>
    <row r="158" spans="1:15" x14ac:dyDescent="0.25">
      <c r="A158" s="6"/>
      <c r="B158" s="6">
        <f>[1]ФС!B158</f>
        <v>0</v>
      </c>
      <c r="C158" s="6">
        <f>[1]ФС!C158</f>
        <v>0</v>
      </c>
      <c r="D158" s="6">
        <f>[1]ФС!D158</f>
        <v>0</v>
      </c>
      <c r="E158" s="6">
        <f>[1]ФС!E158</f>
        <v>0</v>
      </c>
      <c r="F158" s="6">
        <f>[1]ФС!F158</f>
        <v>0</v>
      </c>
      <c r="G158" s="6">
        <f>[1]ФС!G158</f>
        <v>0</v>
      </c>
      <c r="H158" s="6">
        <f>[1]ФС!H158</f>
        <v>0</v>
      </c>
      <c r="I158" s="6">
        <f>[1]ФС!I158</f>
        <v>0</v>
      </c>
      <c r="J158" s="6">
        <f>[1]ФС!J158</f>
        <v>0</v>
      </c>
      <c r="K158" s="6">
        <f>[1]ФС!K158</f>
        <v>0</v>
      </c>
      <c r="L158" s="6">
        <f>[1]ФС!L158</f>
        <v>0</v>
      </c>
      <c r="M158" s="6">
        <f>[1]ФС!M158</f>
        <v>0</v>
      </c>
      <c r="N158" s="6">
        <f t="shared" si="6"/>
        <v>0</v>
      </c>
      <c r="O158" s="6">
        <f t="shared" si="7"/>
        <v>0</v>
      </c>
    </row>
    <row r="159" spans="1:15" x14ac:dyDescent="0.25">
      <c r="A159" s="6"/>
      <c r="B159" s="6">
        <f>[1]ФС!B159</f>
        <v>0</v>
      </c>
      <c r="C159" s="6">
        <f>[1]ФС!C159</f>
        <v>0</v>
      </c>
      <c r="D159" s="6">
        <f>[1]ФС!D159</f>
        <v>0</v>
      </c>
      <c r="E159" s="6">
        <f>[1]ФС!E159</f>
        <v>0</v>
      </c>
      <c r="F159" s="6">
        <f>[1]ФС!F159</f>
        <v>0</v>
      </c>
      <c r="G159" s="6">
        <f>[1]ФС!G159</f>
        <v>0</v>
      </c>
      <c r="H159" s="6">
        <f>[1]ФС!H159</f>
        <v>0</v>
      </c>
      <c r="I159" s="6">
        <f>[1]ФС!I159</f>
        <v>0</v>
      </c>
      <c r="J159" s="6">
        <f>[1]ФС!J159</f>
        <v>0</v>
      </c>
      <c r="K159" s="6">
        <f>[1]ФС!K159</f>
        <v>0</v>
      </c>
      <c r="L159" s="6">
        <f>[1]ФС!L159</f>
        <v>0</v>
      </c>
      <c r="M159" s="6">
        <f>[1]ФС!M159</f>
        <v>0</v>
      </c>
      <c r="N159" s="6">
        <f t="shared" si="6"/>
        <v>0</v>
      </c>
      <c r="O159" s="6">
        <f t="shared" si="7"/>
        <v>0</v>
      </c>
    </row>
    <row r="160" spans="1:15" x14ac:dyDescent="0.25">
      <c r="A160" s="6"/>
      <c r="B160" s="6">
        <f>[1]ФС!B160</f>
        <v>0</v>
      </c>
      <c r="C160" s="6">
        <f>[1]ФС!C160</f>
        <v>0</v>
      </c>
      <c r="D160" s="6">
        <f>[1]ФС!D160</f>
        <v>0</v>
      </c>
      <c r="E160" s="6">
        <f>[1]ФС!E160</f>
        <v>0</v>
      </c>
      <c r="F160" s="6">
        <f>[1]ФС!F160</f>
        <v>0</v>
      </c>
      <c r="G160" s="6">
        <f>[1]ФС!G160</f>
        <v>0</v>
      </c>
      <c r="H160" s="6">
        <f>[1]ФС!H160</f>
        <v>0</v>
      </c>
      <c r="I160" s="6">
        <f>[1]ФС!I160</f>
        <v>0</v>
      </c>
      <c r="J160" s="6">
        <f>[1]ФС!J160</f>
        <v>0</v>
      </c>
      <c r="K160" s="6">
        <f>[1]ФС!K160</f>
        <v>0</v>
      </c>
      <c r="L160" s="6">
        <f>[1]ФС!L160</f>
        <v>0</v>
      </c>
      <c r="M160" s="6">
        <f>[1]ФС!M160</f>
        <v>0</v>
      </c>
      <c r="N160" s="6">
        <f t="shared" si="6"/>
        <v>0</v>
      </c>
      <c r="O160" s="6">
        <f t="shared" si="7"/>
        <v>0</v>
      </c>
    </row>
    <row r="161" spans="1:15" x14ac:dyDescent="0.25">
      <c r="A161" s="6"/>
      <c r="B161" s="6">
        <f>[1]ФС!B161</f>
        <v>0</v>
      </c>
      <c r="C161" s="6">
        <f>[1]ФС!C161</f>
        <v>0</v>
      </c>
      <c r="D161" s="6">
        <f>[1]ФС!D161</f>
        <v>0</v>
      </c>
      <c r="E161" s="6">
        <f>[1]ФС!E161</f>
        <v>0</v>
      </c>
      <c r="F161" s="6">
        <f>[1]ФС!F161</f>
        <v>0</v>
      </c>
      <c r="G161" s="6">
        <f>[1]ФС!G161</f>
        <v>0</v>
      </c>
      <c r="H161" s="6">
        <f>[1]ФС!H161</f>
        <v>0</v>
      </c>
      <c r="I161" s="6">
        <f>[1]ФС!I161</f>
        <v>0</v>
      </c>
      <c r="J161" s="6">
        <f>[1]ФС!J161</f>
        <v>0</v>
      </c>
      <c r="K161" s="6">
        <f>[1]ФС!K161</f>
        <v>0</v>
      </c>
      <c r="L161" s="6">
        <f>[1]ФС!L161</f>
        <v>0</v>
      </c>
      <c r="M161" s="6">
        <f>[1]ФС!M161</f>
        <v>0</v>
      </c>
      <c r="N161" s="6">
        <f t="shared" si="6"/>
        <v>0</v>
      </c>
      <c r="O161" s="6">
        <f t="shared" si="7"/>
        <v>0</v>
      </c>
    </row>
    <row r="162" spans="1:15" x14ac:dyDescent="0.25">
      <c r="A162" s="6"/>
      <c r="B162" s="6">
        <f>[1]ФС!B162</f>
        <v>0</v>
      </c>
      <c r="C162" s="6">
        <f>[1]ФС!C162</f>
        <v>0</v>
      </c>
      <c r="D162" s="6">
        <f>[1]ФС!D162</f>
        <v>0</v>
      </c>
      <c r="E162" s="6">
        <f>[1]ФС!E162</f>
        <v>0</v>
      </c>
      <c r="F162" s="6">
        <f>[1]ФС!F162</f>
        <v>0</v>
      </c>
      <c r="G162" s="6">
        <f>[1]ФС!G162</f>
        <v>0</v>
      </c>
      <c r="H162" s="6">
        <f>[1]ФС!H162</f>
        <v>0</v>
      </c>
      <c r="I162" s="6">
        <f>[1]ФС!I162</f>
        <v>0</v>
      </c>
      <c r="J162" s="6">
        <f>[1]ФС!J162</f>
        <v>0</v>
      </c>
      <c r="K162" s="6">
        <f>[1]ФС!K162</f>
        <v>0</v>
      </c>
      <c r="L162" s="6">
        <f>[1]ФС!L162</f>
        <v>0</v>
      </c>
      <c r="M162" s="6">
        <f>[1]ФС!M162</f>
        <v>0</v>
      </c>
      <c r="N162" s="6">
        <f t="shared" si="6"/>
        <v>0</v>
      </c>
      <c r="O162" s="6">
        <f t="shared" si="7"/>
        <v>0</v>
      </c>
    </row>
    <row r="163" spans="1:15" x14ac:dyDescent="0.25">
      <c r="A163" s="6"/>
      <c r="B163" s="6">
        <f>[1]ФС!B163</f>
        <v>0</v>
      </c>
      <c r="C163" s="6">
        <f>[1]ФС!C163</f>
        <v>0</v>
      </c>
      <c r="D163" s="6">
        <f>[1]ФС!D163</f>
        <v>0</v>
      </c>
      <c r="E163" s="6">
        <f>[1]ФС!E163</f>
        <v>0</v>
      </c>
      <c r="F163" s="6">
        <f>[1]ФС!F163</f>
        <v>0</v>
      </c>
      <c r="G163" s="6">
        <f>[1]ФС!G163</f>
        <v>0</v>
      </c>
      <c r="H163" s="6">
        <f>[1]ФС!H163</f>
        <v>0</v>
      </c>
      <c r="I163" s="6">
        <f>[1]ФС!I163</f>
        <v>0</v>
      </c>
      <c r="J163" s="6">
        <f>[1]ФС!J163</f>
        <v>0</v>
      </c>
      <c r="K163" s="6">
        <f>[1]ФС!K163</f>
        <v>0</v>
      </c>
      <c r="L163" s="6">
        <f>[1]ФС!L163</f>
        <v>0</v>
      </c>
      <c r="M163" s="6">
        <f>[1]ФС!M163</f>
        <v>0</v>
      </c>
      <c r="N163" s="6">
        <f t="shared" si="6"/>
        <v>0</v>
      </c>
      <c r="O163" s="6">
        <f t="shared" si="7"/>
        <v>0</v>
      </c>
    </row>
    <row r="164" spans="1:15" x14ac:dyDescent="0.25">
      <c r="A164" s="6"/>
      <c r="B164" s="6">
        <f>[1]ФС!B164</f>
        <v>0</v>
      </c>
      <c r="C164" s="6">
        <f>[1]ФС!C164</f>
        <v>0</v>
      </c>
      <c r="D164" s="6">
        <f>[1]ФС!D164</f>
        <v>0</v>
      </c>
      <c r="E164" s="6">
        <f>[1]ФС!E164</f>
        <v>0</v>
      </c>
      <c r="F164" s="6">
        <f>[1]ФС!F164</f>
        <v>0</v>
      </c>
      <c r="G164" s="6">
        <f>[1]ФС!G164</f>
        <v>0</v>
      </c>
      <c r="H164" s="6">
        <f>[1]ФС!H164</f>
        <v>0</v>
      </c>
      <c r="I164" s="6">
        <f>[1]ФС!I164</f>
        <v>0</v>
      </c>
      <c r="J164" s="6">
        <f>[1]ФС!J164</f>
        <v>0</v>
      </c>
      <c r="K164" s="6">
        <f>[1]ФС!K164</f>
        <v>0</v>
      </c>
      <c r="L164" s="6">
        <f>[1]ФС!L164</f>
        <v>0</v>
      </c>
      <c r="M164" s="6">
        <f>[1]ФС!M164</f>
        <v>0</v>
      </c>
      <c r="N164" s="6">
        <f t="shared" si="6"/>
        <v>0</v>
      </c>
      <c r="O164" s="6">
        <f t="shared" si="7"/>
        <v>0</v>
      </c>
    </row>
    <row r="165" spans="1:15" x14ac:dyDescent="0.25">
      <c r="A165" s="6"/>
      <c r="B165" s="6">
        <f>[1]ФС!B165</f>
        <v>0</v>
      </c>
      <c r="C165" s="6">
        <f>[1]ФС!C165</f>
        <v>0</v>
      </c>
      <c r="D165" s="6">
        <f>[1]ФС!D165</f>
        <v>0</v>
      </c>
      <c r="E165" s="6">
        <f>[1]ФС!E165</f>
        <v>0</v>
      </c>
      <c r="F165" s="6">
        <f>[1]ФС!F165</f>
        <v>0</v>
      </c>
      <c r="G165" s="6">
        <f>[1]ФС!G165</f>
        <v>0</v>
      </c>
      <c r="H165" s="6">
        <f>[1]ФС!H165</f>
        <v>0</v>
      </c>
      <c r="I165" s="6">
        <f>[1]ФС!I165</f>
        <v>0</v>
      </c>
      <c r="J165" s="6">
        <f>[1]ФС!J165</f>
        <v>0</v>
      </c>
      <c r="K165" s="6">
        <f>[1]ФС!K165</f>
        <v>0</v>
      </c>
      <c r="L165" s="6">
        <f>[1]ФС!L165</f>
        <v>0</v>
      </c>
      <c r="M165" s="6">
        <f>[1]ФС!M165</f>
        <v>0</v>
      </c>
      <c r="N165" s="6">
        <f t="shared" si="6"/>
        <v>0</v>
      </c>
      <c r="O165" s="6">
        <f t="shared" si="7"/>
        <v>0</v>
      </c>
    </row>
    <row r="166" spans="1:15" x14ac:dyDescent="0.25">
      <c r="A166" s="6"/>
      <c r="B166" s="6">
        <f>[1]ФС!B166</f>
        <v>0</v>
      </c>
      <c r="C166" s="6">
        <f>[1]ФС!C166</f>
        <v>0</v>
      </c>
      <c r="D166" s="6">
        <f>[1]ФС!D166</f>
        <v>0</v>
      </c>
      <c r="E166" s="6">
        <f>[1]ФС!E166</f>
        <v>0</v>
      </c>
      <c r="F166" s="6">
        <f>[1]ФС!F166</f>
        <v>0</v>
      </c>
      <c r="G166" s="6">
        <f>[1]ФС!G166</f>
        <v>0</v>
      </c>
      <c r="H166" s="6">
        <f>[1]ФС!H166</f>
        <v>0</v>
      </c>
      <c r="I166" s="6">
        <f>[1]ФС!I166</f>
        <v>0</v>
      </c>
      <c r="J166" s="6">
        <f>[1]ФС!J166</f>
        <v>0</v>
      </c>
      <c r="K166" s="6">
        <f>[1]ФС!K166</f>
        <v>0</v>
      </c>
      <c r="L166" s="6">
        <f>[1]ФС!L166</f>
        <v>0</v>
      </c>
      <c r="M166" s="6">
        <f>[1]ФС!M166</f>
        <v>0</v>
      </c>
      <c r="N166" s="6">
        <f t="shared" si="6"/>
        <v>0</v>
      </c>
      <c r="O166" s="6">
        <f t="shared" si="7"/>
        <v>0</v>
      </c>
    </row>
    <row r="167" spans="1:15" x14ac:dyDescent="0.25">
      <c r="A167" s="6"/>
      <c r="B167" s="6">
        <f>[1]ФС!B167</f>
        <v>0</v>
      </c>
      <c r="C167" s="6">
        <f>[1]ФС!C167</f>
        <v>0</v>
      </c>
      <c r="D167" s="6">
        <f>[1]ФС!D167</f>
        <v>0</v>
      </c>
      <c r="E167" s="6">
        <f>[1]ФС!E167</f>
        <v>0</v>
      </c>
      <c r="F167" s="6">
        <f>[1]ФС!F167</f>
        <v>0</v>
      </c>
      <c r="G167" s="6">
        <f>[1]ФС!G167</f>
        <v>0</v>
      </c>
      <c r="H167" s="6">
        <f>[1]ФС!H167</f>
        <v>0</v>
      </c>
      <c r="I167" s="6">
        <f>[1]ФС!I167</f>
        <v>0</v>
      </c>
      <c r="J167" s="6">
        <f>[1]ФС!J167</f>
        <v>0</v>
      </c>
      <c r="K167" s="6">
        <f>[1]ФС!K167</f>
        <v>0</v>
      </c>
      <c r="L167" s="6">
        <f>[1]ФС!L167</f>
        <v>0</v>
      </c>
      <c r="M167" s="6">
        <f>[1]ФС!M167</f>
        <v>0</v>
      </c>
      <c r="N167" s="6">
        <f t="shared" si="6"/>
        <v>0</v>
      </c>
      <c r="O167" s="6">
        <f t="shared" si="7"/>
        <v>0</v>
      </c>
    </row>
    <row r="168" spans="1:15" x14ac:dyDescent="0.25">
      <c r="A168" s="6"/>
      <c r="B168" s="6">
        <f>[1]ФС!B168</f>
        <v>0</v>
      </c>
      <c r="C168" s="6">
        <f>[1]ФС!C168</f>
        <v>0</v>
      </c>
      <c r="D168" s="6">
        <f>[1]ФС!D168</f>
        <v>0</v>
      </c>
      <c r="E168" s="6">
        <f>[1]ФС!E168</f>
        <v>0</v>
      </c>
      <c r="F168" s="6">
        <f>[1]ФС!F168</f>
        <v>0</v>
      </c>
      <c r="G168" s="6">
        <f>[1]ФС!G168</f>
        <v>0</v>
      </c>
      <c r="H168" s="6">
        <f>[1]ФС!H168</f>
        <v>0</v>
      </c>
      <c r="I168" s="6">
        <f>[1]ФС!I168</f>
        <v>0</v>
      </c>
      <c r="J168" s="6">
        <f>[1]ФС!J168</f>
        <v>0</v>
      </c>
      <c r="K168" s="6">
        <f>[1]ФС!K168</f>
        <v>0</v>
      </c>
      <c r="L168" s="6">
        <f>[1]ФС!L168</f>
        <v>0</v>
      </c>
      <c r="M168" s="6">
        <f>[1]ФС!M168</f>
        <v>0</v>
      </c>
      <c r="N168" s="6">
        <f t="shared" si="6"/>
        <v>0</v>
      </c>
      <c r="O168" s="6">
        <f t="shared" si="7"/>
        <v>0</v>
      </c>
    </row>
    <row r="169" spans="1:15" x14ac:dyDescent="0.25">
      <c r="A169" s="6"/>
      <c r="B169" s="6">
        <f>[1]ФС!B169</f>
        <v>0</v>
      </c>
      <c r="C169" s="6">
        <f>[1]ФС!C169</f>
        <v>0</v>
      </c>
      <c r="D169" s="6">
        <f>[1]ФС!D169</f>
        <v>0</v>
      </c>
      <c r="E169" s="6">
        <f>[1]ФС!E169</f>
        <v>0</v>
      </c>
      <c r="F169" s="6">
        <f>[1]ФС!F169</f>
        <v>0</v>
      </c>
      <c r="G169" s="6">
        <f>[1]ФС!G169</f>
        <v>0</v>
      </c>
      <c r="H169" s="6">
        <f>[1]ФС!H169</f>
        <v>0</v>
      </c>
      <c r="I169" s="6">
        <f>[1]ФС!I169</f>
        <v>0</v>
      </c>
      <c r="J169" s="6">
        <f>[1]ФС!J169</f>
        <v>0</v>
      </c>
      <c r="K169" s="6">
        <f>[1]ФС!K169</f>
        <v>0</v>
      </c>
      <c r="L169" s="6">
        <f>[1]ФС!L169</f>
        <v>0</v>
      </c>
      <c r="M169" s="6">
        <f>[1]ФС!M169</f>
        <v>0</v>
      </c>
      <c r="N169" s="6">
        <f t="shared" si="6"/>
        <v>0</v>
      </c>
      <c r="O169" s="6">
        <f t="shared" si="7"/>
        <v>0</v>
      </c>
    </row>
    <row r="170" spans="1:15" x14ac:dyDescent="0.25">
      <c r="A170" s="6"/>
      <c r="B170" s="6">
        <f>[1]ФС!B170</f>
        <v>0</v>
      </c>
      <c r="C170" s="6">
        <f>[1]ФС!C170</f>
        <v>0</v>
      </c>
      <c r="D170" s="6">
        <f>[1]ФС!D170</f>
        <v>0</v>
      </c>
      <c r="E170" s="6">
        <f>[1]ФС!E170</f>
        <v>0</v>
      </c>
      <c r="F170" s="6">
        <f>[1]ФС!F170</f>
        <v>0</v>
      </c>
      <c r="G170" s="6">
        <f>[1]ФС!G170</f>
        <v>0</v>
      </c>
      <c r="H170" s="6">
        <f>[1]ФС!H170</f>
        <v>0</v>
      </c>
      <c r="I170" s="6">
        <f>[1]ФС!I170</f>
        <v>0</v>
      </c>
      <c r="J170" s="6">
        <f>[1]ФС!J170</f>
        <v>0</v>
      </c>
      <c r="K170" s="6">
        <f>[1]ФС!K170</f>
        <v>0</v>
      </c>
      <c r="L170" s="6">
        <f>[1]ФС!L170</f>
        <v>0</v>
      </c>
      <c r="M170" s="6">
        <f>[1]ФС!M170</f>
        <v>0</v>
      </c>
      <c r="N170" s="6">
        <f t="shared" si="6"/>
        <v>0</v>
      </c>
      <c r="O170" s="6">
        <f t="shared" si="7"/>
        <v>0</v>
      </c>
    </row>
    <row r="171" spans="1:15" x14ac:dyDescent="0.25">
      <c r="A171" s="6"/>
      <c r="B171" s="6">
        <f>[1]ФС!B171</f>
        <v>0</v>
      </c>
      <c r="C171" s="6">
        <f>[1]ФС!C171</f>
        <v>0</v>
      </c>
      <c r="D171" s="6">
        <f>[1]ФС!D171</f>
        <v>0</v>
      </c>
      <c r="E171" s="6">
        <f>[1]ФС!E171</f>
        <v>0</v>
      </c>
      <c r="F171" s="6">
        <f>[1]ФС!F171</f>
        <v>0</v>
      </c>
      <c r="G171" s="6">
        <f>[1]ФС!G171</f>
        <v>0</v>
      </c>
      <c r="H171" s="6">
        <f>[1]ФС!H171</f>
        <v>0</v>
      </c>
      <c r="I171" s="6">
        <f>[1]ФС!I171</f>
        <v>0</v>
      </c>
      <c r="J171" s="6">
        <f>[1]ФС!J171</f>
        <v>0</v>
      </c>
      <c r="K171" s="6">
        <f>[1]ФС!K171</f>
        <v>0</v>
      </c>
      <c r="L171" s="6">
        <f>[1]ФС!L171</f>
        <v>0</v>
      </c>
      <c r="M171" s="6">
        <f>[1]ФС!M171</f>
        <v>0</v>
      </c>
      <c r="N171" s="6">
        <f t="shared" si="6"/>
        <v>0</v>
      </c>
      <c r="O171" s="6">
        <f t="shared" si="7"/>
        <v>0</v>
      </c>
    </row>
    <row r="172" spans="1:15" x14ac:dyDescent="0.25">
      <c r="A172" s="6"/>
      <c r="B172" s="6">
        <f>[1]ФС!B172</f>
        <v>0</v>
      </c>
      <c r="C172" s="6">
        <f>[1]ФС!C172</f>
        <v>0</v>
      </c>
      <c r="D172" s="6">
        <f>[1]ФС!D172</f>
        <v>0</v>
      </c>
      <c r="E172" s="6">
        <f>[1]ФС!E172</f>
        <v>0</v>
      </c>
      <c r="F172" s="6">
        <f>[1]ФС!F172</f>
        <v>0</v>
      </c>
      <c r="G172" s="6">
        <f>[1]ФС!G172</f>
        <v>0</v>
      </c>
      <c r="H172" s="6">
        <f>[1]ФС!H172</f>
        <v>0</v>
      </c>
      <c r="I172" s="6">
        <f>[1]ФС!I172</f>
        <v>0</v>
      </c>
      <c r="J172" s="6">
        <f>[1]ФС!J172</f>
        <v>0</v>
      </c>
      <c r="K172" s="6">
        <f>[1]ФС!K172</f>
        <v>0</v>
      </c>
      <c r="L172" s="6">
        <f>[1]ФС!L172</f>
        <v>0</v>
      </c>
      <c r="M172" s="6">
        <f>[1]ФС!M172</f>
        <v>0</v>
      </c>
      <c r="N172" s="6">
        <f t="shared" si="6"/>
        <v>0</v>
      </c>
      <c r="O172" s="6">
        <f t="shared" si="7"/>
        <v>0</v>
      </c>
    </row>
    <row r="173" spans="1:15" x14ac:dyDescent="0.25">
      <c r="A173" s="6"/>
      <c r="B173" s="6">
        <f>[1]ФС!B173</f>
        <v>0</v>
      </c>
      <c r="C173" s="6">
        <f>[1]ФС!C173</f>
        <v>0</v>
      </c>
      <c r="D173" s="6">
        <f>[1]ФС!D173</f>
        <v>0</v>
      </c>
      <c r="E173" s="6">
        <f>[1]ФС!E173</f>
        <v>0</v>
      </c>
      <c r="F173" s="6">
        <f>[1]ФС!F173</f>
        <v>0</v>
      </c>
      <c r="G173" s="6">
        <f>[1]ФС!G173</f>
        <v>0</v>
      </c>
      <c r="H173" s="6">
        <f>[1]ФС!H173</f>
        <v>0</v>
      </c>
      <c r="I173" s="6">
        <f>[1]ФС!I173</f>
        <v>0</v>
      </c>
      <c r="J173" s="6">
        <f>[1]ФС!J173</f>
        <v>0</v>
      </c>
      <c r="K173" s="6">
        <f>[1]ФС!K173</f>
        <v>0</v>
      </c>
      <c r="L173" s="6">
        <f>[1]ФС!L173</f>
        <v>0</v>
      </c>
      <c r="M173" s="6">
        <f>[1]ФС!M173</f>
        <v>0</v>
      </c>
      <c r="N173" s="6">
        <f t="shared" si="6"/>
        <v>0</v>
      </c>
      <c r="O173" s="6">
        <f t="shared" si="7"/>
        <v>0</v>
      </c>
    </row>
    <row r="174" spans="1:15" x14ac:dyDescent="0.25">
      <c r="A174" s="6"/>
      <c r="B174" s="6">
        <f>[1]ФС!B174</f>
        <v>0</v>
      </c>
      <c r="C174" s="6">
        <f>[1]ФС!C174</f>
        <v>0</v>
      </c>
      <c r="D174" s="6">
        <f>[1]ФС!D174</f>
        <v>0</v>
      </c>
      <c r="E174" s="6">
        <f>[1]ФС!E174</f>
        <v>0</v>
      </c>
      <c r="F174" s="6">
        <f>[1]ФС!F174</f>
        <v>0</v>
      </c>
      <c r="G174" s="6">
        <f>[1]ФС!G174</f>
        <v>0</v>
      </c>
      <c r="H174" s="6">
        <f>[1]ФС!H174</f>
        <v>0</v>
      </c>
      <c r="I174" s="6">
        <f>[1]ФС!I174</f>
        <v>0</v>
      </c>
      <c r="J174" s="6">
        <f>[1]ФС!J174</f>
        <v>0</v>
      </c>
      <c r="K174" s="6">
        <f>[1]ФС!K174</f>
        <v>0</v>
      </c>
      <c r="L174" s="6">
        <f>[1]ФС!L174</f>
        <v>0</v>
      </c>
      <c r="M174" s="6">
        <f>[1]ФС!M174</f>
        <v>0</v>
      </c>
      <c r="N174" s="6">
        <f t="shared" si="6"/>
        <v>0</v>
      </c>
      <c r="O174" s="6">
        <f t="shared" si="7"/>
        <v>0</v>
      </c>
    </row>
    <row r="175" spans="1:15" x14ac:dyDescent="0.25">
      <c r="A175" s="6"/>
      <c r="B175" s="6">
        <f>[1]ФС!B175</f>
        <v>0</v>
      </c>
      <c r="C175" s="6">
        <f>[1]ФС!C175</f>
        <v>0</v>
      </c>
      <c r="D175" s="6">
        <f>[1]ФС!D175</f>
        <v>0</v>
      </c>
      <c r="E175" s="6">
        <f>[1]ФС!E175</f>
        <v>0</v>
      </c>
      <c r="F175" s="6">
        <f>[1]ФС!F175</f>
        <v>0</v>
      </c>
      <c r="G175" s="6">
        <f>[1]ФС!G175</f>
        <v>0</v>
      </c>
      <c r="H175" s="6">
        <f>[1]ФС!H175</f>
        <v>0</v>
      </c>
      <c r="I175" s="6">
        <f>[1]ФС!I175</f>
        <v>0</v>
      </c>
      <c r="J175" s="6">
        <f>[1]ФС!J175</f>
        <v>0</v>
      </c>
      <c r="K175" s="6">
        <f>[1]ФС!K175</f>
        <v>0</v>
      </c>
      <c r="L175" s="6">
        <f>[1]ФС!L175</f>
        <v>0</v>
      </c>
      <c r="M175" s="6">
        <f>[1]ФС!M175</f>
        <v>0</v>
      </c>
      <c r="N175" s="6">
        <f t="shared" si="6"/>
        <v>0</v>
      </c>
      <c r="O175" s="6">
        <f t="shared" si="7"/>
        <v>0</v>
      </c>
    </row>
    <row r="176" spans="1:15" x14ac:dyDescent="0.25">
      <c r="A176" s="6"/>
      <c r="B176" s="6">
        <f>[1]ФС!B176</f>
        <v>0</v>
      </c>
      <c r="C176" s="6">
        <f>[1]ФС!C176</f>
        <v>0</v>
      </c>
      <c r="D176" s="6">
        <f>[1]ФС!D176</f>
        <v>0</v>
      </c>
      <c r="E176" s="6">
        <f>[1]ФС!E176</f>
        <v>0</v>
      </c>
      <c r="F176" s="6">
        <f>[1]ФС!F176</f>
        <v>0</v>
      </c>
      <c r="G176" s="6">
        <f>[1]ФС!G176</f>
        <v>0</v>
      </c>
      <c r="H176" s="6">
        <f>[1]ФС!H176</f>
        <v>0</v>
      </c>
      <c r="I176" s="6">
        <f>[1]ФС!I176</f>
        <v>0</v>
      </c>
      <c r="J176" s="6">
        <f>[1]ФС!J176</f>
        <v>0</v>
      </c>
      <c r="K176" s="6">
        <f>[1]ФС!K176</f>
        <v>0</v>
      </c>
      <c r="L176" s="6">
        <f>[1]ФС!L176</f>
        <v>0</v>
      </c>
      <c r="M176" s="6">
        <f>[1]ФС!M176</f>
        <v>0</v>
      </c>
      <c r="N176" s="6">
        <f t="shared" si="6"/>
        <v>0</v>
      </c>
      <c r="O176" s="6">
        <f t="shared" si="7"/>
        <v>0</v>
      </c>
    </row>
    <row r="177" spans="1:15" x14ac:dyDescent="0.25">
      <c r="A177" s="6"/>
      <c r="B177" s="6">
        <f>[1]ФС!B177</f>
        <v>0</v>
      </c>
      <c r="C177" s="6">
        <f>[1]ФС!C177</f>
        <v>0</v>
      </c>
      <c r="D177" s="6">
        <f>[1]ФС!D177</f>
        <v>0</v>
      </c>
      <c r="E177" s="6">
        <f>[1]ФС!E177</f>
        <v>0</v>
      </c>
      <c r="F177" s="6">
        <f>[1]ФС!F177</f>
        <v>0</v>
      </c>
      <c r="G177" s="6">
        <f>[1]ФС!G177</f>
        <v>0</v>
      </c>
      <c r="H177" s="6">
        <f>[1]ФС!H177</f>
        <v>0</v>
      </c>
      <c r="I177" s="6">
        <f>[1]ФС!I177</f>
        <v>0</v>
      </c>
      <c r="J177" s="6">
        <f>[1]ФС!J177</f>
        <v>0</v>
      </c>
      <c r="K177" s="6">
        <f>[1]ФС!K177</f>
        <v>0</v>
      </c>
      <c r="L177" s="6">
        <f>[1]ФС!L177</f>
        <v>0</v>
      </c>
      <c r="M177" s="6">
        <f>[1]ФС!M177</f>
        <v>0</v>
      </c>
      <c r="N177" s="6">
        <f t="shared" si="6"/>
        <v>0</v>
      </c>
      <c r="O177" s="6">
        <f t="shared" si="7"/>
        <v>0</v>
      </c>
    </row>
    <row r="178" spans="1:15" x14ac:dyDescent="0.25">
      <c r="A178" s="6"/>
      <c r="B178" s="6">
        <f>[1]ФС!B178</f>
        <v>0</v>
      </c>
      <c r="C178" s="6">
        <f>[1]ФС!C178</f>
        <v>0</v>
      </c>
      <c r="D178" s="6">
        <f>[1]ФС!D178</f>
        <v>0</v>
      </c>
      <c r="E178" s="6">
        <f>[1]ФС!E178</f>
        <v>0</v>
      </c>
      <c r="F178" s="6">
        <f>[1]ФС!F178</f>
        <v>0</v>
      </c>
      <c r="G178" s="6">
        <f>[1]ФС!G178</f>
        <v>0</v>
      </c>
      <c r="H178" s="6">
        <f>[1]ФС!H178</f>
        <v>0</v>
      </c>
      <c r="I178" s="6">
        <f>[1]ФС!I178</f>
        <v>0</v>
      </c>
      <c r="J178" s="6">
        <f>[1]ФС!J178</f>
        <v>0</v>
      </c>
      <c r="K178" s="6">
        <f>[1]ФС!K178</f>
        <v>0</v>
      </c>
      <c r="L178" s="6">
        <f>[1]ФС!L178</f>
        <v>0</v>
      </c>
      <c r="M178" s="6">
        <f>[1]ФС!M178</f>
        <v>0</v>
      </c>
      <c r="N178" s="6">
        <f t="shared" si="6"/>
        <v>0</v>
      </c>
      <c r="O178" s="6">
        <f t="shared" si="7"/>
        <v>0</v>
      </c>
    </row>
    <row r="179" spans="1:15" x14ac:dyDescent="0.25">
      <c r="A179" s="6"/>
      <c r="B179" s="6">
        <f>[1]ФС!B179</f>
        <v>0</v>
      </c>
      <c r="C179" s="6">
        <f>[1]ФС!C179</f>
        <v>0</v>
      </c>
      <c r="D179" s="6">
        <f>[1]ФС!D179</f>
        <v>0</v>
      </c>
      <c r="E179" s="6">
        <f>[1]ФС!E179</f>
        <v>0</v>
      </c>
      <c r="F179" s="6">
        <f>[1]ФС!F179</f>
        <v>0</v>
      </c>
      <c r="G179" s="6">
        <f>[1]ФС!G179</f>
        <v>0</v>
      </c>
      <c r="H179" s="6">
        <f>[1]ФС!H179</f>
        <v>0</v>
      </c>
      <c r="I179" s="6">
        <f>[1]ФС!I179</f>
        <v>0</v>
      </c>
      <c r="J179" s="6">
        <f>[1]ФС!J179</f>
        <v>0</v>
      </c>
      <c r="K179" s="6">
        <f>[1]ФС!K179</f>
        <v>0</v>
      </c>
      <c r="L179" s="6">
        <f>[1]ФС!L179</f>
        <v>0</v>
      </c>
      <c r="M179" s="6">
        <f>[1]ФС!M179</f>
        <v>0</v>
      </c>
      <c r="N179" s="6">
        <f t="shared" si="6"/>
        <v>0</v>
      </c>
      <c r="O179" s="6">
        <f t="shared" si="7"/>
        <v>0</v>
      </c>
    </row>
    <row r="180" spans="1:15" x14ac:dyDescent="0.25">
      <c r="A180" s="6"/>
      <c r="B180" s="6">
        <f>[1]ФС!B180</f>
        <v>0</v>
      </c>
      <c r="C180" s="6">
        <f>[1]ФС!C180</f>
        <v>0</v>
      </c>
      <c r="D180" s="6">
        <f>[1]ФС!D180</f>
        <v>0</v>
      </c>
      <c r="E180" s="6">
        <f>[1]ФС!E180</f>
        <v>0</v>
      </c>
      <c r="F180" s="6">
        <f>[1]ФС!F180</f>
        <v>0</v>
      </c>
      <c r="G180" s="6">
        <f>[1]ФС!G180</f>
        <v>0</v>
      </c>
      <c r="H180" s="6">
        <f>[1]ФС!H180</f>
        <v>0</v>
      </c>
      <c r="I180" s="6">
        <f>[1]ФС!I180</f>
        <v>0</v>
      </c>
      <c r="J180" s="6">
        <f>[1]ФС!J180</f>
        <v>0</v>
      </c>
      <c r="K180" s="6">
        <f>[1]ФС!K180</f>
        <v>0</v>
      </c>
      <c r="L180" s="6">
        <f>[1]ФС!L180</f>
        <v>0</v>
      </c>
      <c r="M180" s="6">
        <f>[1]ФС!M180</f>
        <v>0</v>
      </c>
      <c r="N180" s="6">
        <f t="shared" si="6"/>
        <v>0</v>
      </c>
      <c r="O180" s="6">
        <f t="shared" si="7"/>
        <v>0</v>
      </c>
    </row>
    <row r="181" spans="1:15" x14ac:dyDescent="0.25">
      <c r="A181" s="6"/>
      <c r="B181" s="6">
        <f>[1]ФС!B181</f>
        <v>0</v>
      </c>
      <c r="C181" s="6">
        <f>[1]ФС!C181</f>
        <v>0</v>
      </c>
      <c r="D181" s="6">
        <f>[1]ФС!D181</f>
        <v>0</v>
      </c>
      <c r="E181" s="6">
        <f>[1]ФС!E181</f>
        <v>0</v>
      </c>
      <c r="F181" s="6">
        <f>[1]ФС!F181</f>
        <v>0</v>
      </c>
      <c r="G181" s="6">
        <f>[1]ФС!G181</f>
        <v>0</v>
      </c>
      <c r="H181" s="6">
        <f>[1]ФС!H181</f>
        <v>0</v>
      </c>
      <c r="I181" s="6">
        <f>[1]ФС!I181</f>
        <v>0</v>
      </c>
      <c r="J181" s="6">
        <f>[1]ФС!J181</f>
        <v>0</v>
      </c>
      <c r="K181" s="6">
        <f>[1]ФС!K181</f>
        <v>0</v>
      </c>
      <c r="L181" s="6">
        <f>[1]ФС!L181</f>
        <v>0</v>
      </c>
      <c r="M181" s="6">
        <f>[1]ФС!M181</f>
        <v>0</v>
      </c>
      <c r="N181" s="6">
        <f t="shared" si="6"/>
        <v>0</v>
      </c>
      <c r="O181" s="6">
        <f t="shared" si="7"/>
        <v>0</v>
      </c>
    </row>
    <row r="182" spans="1:15" x14ac:dyDescent="0.25">
      <c r="A182" s="6"/>
      <c r="B182" s="6">
        <f>[1]ФС!B182</f>
        <v>0</v>
      </c>
      <c r="C182" s="6">
        <f>[1]ФС!C182</f>
        <v>0</v>
      </c>
      <c r="D182" s="6">
        <f>[1]ФС!D182</f>
        <v>0</v>
      </c>
      <c r="E182" s="6">
        <f>[1]ФС!E182</f>
        <v>0</v>
      </c>
      <c r="F182" s="6">
        <f>[1]ФС!F182</f>
        <v>0</v>
      </c>
      <c r="G182" s="6">
        <f>[1]ФС!G182</f>
        <v>0</v>
      </c>
      <c r="H182" s="6">
        <f>[1]ФС!H182</f>
        <v>0</v>
      </c>
      <c r="I182" s="6">
        <f>[1]ФС!I182</f>
        <v>0</v>
      </c>
      <c r="J182" s="6">
        <f>[1]ФС!J182</f>
        <v>0</v>
      </c>
      <c r="K182" s="6">
        <f>[1]ФС!K182</f>
        <v>0</v>
      </c>
      <c r="L182" s="6">
        <f>[1]ФС!L182</f>
        <v>0</v>
      </c>
      <c r="M182" s="6">
        <f>[1]ФС!M182</f>
        <v>0</v>
      </c>
      <c r="N182" s="6">
        <f t="shared" si="6"/>
        <v>0</v>
      </c>
      <c r="O182" s="6">
        <f t="shared" si="7"/>
        <v>0</v>
      </c>
    </row>
    <row r="183" spans="1:15" x14ac:dyDescent="0.25">
      <c r="A183" s="6"/>
      <c r="B183" s="6">
        <f>[1]ФС!B183</f>
        <v>0</v>
      </c>
      <c r="C183" s="6">
        <f>[1]ФС!C183</f>
        <v>0</v>
      </c>
      <c r="D183" s="6">
        <f>[1]ФС!D183</f>
        <v>0</v>
      </c>
      <c r="E183" s="6">
        <f>[1]ФС!E183</f>
        <v>0</v>
      </c>
      <c r="F183" s="6">
        <f>[1]ФС!F183</f>
        <v>0</v>
      </c>
      <c r="G183" s="6">
        <f>[1]ФС!G183</f>
        <v>0</v>
      </c>
      <c r="H183" s="6">
        <f>[1]ФС!H183</f>
        <v>0</v>
      </c>
      <c r="I183" s="6">
        <f>[1]ФС!I183</f>
        <v>0</v>
      </c>
      <c r="J183" s="6">
        <f>[1]ФС!J183</f>
        <v>0</v>
      </c>
      <c r="K183" s="6">
        <f>[1]ФС!K183</f>
        <v>0</v>
      </c>
      <c r="L183" s="6">
        <f>[1]ФС!L183</f>
        <v>0</v>
      </c>
      <c r="M183" s="6">
        <f>[1]ФС!M183</f>
        <v>0</v>
      </c>
      <c r="N183" s="6">
        <f t="shared" si="6"/>
        <v>0</v>
      </c>
      <c r="O183" s="6">
        <f t="shared" si="7"/>
        <v>0</v>
      </c>
    </row>
    <row r="184" spans="1:15" x14ac:dyDescent="0.25">
      <c r="A184" s="6"/>
      <c r="B184" s="6">
        <f>[1]ФС!B184</f>
        <v>0</v>
      </c>
      <c r="C184" s="6">
        <f>[1]ФС!C184</f>
        <v>0</v>
      </c>
      <c r="D184" s="6">
        <f>[1]ФС!D184</f>
        <v>0</v>
      </c>
      <c r="E184" s="6">
        <f>[1]ФС!E184</f>
        <v>0</v>
      </c>
      <c r="F184" s="6">
        <f>[1]ФС!F184</f>
        <v>0</v>
      </c>
      <c r="G184" s="6">
        <f>[1]ФС!G184</f>
        <v>0</v>
      </c>
      <c r="H184" s="6">
        <f>[1]ФС!H184</f>
        <v>0</v>
      </c>
      <c r="I184" s="6">
        <f>[1]ФС!I184</f>
        <v>0</v>
      </c>
      <c r="J184" s="6">
        <f>[1]ФС!J184</f>
        <v>0</v>
      </c>
      <c r="K184" s="6">
        <f>[1]ФС!K184</f>
        <v>0</v>
      </c>
      <c r="L184" s="6">
        <f>[1]ФС!L184</f>
        <v>0</v>
      </c>
      <c r="M184" s="6">
        <f>[1]ФС!M184</f>
        <v>0</v>
      </c>
      <c r="N184" s="6">
        <f t="shared" si="6"/>
        <v>0</v>
      </c>
      <c r="O184" s="6">
        <f t="shared" si="7"/>
        <v>0</v>
      </c>
    </row>
    <row r="185" spans="1:15" x14ac:dyDescent="0.25">
      <c r="A185" s="6"/>
      <c r="B185" s="6">
        <f>[1]ФС!B185</f>
        <v>0</v>
      </c>
      <c r="C185" s="6">
        <f>[1]ФС!C185</f>
        <v>0</v>
      </c>
      <c r="D185" s="6">
        <f>[1]ФС!D185</f>
        <v>0</v>
      </c>
      <c r="E185" s="6">
        <f>[1]ФС!E185</f>
        <v>0</v>
      </c>
      <c r="F185" s="6">
        <f>[1]ФС!F185</f>
        <v>0</v>
      </c>
      <c r="G185" s="6">
        <f>[1]ФС!G185</f>
        <v>0</v>
      </c>
      <c r="H185" s="6">
        <f>[1]ФС!H185</f>
        <v>0</v>
      </c>
      <c r="I185" s="6">
        <f>[1]ФС!I185</f>
        <v>0</v>
      </c>
      <c r="J185" s="6">
        <f>[1]ФС!J185</f>
        <v>0</v>
      </c>
      <c r="K185" s="6">
        <f>[1]ФС!K185</f>
        <v>0</v>
      </c>
      <c r="L185" s="6">
        <f>[1]ФС!L185</f>
        <v>0</v>
      </c>
      <c r="M185" s="6">
        <f>[1]ФС!M185</f>
        <v>0</v>
      </c>
      <c r="N185" s="6">
        <f t="shared" si="6"/>
        <v>0</v>
      </c>
      <c r="O185" s="6">
        <f t="shared" si="7"/>
        <v>0</v>
      </c>
    </row>
    <row r="186" spans="1:15" x14ac:dyDescent="0.25">
      <c r="A186" s="6"/>
      <c r="B186" s="6">
        <f>[1]ФС!B186</f>
        <v>0</v>
      </c>
      <c r="C186" s="6">
        <f>[1]ФС!C186</f>
        <v>0</v>
      </c>
      <c r="D186" s="6">
        <f>[1]ФС!D186</f>
        <v>0</v>
      </c>
      <c r="E186" s="6">
        <f>[1]ФС!E186</f>
        <v>0</v>
      </c>
      <c r="F186" s="6">
        <f>[1]ФС!F186</f>
        <v>0</v>
      </c>
      <c r="G186" s="6">
        <f>[1]ФС!G186</f>
        <v>0</v>
      </c>
      <c r="H186" s="6">
        <f>[1]ФС!H186</f>
        <v>0</v>
      </c>
      <c r="I186" s="6">
        <f>[1]ФС!I186</f>
        <v>0</v>
      </c>
      <c r="J186" s="6">
        <f>[1]ФС!J186</f>
        <v>0</v>
      </c>
      <c r="K186" s="6">
        <f>[1]ФС!K186</f>
        <v>0</v>
      </c>
      <c r="L186" s="6">
        <f>[1]ФС!L186</f>
        <v>0</v>
      </c>
      <c r="M186" s="6">
        <f>[1]ФС!M186</f>
        <v>0</v>
      </c>
      <c r="N186" s="6">
        <f t="shared" si="6"/>
        <v>0</v>
      </c>
      <c r="O186" s="6">
        <f t="shared" si="7"/>
        <v>0</v>
      </c>
    </row>
    <row r="187" spans="1:15" x14ac:dyDescent="0.25">
      <c r="A187" s="6"/>
      <c r="B187" s="6">
        <f>[1]ФС!B187</f>
        <v>0</v>
      </c>
      <c r="C187" s="6">
        <f>[1]ФС!C187</f>
        <v>0</v>
      </c>
      <c r="D187" s="6">
        <f>[1]ФС!D187</f>
        <v>0</v>
      </c>
      <c r="E187" s="6">
        <f>[1]ФС!E187</f>
        <v>0</v>
      </c>
      <c r="F187" s="6">
        <f>[1]ФС!F187</f>
        <v>0</v>
      </c>
      <c r="G187" s="6">
        <f>[1]ФС!G187</f>
        <v>0</v>
      </c>
      <c r="H187" s="6">
        <f>[1]ФС!H187</f>
        <v>0</v>
      </c>
      <c r="I187" s="6">
        <f>[1]ФС!I187</f>
        <v>0</v>
      </c>
      <c r="J187" s="6">
        <f>[1]ФС!J187</f>
        <v>0</v>
      </c>
      <c r="K187" s="6">
        <f>[1]ФС!K187</f>
        <v>0</v>
      </c>
      <c r="L187" s="6">
        <f>[1]ФС!L187</f>
        <v>0</v>
      </c>
      <c r="M187" s="6">
        <f>[1]ФС!M187</f>
        <v>0</v>
      </c>
      <c r="N187" s="6">
        <f t="shared" si="6"/>
        <v>0</v>
      </c>
      <c r="O187" s="6">
        <f t="shared" si="7"/>
        <v>0</v>
      </c>
    </row>
    <row r="188" spans="1:15" x14ac:dyDescent="0.25">
      <c r="A188" s="6"/>
      <c r="B188" s="6">
        <f>[1]ФС!B188</f>
        <v>0</v>
      </c>
      <c r="C188" s="6">
        <f>[1]ФС!C188</f>
        <v>0</v>
      </c>
      <c r="D188" s="6">
        <f>[1]ФС!D188</f>
        <v>0</v>
      </c>
      <c r="E188" s="6">
        <f>[1]ФС!E188</f>
        <v>0</v>
      </c>
      <c r="F188" s="6">
        <f>[1]ФС!F188</f>
        <v>0</v>
      </c>
      <c r="G188" s="6">
        <f>[1]ФС!G188</f>
        <v>0</v>
      </c>
      <c r="H188" s="6">
        <f>[1]ФС!H188</f>
        <v>0</v>
      </c>
      <c r="I188" s="6">
        <f>[1]ФС!I188</f>
        <v>0</v>
      </c>
      <c r="J188" s="6">
        <f>[1]ФС!J188</f>
        <v>0</v>
      </c>
      <c r="K188" s="6">
        <f>[1]ФС!K188</f>
        <v>0</v>
      </c>
      <c r="L188" s="6">
        <f>[1]ФС!L188</f>
        <v>0</v>
      </c>
      <c r="M188" s="6">
        <f>[1]ФС!M188</f>
        <v>0</v>
      </c>
      <c r="N188" s="6">
        <f t="shared" si="6"/>
        <v>0</v>
      </c>
      <c r="O188" s="6">
        <f t="shared" si="7"/>
        <v>0</v>
      </c>
    </row>
    <row r="189" spans="1:15" x14ac:dyDescent="0.25">
      <c r="A189" s="6"/>
      <c r="B189" s="6">
        <f>[1]ФС!B189</f>
        <v>0</v>
      </c>
      <c r="C189" s="6">
        <f>[1]ФС!C189</f>
        <v>0</v>
      </c>
      <c r="D189" s="6">
        <f>[1]ФС!D189</f>
        <v>0</v>
      </c>
      <c r="E189" s="6">
        <f>[1]ФС!E189</f>
        <v>0</v>
      </c>
      <c r="F189" s="6">
        <f>[1]ФС!F189</f>
        <v>0</v>
      </c>
      <c r="G189" s="6">
        <f>[1]ФС!G189</f>
        <v>0</v>
      </c>
      <c r="H189" s="6">
        <f>[1]ФС!H189</f>
        <v>0</v>
      </c>
      <c r="I189" s="6">
        <f>[1]ФС!I189</f>
        <v>0</v>
      </c>
      <c r="J189" s="6">
        <f>[1]ФС!J189</f>
        <v>0</v>
      </c>
      <c r="K189" s="6">
        <f>[1]ФС!K189</f>
        <v>0</v>
      </c>
      <c r="L189" s="6">
        <f>[1]ФС!L189</f>
        <v>0</v>
      </c>
      <c r="M189" s="6">
        <f>[1]ФС!M189</f>
        <v>0</v>
      </c>
      <c r="N189" s="6">
        <f t="shared" si="6"/>
        <v>0</v>
      </c>
      <c r="O189" s="6">
        <f t="shared" si="7"/>
        <v>0</v>
      </c>
    </row>
    <row r="190" spans="1:15" x14ac:dyDescent="0.25">
      <c r="A190" s="6"/>
      <c r="B190" s="6">
        <f>[1]ФС!B190</f>
        <v>0</v>
      </c>
      <c r="C190" s="6">
        <f>[1]ФС!C190</f>
        <v>0</v>
      </c>
      <c r="D190" s="6">
        <f>[1]ФС!D190</f>
        <v>0</v>
      </c>
      <c r="E190" s="6">
        <f>[1]ФС!E190</f>
        <v>0</v>
      </c>
      <c r="F190" s="6">
        <f>[1]ФС!F190</f>
        <v>0</v>
      </c>
      <c r="G190" s="6">
        <f>[1]ФС!G190</f>
        <v>0</v>
      </c>
      <c r="H190" s="6">
        <f>[1]ФС!H190</f>
        <v>0</v>
      </c>
      <c r="I190" s="6">
        <f>[1]ФС!I190</f>
        <v>0</v>
      </c>
      <c r="J190" s="6">
        <f>[1]ФС!J190</f>
        <v>0</v>
      </c>
      <c r="K190" s="6">
        <f>[1]ФС!K190</f>
        <v>0</v>
      </c>
      <c r="L190" s="6">
        <f>[1]ФС!L190</f>
        <v>0</v>
      </c>
      <c r="M190" s="6">
        <f>[1]ФС!M190</f>
        <v>0</v>
      </c>
      <c r="N190" s="6">
        <f t="shared" si="6"/>
        <v>0</v>
      </c>
      <c r="O190" s="6">
        <f t="shared" si="7"/>
        <v>0</v>
      </c>
    </row>
    <row r="191" spans="1:15" x14ac:dyDescent="0.25">
      <c r="A191" s="6"/>
      <c r="B191" s="6">
        <f>[1]ФС!B191</f>
        <v>0</v>
      </c>
      <c r="C191" s="6">
        <f>[1]ФС!C191</f>
        <v>0</v>
      </c>
      <c r="D191" s="6">
        <f>[1]ФС!D191</f>
        <v>0</v>
      </c>
      <c r="E191" s="6">
        <f>[1]ФС!E191</f>
        <v>0</v>
      </c>
      <c r="F191" s="6">
        <f>[1]ФС!F191</f>
        <v>0</v>
      </c>
      <c r="G191" s="6">
        <f>[1]ФС!G191</f>
        <v>0</v>
      </c>
      <c r="H191" s="6">
        <f>[1]ФС!H191</f>
        <v>0</v>
      </c>
      <c r="I191" s="6">
        <f>[1]ФС!I191</f>
        <v>0</v>
      </c>
      <c r="J191" s="6">
        <f>[1]ФС!J191</f>
        <v>0</v>
      </c>
      <c r="K191" s="6">
        <f>[1]ФС!K191</f>
        <v>0</v>
      </c>
      <c r="L191" s="6">
        <f>[1]ФС!L191</f>
        <v>0</v>
      </c>
      <c r="M191" s="6">
        <f>[1]ФС!M191</f>
        <v>0</v>
      </c>
      <c r="N191" s="6">
        <f t="shared" si="6"/>
        <v>0</v>
      </c>
      <c r="O191" s="6">
        <f t="shared" si="7"/>
        <v>0</v>
      </c>
    </row>
    <row r="192" spans="1:15" x14ac:dyDescent="0.25">
      <c r="A192" s="6"/>
      <c r="B192" s="6">
        <f>[1]ФС!B192</f>
        <v>0</v>
      </c>
      <c r="C192" s="6">
        <f>[1]ФС!C192</f>
        <v>0</v>
      </c>
      <c r="D192" s="6">
        <f>[1]ФС!D192</f>
        <v>0</v>
      </c>
      <c r="E192" s="6">
        <f>[1]ФС!E192</f>
        <v>0</v>
      </c>
      <c r="F192" s="6">
        <f>[1]ФС!F192</f>
        <v>0</v>
      </c>
      <c r="G192" s="6">
        <f>[1]ФС!G192</f>
        <v>0</v>
      </c>
      <c r="H192" s="6">
        <f>[1]ФС!H192</f>
        <v>0</v>
      </c>
      <c r="I192" s="6">
        <f>[1]ФС!I192</f>
        <v>0</v>
      </c>
      <c r="J192" s="6">
        <f>[1]ФС!J192</f>
        <v>0</v>
      </c>
      <c r="K192" s="6">
        <f>[1]ФС!K192</f>
        <v>0</v>
      </c>
      <c r="L192" s="6">
        <f>[1]ФС!L192</f>
        <v>0</v>
      </c>
      <c r="M192" s="6">
        <f>[1]ФС!M192</f>
        <v>0</v>
      </c>
      <c r="N192" s="6">
        <f t="shared" si="6"/>
        <v>0</v>
      </c>
      <c r="O192" s="6">
        <f t="shared" si="7"/>
        <v>0</v>
      </c>
    </row>
    <row r="193" spans="1:15" x14ac:dyDescent="0.25">
      <c r="A193" s="6"/>
      <c r="B193" s="6">
        <f>[1]ФС!B193</f>
        <v>0</v>
      </c>
      <c r="C193" s="6">
        <f>[1]ФС!C193</f>
        <v>0</v>
      </c>
      <c r="D193" s="6">
        <f>[1]ФС!D193</f>
        <v>0</v>
      </c>
      <c r="E193" s="6">
        <f>[1]ФС!E193</f>
        <v>0</v>
      </c>
      <c r="F193" s="6">
        <f>[1]ФС!F193</f>
        <v>0</v>
      </c>
      <c r="G193" s="6">
        <f>[1]ФС!G193</f>
        <v>0</v>
      </c>
      <c r="H193" s="6">
        <f>[1]ФС!H193</f>
        <v>0</v>
      </c>
      <c r="I193" s="6">
        <f>[1]ФС!I193</f>
        <v>0</v>
      </c>
      <c r="J193" s="6">
        <f>[1]ФС!J193</f>
        <v>0</v>
      </c>
      <c r="K193" s="6">
        <f>[1]ФС!K193</f>
        <v>0</v>
      </c>
      <c r="L193" s="6">
        <f>[1]ФС!L193</f>
        <v>0</v>
      </c>
      <c r="M193" s="6">
        <f>[1]ФС!M193</f>
        <v>0</v>
      </c>
      <c r="N193" s="6">
        <f t="shared" si="6"/>
        <v>0</v>
      </c>
      <c r="O193" s="6">
        <f t="shared" si="7"/>
        <v>0</v>
      </c>
    </row>
    <row r="194" spans="1:15" x14ac:dyDescent="0.25">
      <c r="A194" s="6"/>
      <c r="B194" s="6">
        <f>[1]ФС!B194</f>
        <v>0</v>
      </c>
      <c r="C194" s="6">
        <f>[1]ФС!C194</f>
        <v>0</v>
      </c>
      <c r="D194" s="6">
        <f>[1]ФС!D194</f>
        <v>0</v>
      </c>
      <c r="E194" s="6">
        <f>[1]ФС!E194</f>
        <v>0</v>
      </c>
      <c r="F194" s="6">
        <f>[1]ФС!F194</f>
        <v>0</v>
      </c>
      <c r="G194" s="6">
        <f>[1]ФС!G194</f>
        <v>0</v>
      </c>
      <c r="H194" s="6">
        <f>[1]ФС!H194</f>
        <v>0</v>
      </c>
      <c r="I194" s="6">
        <f>[1]ФС!I194</f>
        <v>0</v>
      </c>
      <c r="J194" s="6">
        <f>[1]ФС!J194</f>
        <v>0</v>
      </c>
      <c r="K194" s="6">
        <f>[1]ФС!K194</f>
        <v>0</v>
      </c>
      <c r="L194" s="6">
        <f>[1]ФС!L194</f>
        <v>0</v>
      </c>
      <c r="M194" s="6">
        <f>[1]ФС!M194</f>
        <v>0</v>
      </c>
      <c r="N194" s="6">
        <f t="shared" si="6"/>
        <v>0</v>
      </c>
      <c r="O194" s="6">
        <f t="shared" si="7"/>
        <v>0</v>
      </c>
    </row>
    <row r="195" spans="1:15" x14ac:dyDescent="0.25">
      <c r="A195" s="6"/>
      <c r="B195" s="6">
        <f>[1]ФС!B195</f>
        <v>0</v>
      </c>
      <c r="C195" s="6">
        <f>[1]ФС!C195</f>
        <v>0</v>
      </c>
      <c r="D195" s="6">
        <f>[1]ФС!D195</f>
        <v>0</v>
      </c>
      <c r="E195" s="6">
        <f>[1]ФС!E195</f>
        <v>0</v>
      </c>
      <c r="F195" s="6">
        <f>[1]ФС!F195</f>
        <v>0</v>
      </c>
      <c r="G195" s="6">
        <f>[1]ФС!G195</f>
        <v>0</v>
      </c>
      <c r="H195" s="6">
        <f>[1]ФС!H195</f>
        <v>0</v>
      </c>
      <c r="I195" s="6">
        <f>[1]ФС!I195</f>
        <v>0</v>
      </c>
      <c r="J195" s="6">
        <f>[1]ФС!J195</f>
        <v>0</v>
      </c>
      <c r="K195" s="6">
        <f>[1]ФС!K195</f>
        <v>0</v>
      </c>
      <c r="L195" s="6">
        <f>[1]ФС!L195</f>
        <v>0</v>
      </c>
      <c r="M195" s="6">
        <f>[1]ФС!M195</f>
        <v>0</v>
      </c>
      <c r="N195" s="6">
        <f t="shared" si="6"/>
        <v>0</v>
      </c>
      <c r="O195" s="6">
        <f t="shared" si="7"/>
        <v>0</v>
      </c>
    </row>
    <row r="196" spans="1:15" x14ac:dyDescent="0.25">
      <c r="A196" s="6"/>
      <c r="B196" s="6">
        <f>[1]ФС!B196</f>
        <v>0</v>
      </c>
      <c r="C196" s="6">
        <f>[1]ФС!C196</f>
        <v>0</v>
      </c>
      <c r="D196" s="6">
        <f>[1]ФС!D196</f>
        <v>0</v>
      </c>
      <c r="E196" s="6">
        <f>[1]ФС!E196</f>
        <v>0</v>
      </c>
      <c r="F196" s="6">
        <f>[1]ФС!F196</f>
        <v>0</v>
      </c>
      <c r="G196" s="6">
        <f>[1]ФС!G196</f>
        <v>0</v>
      </c>
      <c r="H196" s="6">
        <f>[1]ФС!H196</f>
        <v>0</v>
      </c>
      <c r="I196" s="6">
        <f>[1]ФС!I196</f>
        <v>0</v>
      </c>
      <c r="J196" s="6">
        <f>[1]ФС!J196</f>
        <v>0</v>
      </c>
      <c r="K196" s="6">
        <f>[1]ФС!K196</f>
        <v>0</v>
      </c>
      <c r="L196" s="6">
        <f>[1]ФС!L196</f>
        <v>0</v>
      </c>
      <c r="M196" s="6">
        <f>[1]ФС!M196</f>
        <v>0</v>
      </c>
      <c r="N196" s="6">
        <f t="shared" si="6"/>
        <v>0</v>
      </c>
      <c r="O196" s="6">
        <f t="shared" si="7"/>
        <v>0</v>
      </c>
    </row>
    <row r="197" spans="1:15" x14ac:dyDescent="0.25">
      <c r="A197" s="6"/>
      <c r="B197" s="6">
        <f>[1]ФС!B197</f>
        <v>0</v>
      </c>
      <c r="C197" s="6">
        <f>[1]ФС!C197</f>
        <v>0</v>
      </c>
      <c r="D197" s="6">
        <f>[1]ФС!D197</f>
        <v>0</v>
      </c>
      <c r="E197" s="6">
        <f>[1]ФС!E197</f>
        <v>0</v>
      </c>
      <c r="F197" s="6">
        <f>[1]ФС!F197</f>
        <v>0</v>
      </c>
      <c r="G197" s="6">
        <f>[1]ФС!G197</f>
        <v>0</v>
      </c>
      <c r="H197" s="6">
        <f>[1]ФС!H197</f>
        <v>0</v>
      </c>
      <c r="I197" s="6">
        <f>[1]ФС!I197</f>
        <v>0</v>
      </c>
      <c r="J197" s="6">
        <f>[1]ФС!J197</f>
        <v>0</v>
      </c>
      <c r="K197" s="6">
        <f>[1]ФС!K197</f>
        <v>0</v>
      </c>
      <c r="L197" s="6">
        <f>[1]ФС!L197</f>
        <v>0</v>
      </c>
      <c r="M197" s="6">
        <f>[1]ФС!M197</f>
        <v>0</v>
      </c>
      <c r="N197" s="6">
        <f t="shared" si="6"/>
        <v>0</v>
      </c>
      <c r="O197" s="6">
        <f t="shared" si="7"/>
        <v>0</v>
      </c>
    </row>
    <row r="198" spans="1:15" x14ac:dyDescent="0.25">
      <c r="A198" s="6"/>
      <c r="B198" s="6">
        <f>[1]ФС!B198</f>
        <v>0</v>
      </c>
      <c r="C198" s="6">
        <f>[1]ФС!C198</f>
        <v>0</v>
      </c>
      <c r="D198" s="6">
        <f>[1]ФС!D198</f>
        <v>0</v>
      </c>
      <c r="E198" s="6">
        <f>[1]ФС!E198</f>
        <v>0</v>
      </c>
      <c r="F198" s="6">
        <f>[1]ФС!F198</f>
        <v>0</v>
      </c>
      <c r="G198" s="6">
        <f>[1]ФС!G198</f>
        <v>0</v>
      </c>
      <c r="H198" s="6">
        <f>[1]ФС!H198</f>
        <v>0</v>
      </c>
      <c r="I198" s="6">
        <f>[1]ФС!I198</f>
        <v>0</v>
      </c>
      <c r="J198" s="6">
        <f>[1]ФС!J198</f>
        <v>0</v>
      </c>
      <c r="K198" s="6">
        <f>[1]ФС!K198</f>
        <v>0</v>
      </c>
      <c r="L198" s="6">
        <f>[1]ФС!L198</f>
        <v>0</v>
      </c>
      <c r="M198" s="6">
        <f>[1]ФС!M198</f>
        <v>0</v>
      </c>
      <c r="N198" s="6">
        <f t="shared" si="6"/>
        <v>0</v>
      </c>
      <c r="O198" s="6">
        <f t="shared" si="7"/>
        <v>0</v>
      </c>
    </row>
    <row r="199" spans="1:15" x14ac:dyDescent="0.25">
      <c r="A199" s="6"/>
      <c r="B199" s="6">
        <f>[1]ФС!B199</f>
        <v>0</v>
      </c>
      <c r="C199" s="6">
        <f>[1]ФС!C199</f>
        <v>0</v>
      </c>
      <c r="D199" s="6">
        <f>[1]ФС!D199</f>
        <v>0</v>
      </c>
      <c r="E199" s="6">
        <f>[1]ФС!E199</f>
        <v>0</v>
      </c>
      <c r="F199" s="6">
        <f>[1]ФС!F199</f>
        <v>0</v>
      </c>
      <c r="G199" s="6">
        <f>[1]ФС!G199</f>
        <v>0</v>
      </c>
      <c r="H199" s="6">
        <f>[1]ФС!H199</f>
        <v>0</v>
      </c>
      <c r="I199" s="6">
        <f>[1]ФС!I199</f>
        <v>0</v>
      </c>
      <c r="J199" s="6">
        <f>[1]ФС!J199</f>
        <v>0</v>
      </c>
      <c r="K199" s="6">
        <f>[1]ФС!K199</f>
        <v>0</v>
      </c>
      <c r="L199" s="6">
        <f>[1]ФС!L199</f>
        <v>0</v>
      </c>
      <c r="M199" s="6">
        <f>[1]ФС!M199</f>
        <v>0</v>
      </c>
      <c r="N199" s="6">
        <f t="shared" si="6"/>
        <v>0</v>
      </c>
      <c r="O199" s="6">
        <f t="shared" si="7"/>
        <v>0</v>
      </c>
    </row>
    <row r="200" spans="1:15" x14ac:dyDescent="0.25">
      <c r="A200" s="6"/>
      <c r="B200" s="6">
        <f>[1]ФС!B200</f>
        <v>0</v>
      </c>
      <c r="C200" s="6">
        <f>[1]ФС!C200</f>
        <v>0</v>
      </c>
      <c r="D200" s="6">
        <f>[1]ФС!D200</f>
        <v>0</v>
      </c>
      <c r="E200" s="6">
        <f>[1]ФС!E200</f>
        <v>0</v>
      </c>
      <c r="F200" s="6">
        <f>[1]ФС!F200</f>
        <v>0</v>
      </c>
      <c r="G200" s="6">
        <f>[1]ФС!G200</f>
        <v>0</v>
      </c>
      <c r="H200" s="6">
        <f>[1]ФС!H200</f>
        <v>0</v>
      </c>
      <c r="I200" s="6">
        <f>[1]ФС!I200</f>
        <v>0</v>
      </c>
      <c r="J200" s="6">
        <f>[1]ФС!J200</f>
        <v>0</v>
      </c>
      <c r="K200" s="6">
        <f>[1]ФС!K200</f>
        <v>0</v>
      </c>
      <c r="L200" s="6">
        <f>[1]ФС!L200</f>
        <v>0</v>
      </c>
      <c r="M200" s="6">
        <f>[1]ФС!M200</f>
        <v>0</v>
      </c>
      <c r="N200" s="6">
        <f t="shared" si="6"/>
        <v>0</v>
      </c>
      <c r="O200" s="6">
        <f t="shared" si="7"/>
        <v>0</v>
      </c>
    </row>
    <row r="201" spans="1:15" x14ac:dyDescent="0.25">
      <c r="A201" s="6"/>
      <c r="B201" s="6">
        <f>[1]ФС!B201</f>
        <v>0</v>
      </c>
      <c r="C201" s="6">
        <f>[1]ФС!C201</f>
        <v>0</v>
      </c>
      <c r="D201" s="6">
        <f>[1]ФС!D201</f>
        <v>0</v>
      </c>
      <c r="E201" s="6">
        <f>[1]ФС!E201</f>
        <v>0</v>
      </c>
      <c r="F201" s="6">
        <f>[1]ФС!F201</f>
        <v>0</v>
      </c>
      <c r="G201" s="6">
        <f>[1]ФС!G201</f>
        <v>0</v>
      </c>
      <c r="H201" s="6">
        <f>[1]ФС!H201</f>
        <v>0</v>
      </c>
      <c r="I201" s="6">
        <f>[1]ФС!I201</f>
        <v>0</v>
      </c>
      <c r="J201" s="6">
        <f>[1]ФС!J201</f>
        <v>0</v>
      </c>
      <c r="K201" s="6">
        <f>[1]ФС!K201</f>
        <v>0</v>
      </c>
      <c r="L201" s="6">
        <f>[1]ФС!L201</f>
        <v>0</v>
      </c>
      <c r="M201" s="6">
        <f>[1]ФС!M201</f>
        <v>0</v>
      </c>
      <c r="N201" s="6">
        <f t="shared" si="6"/>
        <v>0</v>
      </c>
      <c r="O201" s="6">
        <f t="shared" si="7"/>
        <v>0</v>
      </c>
    </row>
    <row r="202" spans="1:15" x14ac:dyDescent="0.25">
      <c r="A202" s="6"/>
      <c r="B202" s="6">
        <f>[1]ФС!B202</f>
        <v>0</v>
      </c>
      <c r="C202" s="6">
        <f>[1]ФС!C202</f>
        <v>0</v>
      </c>
      <c r="D202" s="6">
        <f>[1]ФС!D202</f>
        <v>0</v>
      </c>
      <c r="E202" s="6">
        <f>[1]ФС!E202</f>
        <v>0</v>
      </c>
      <c r="F202" s="6">
        <f>[1]ФС!F202</f>
        <v>0</v>
      </c>
      <c r="G202" s="6">
        <f>[1]ФС!G202</f>
        <v>0</v>
      </c>
      <c r="H202" s="6">
        <f>[1]ФС!H202</f>
        <v>0</v>
      </c>
      <c r="I202" s="6">
        <f>[1]ФС!I202</f>
        <v>0</v>
      </c>
      <c r="J202" s="6">
        <f>[1]ФС!J202</f>
        <v>0</v>
      </c>
      <c r="K202" s="6">
        <f>[1]ФС!K202</f>
        <v>0</v>
      </c>
      <c r="L202" s="6">
        <f>[1]ФС!L202</f>
        <v>0</v>
      </c>
      <c r="M202" s="6">
        <f>[1]ФС!M202</f>
        <v>0</v>
      </c>
      <c r="N202" s="6">
        <f t="shared" si="6"/>
        <v>0</v>
      </c>
      <c r="O202" s="6">
        <f t="shared" si="7"/>
        <v>0</v>
      </c>
    </row>
    <row r="203" spans="1:15" x14ac:dyDescent="0.25">
      <c r="A203" s="6"/>
      <c r="B203" s="6">
        <f>[1]ФС!B203</f>
        <v>0</v>
      </c>
      <c r="C203" s="6">
        <f>[1]ФС!C203</f>
        <v>0</v>
      </c>
      <c r="D203" s="6">
        <f>[1]ФС!D203</f>
        <v>0</v>
      </c>
      <c r="E203" s="6">
        <f>[1]ФС!E203</f>
        <v>0</v>
      </c>
      <c r="F203" s="6">
        <f>[1]ФС!F203</f>
        <v>0</v>
      </c>
      <c r="G203" s="6">
        <f>[1]ФС!G203</f>
        <v>0</v>
      </c>
      <c r="H203" s="6">
        <f>[1]ФС!H203</f>
        <v>0</v>
      </c>
      <c r="I203" s="6">
        <f>[1]ФС!I203</f>
        <v>0</v>
      </c>
      <c r="J203" s="6">
        <f>[1]ФС!J203</f>
        <v>0</v>
      </c>
      <c r="K203" s="6">
        <f>[1]ФС!K203</f>
        <v>0</v>
      </c>
      <c r="L203" s="6">
        <f>[1]ФС!L203</f>
        <v>0</v>
      </c>
      <c r="M203" s="6">
        <f>[1]ФС!M203</f>
        <v>0</v>
      </c>
      <c r="N203" s="6">
        <f t="shared" si="6"/>
        <v>0</v>
      </c>
      <c r="O203" s="6">
        <f t="shared" si="7"/>
        <v>0</v>
      </c>
    </row>
    <row r="204" spans="1:15" x14ac:dyDescent="0.25">
      <c r="A204" s="6"/>
      <c r="B204" s="6">
        <f>[1]ФС!B204</f>
        <v>0</v>
      </c>
      <c r="C204" s="6">
        <f>[1]ФС!C204</f>
        <v>0</v>
      </c>
      <c r="D204" s="6">
        <f>[1]ФС!D204</f>
        <v>0</v>
      </c>
      <c r="E204" s="6">
        <f>[1]ФС!E204</f>
        <v>0</v>
      </c>
      <c r="F204" s="6">
        <f>[1]ФС!F204</f>
        <v>0</v>
      </c>
      <c r="G204" s="6">
        <f>[1]ФС!G204</f>
        <v>0</v>
      </c>
      <c r="H204" s="6">
        <f>[1]ФС!H204</f>
        <v>0</v>
      </c>
      <c r="I204" s="6">
        <f>[1]ФС!I204</f>
        <v>0</v>
      </c>
      <c r="J204" s="6">
        <f>[1]ФС!J204</f>
        <v>0</v>
      </c>
      <c r="K204" s="6">
        <f>[1]ФС!K204</f>
        <v>0</v>
      </c>
      <c r="L204" s="6">
        <f>[1]ФС!L204</f>
        <v>0</v>
      </c>
      <c r="M204" s="6">
        <f>[1]ФС!M204</f>
        <v>0</v>
      </c>
      <c r="N204" s="6">
        <f t="shared" si="6"/>
        <v>0</v>
      </c>
      <c r="O204" s="6">
        <f t="shared" si="7"/>
        <v>0</v>
      </c>
    </row>
    <row r="205" spans="1:15" x14ac:dyDescent="0.25">
      <c r="A205" s="6"/>
      <c r="B205" s="6">
        <f>[1]ФС!B205</f>
        <v>0</v>
      </c>
      <c r="C205" s="6">
        <f>[1]ФС!C205</f>
        <v>0</v>
      </c>
      <c r="D205" s="6">
        <f>[1]ФС!D205</f>
        <v>0</v>
      </c>
      <c r="E205" s="6">
        <f>[1]ФС!E205</f>
        <v>0</v>
      </c>
      <c r="F205" s="6">
        <f>[1]ФС!F205</f>
        <v>0</v>
      </c>
      <c r="G205" s="6">
        <f>[1]ФС!G205</f>
        <v>0</v>
      </c>
      <c r="H205" s="6">
        <f>[1]ФС!H205</f>
        <v>0</v>
      </c>
      <c r="I205" s="6">
        <f>[1]ФС!I205</f>
        <v>0</v>
      </c>
      <c r="J205" s="6">
        <f>[1]ФС!J205</f>
        <v>0</v>
      </c>
      <c r="K205" s="6">
        <f>[1]ФС!K205</f>
        <v>0</v>
      </c>
      <c r="L205" s="6">
        <f>[1]ФС!L205</f>
        <v>0</v>
      </c>
      <c r="M205" s="6">
        <f>[1]ФС!M205</f>
        <v>0</v>
      </c>
      <c r="N205" s="6">
        <f t="shared" si="6"/>
        <v>0</v>
      </c>
      <c r="O205" s="6">
        <f t="shared" si="7"/>
        <v>0</v>
      </c>
    </row>
    <row r="206" spans="1:15" x14ac:dyDescent="0.25">
      <c r="A206" s="6"/>
      <c r="B206" s="6">
        <f>[1]ФС!B206</f>
        <v>0</v>
      </c>
      <c r="C206" s="6">
        <f>[1]ФС!C206</f>
        <v>0</v>
      </c>
      <c r="D206" s="6">
        <f>[1]ФС!D206</f>
        <v>0</v>
      </c>
      <c r="E206" s="6">
        <f>[1]ФС!E206</f>
        <v>0</v>
      </c>
      <c r="F206" s="6">
        <f>[1]ФС!F206</f>
        <v>0</v>
      </c>
      <c r="G206" s="6">
        <f>[1]ФС!G206</f>
        <v>0</v>
      </c>
      <c r="H206" s="6">
        <f>[1]ФС!H206</f>
        <v>0</v>
      </c>
      <c r="I206" s="6">
        <f>[1]ФС!I206</f>
        <v>0</v>
      </c>
      <c r="J206" s="6">
        <f>[1]ФС!J206</f>
        <v>0</v>
      </c>
      <c r="K206" s="6">
        <f>[1]ФС!K206</f>
        <v>0</v>
      </c>
      <c r="L206" s="6">
        <f>[1]ФС!L206</f>
        <v>0</v>
      </c>
      <c r="M206" s="6">
        <f>[1]ФС!M206</f>
        <v>0</v>
      </c>
      <c r="N206" s="6">
        <f t="shared" si="6"/>
        <v>0</v>
      </c>
      <c r="O206" s="6">
        <f t="shared" si="7"/>
        <v>0</v>
      </c>
    </row>
    <row r="207" spans="1:15" x14ac:dyDescent="0.25">
      <c r="A207" s="6"/>
      <c r="B207" s="6">
        <f>[1]ФС!B207</f>
        <v>0</v>
      </c>
      <c r="C207" s="6">
        <f>[1]ФС!C207</f>
        <v>0</v>
      </c>
      <c r="D207" s="6">
        <f>[1]ФС!D207</f>
        <v>0</v>
      </c>
      <c r="E207" s="6">
        <f>[1]ФС!E207</f>
        <v>0</v>
      </c>
      <c r="F207" s="6">
        <f>[1]ФС!F207</f>
        <v>0</v>
      </c>
      <c r="G207" s="6">
        <f>[1]ФС!G207</f>
        <v>0</v>
      </c>
      <c r="H207" s="6">
        <f>[1]ФС!H207</f>
        <v>0</v>
      </c>
      <c r="I207" s="6">
        <f>[1]ФС!I207</f>
        <v>0</v>
      </c>
      <c r="J207" s="6">
        <f>[1]ФС!J207</f>
        <v>0</v>
      </c>
      <c r="K207" s="6">
        <f>[1]ФС!K207</f>
        <v>0</v>
      </c>
      <c r="L207" s="6">
        <f>[1]ФС!L207</f>
        <v>0</v>
      </c>
      <c r="M207" s="6">
        <f>[1]ФС!M207</f>
        <v>0</v>
      </c>
      <c r="N207" s="6">
        <f t="shared" si="6"/>
        <v>0</v>
      </c>
      <c r="O207" s="6">
        <f t="shared" si="7"/>
        <v>0</v>
      </c>
    </row>
    <row r="208" spans="1:15" x14ac:dyDescent="0.25">
      <c r="A208" s="6"/>
      <c r="B208" s="6">
        <f>[1]ФС!B208</f>
        <v>0</v>
      </c>
      <c r="C208" s="6">
        <f>[1]ФС!C208</f>
        <v>0</v>
      </c>
      <c r="D208" s="6">
        <f>[1]ФС!D208</f>
        <v>0</v>
      </c>
      <c r="E208" s="6">
        <f>[1]ФС!E208</f>
        <v>0</v>
      </c>
      <c r="F208" s="6">
        <f>[1]ФС!F208</f>
        <v>0</v>
      </c>
      <c r="G208" s="6">
        <f>[1]ФС!G208</f>
        <v>0</v>
      </c>
      <c r="H208" s="6">
        <f>[1]ФС!H208</f>
        <v>0</v>
      </c>
      <c r="I208" s="6">
        <f>[1]ФС!I208</f>
        <v>0</v>
      </c>
      <c r="J208" s="6">
        <f>[1]ФС!J208</f>
        <v>0</v>
      </c>
      <c r="K208" s="6">
        <f>[1]ФС!K208</f>
        <v>0</v>
      </c>
      <c r="L208" s="6">
        <f>[1]ФС!L208</f>
        <v>0</v>
      </c>
      <c r="M208" s="6">
        <f>[1]ФС!M208</f>
        <v>0</v>
      </c>
      <c r="N208" s="6">
        <f t="shared" si="6"/>
        <v>0</v>
      </c>
      <c r="O208" s="6">
        <f t="shared" si="7"/>
        <v>0</v>
      </c>
    </row>
    <row r="209" spans="1:15" x14ac:dyDescent="0.25">
      <c r="A209" s="6"/>
      <c r="B209" s="6">
        <f>[1]ФС!B209</f>
        <v>0</v>
      </c>
      <c r="C209" s="6">
        <f>[1]ФС!C209</f>
        <v>0</v>
      </c>
      <c r="D209" s="6">
        <f>[1]ФС!D209</f>
        <v>0</v>
      </c>
      <c r="E209" s="6">
        <f>[1]ФС!E209</f>
        <v>0</v>
      </c>
      <c r="F209" s="6">
        <f>[1]ФС!F209</f>
        <v>0</v>
      </c>
      <c r="G209" s="6">
        <f>[1]ФС!G209</f>
        <v>0</v>
      </c>
      <c r="H209" s="6">
        <f>[1]ФС!H209</f>
        <v>0</v>
      </c>
      <c r="I209" s="6">
        <f>[1]ФС!I209</f>
        <v>0</v>
      </c>
      <c r="J209" s="6">
        <f>[1]ФС!J209</f>
        <v>0</v>
      </c>
      <c r="K209" s="6">
        <f>[1]ФС!K209</f>
        <v>0</v>
      </c>
      <c r="L209" s="6">
        <f>[1]ФС!L209</f>
        <v>0</v>
      </c>
      <c r="M209" s="6">
        <f>[1]ФС!M209</f>
        <v>0</v>
      </c>
      <c r="N209" s="6">
        <f t="shared" si="6"/>
        <v>0</v>
      </c>
      <c r="O209" s="6">
        <f t="shared" si="7"/>
        <v>0</v>
      </c>
    </row>
    <row r="210" spans="1:15" x14ac:dyDescent="0.25">
      <c r="A210" s="6"/>
      <c r="B210" s="6">
        <f>[1]ФС!B210</f>
        <v>0</v>
      </c>
      <c r="C210" s="6">
        <f>[1]ФС!C210</f>
        <v>0</v>
      </c>
      <c r="D210" s="6">
        <f>[1]ФС!D210</f>
        <v>0</v>
      </c>
      <c r="E210" s="6">
        <f>[1]ФС!E210</f>
        <v>0</v>
      </c>
      <c r="F210" s="6">
        <f>[1]ФС!F210</f>
        <v>0</v>
      </c>
      <c r="G210" s="6">
        <f>[1]ФС!G210</f>
        <v>0</v>
      </c>
      <c r="H210" s="6">
        <f>[1]ФС!H210</f>
        <v>0</v>
      </c>
      <c r="I210" s="6">
        <f>[1]ФС!I210</f>
        <v>0</v>
      </c>
      <c r="J210" s="6">
        <f>[1]ФС!J210</f>
        <v>0</v>
      </c>
      <c r="K210" s="6">
        <f>[1]ФС!K210</f>
        <v>0</v>
      </c>
      <c r="L210" s="6">
        <f>[1]ФС!L210</f>
        <v>0</v>
      </c>
      <c r="M210" s="6">
        <f>[1]ФС!M210</f>
        <v>0</v>
      </c>
      <c r="N210" s="6">
        <f t="shared" si="6"/>
        <v>0</v>
      </c>
      <c r="O210" s="6">
        <f t="shared" si="7"/>
        <v>0</v>
      </c>
    </row>
    <row r="211" spans="1:15" x14ac:dyDescent="0.25">
      <c r="A211" s="6"/>
      <c r="B211" s="6">
        <f>[1]ФС!B211</f>
        <v>0</v>
      </c>
      <c r="C211" s="6">
        <f>[1]ФС!C211</f>
        <v>0</v>
      </c>
      <c r="D211" s="6">
        <f>[1]ФС!D211</f>
        <v>0</v>
      </c>
      <c r="E211" s="6">
        <f>[1]ФС!E211</f>
        <v>0</v>
      </c>
      <c r="F211" s="6">
        <f>[1]ФС!F211</f>
        <v>0</v>
      </c>
      <c r="G211" s="6">
        <f>[1]ФС!G211</f>
        <v>0</v>
      </c>
      <c r="H211" s="6">
        <f>[1]ФС!H211</f>
        <v>0</v>
      </c>
      <c r="I211" s="6">
        <f>[1]ФС!I211</f>
        <v>0</v>
      </c>
      <c r="J211" s="6">
        <f>[1]ФС!J211</f>
        <v>0</v>
      </c>
      <c r="K211" s="6">
        <f>[1]ФС!K211</f>
        <v>0</v>
      </c>
      <c r="L211" s="6">
        <f>[1]ФС!L211</f>
        <v>0</v>
      </c>
      <c r="M211" s="6">
        <f>[1]ФС!M211</f>
        <v>0</v>
      </c>
      <c r="N211" s="6">
        <f t="shared" si="6"/>
        <v>0</v>
      </c>
      <c r="O211" s="6">
        <f t="shared" si="7"/>
        <v>0</v>
      </c>
    </row>
    <row r="212" spans="1:15" x14ac:dyDescent="0.25">
      <c r="A212" s="6"/>
      <c r="B212" s="6">
        <f>[1]ФС!B212</f>
        <v>0</v>
      </c>
      <c r="C212" s="6">
        <f>[1]ФС!C212</f>
        <v>0</v>
      </c>
      <c r="D212" s="6">
        <f>[1]ФС!D212</f>
        <v>0</v>
      </c>
      <c r="E212" s="6">
        <f>[1]ФС!E212</f>
        <v>0</v>
      </c>
      <c r="F212" s="6">
        <f>[1]ФС!F212</f>
        <v>0</v>
      </c>
      <c r="G212" s="6">
        <f>[1]ФС!G212</f>
        <v>0</v>
      </c>
      <c r="H212" s="6">
        <f>[1]ФС!H212</f>
        <v>0</v>
      </c>
      <c r="I212" s="6">
        <f>[1]ФС!I212</f>
        <v>0</v>
      </c>
      <c r="J212" s="6">
        <f>[1]ФС!J212</f>
        <v>0</v>
      </c>
      <c r="K212" s="6">
        <f>[1]ФС!K212</f>
        <v>0</v>
      </c>
      <c r="L212" s="6">
        <f>[1]ФС!L212</f>
        <v>0</v>
      </c>
      <c r="M212" s="6">
        <f>[1]ФС!M212</f>
        <v>0</v>
      </c>
      <c r="N212" s="6">
        <f t="shared" si="6"/>
        <v>0</v>
      </c>
      <c r="O212" s="6">
        <f t="shared" si="7"/>
        <v>0</v>
      </c>
    </row>
    <row r="213" spans="1:15" x14ac:dyDescent="0.25">
      <c r="A213" s="6"/>
      <c r="B213" s="6">
        <f>[1]ФС!B213</f>
        <v>0</v>
      </c>
      <c r="C213" s="6">
        <f>[1]ФС!C213</f>
        <v>0</v>
      </c>
      <c r="D213" s="6">
        <f>[1]ФС!D213</f>
        <v>0</v>
      </c>
      <c r="E213" s="6">
        <f>[1]ФС!E213</f>
        <v>0</v>
      </c>
      <c r="F213" s="6">
        <f>[1]ФС!F213</f>
        <v>0</v>
      </c>
      <c r="G213" s="6">
        <f>[1]ФС!G213</f>
        <v>0</v>
      </c>
      <c r="H213" s="6">
        <f>[1]ФС!H213</f>
        <v>0</v>
      </c>
      <c r="I213" s="6">
        <f>[1]ФС!I213</f>
        <v>0</v>
      </c>
      <c r="J213" s="6">
        <f>[1]ФС!J213</f>
        <v>0</v>
      </c>
      <c r="K213" s="6">
        <f>[1]ФС!K213</f>
        <v>0</v>
      </c>
      <c r="L213" s="6">
        <f>[1]ФС!L213</f>
        <v>0</v>
      </c>
      <c r="M213" s="6">
        <f>[1]ФС!M213</f>
        <v>0</v>
      </c>
      <c r="N213" s="6">
        <f t="shared" si="6"/>
        <v>0</v>
      </c>
      <c r="O213" s="6">
        <f t="shared" si="7"/>
        <v>0</v>
      </c>
    </row>
    <row r="214" spans="1:15" x14ac:dyDescent="0.25">
      <c r="A214" s="6"/>
      <c r="B214" s="6">
        <f>[1]ФС!B214</f>
        <v>0</v>
      </c>
      <c r="C214" s="6">
        <f>[1]ФС!C214</f>
        <v>0</v>
      </c>
      <c r="D214" s="6">
        <f>[1]ФС!D214</f>
        <v>0</v>
      </c>
      <c r="E214" s="6">
        <f>[1]ФС!E214</f>
        <v>0</v>
      </c>
      <c r="F214" s="6">
        <f>[1]ФС!F214</f>
        <v>0</v>
      </c>
      <c r="G214" s="6">
        <f>[1]ФС!G214</f>
        <v>0</v>
      </c>
      <c r="H214" s="6">
        <f>[1]ФС!H214</f>
        <v>0</v>
      </c>
      <c r="I214" s="6">
        <f>[1]ФС!I214</f>
        <v>0</v>
      </c>
      <c r="J214" s="6">
        <f>[1]ФС!J214</f>
        <v>0</v>
      </c>
      <c r="K214" s="6">
        <f>[1]ФС!K214</f>
        <v>0</v>
      </c>
      <c r="L214" s="6">
        <f>[1]ФС!L214</f>
        <v>0</v>
      </c>
      <c r="M214" s="6">
        <f>[1]ФС!M214</f>
        <v>0</v>
      </c>
      <c r="N214" s="6">
        <f t="shared" si="6"/>
        <v>0</v>
      </c>
      <c r="O214" s="6">
        <f t="shared" si="7"/>
        <v>0</v>
      </c>
    </row>
    <row r="215" spans="1:15" x14ac:dyDescent="0.25">
      <c r="A215" s="6"/>
      <c r="B215" s="6">
        <f>[1]ФС!B215</f>
        <v>0</v>
      </c>
      <c r="C215" s="6">
        <f>[1]ФС!C215</f>
        <v>0</v>
      </c>
      <c r="D215" s="6">
        <f>[1]ФС!D215</f>
        <v>0</v>
      </c>
      <c r="E215" s="6">
        <f>[1]ФС!E215</f>
        <v>0</v>
      </c>
      <c r="F215" s="6">
        <f>[1]ФС!F215</f>
        <v>0</v>
      </c>
      <c r="G215" s="6">
        <f>[1]ФС!G215</f>
        <v>0</v>
      </c>
      <c r="H215" s="6">
        <f>[1]ФС!H215</f>
        <v>0</v>
      </c>
      <c r="I215" s="6">
        <f>[1]ФС!I215</f>
        <v>0</v>
      </c>
      <c r="J215" s="6">
        <f>[1]ФС!J215</f>
        <v>0</v>
      </c>
      <c r="K215" s="6">
        <f>[1]ФС!K215</f>
        <v>0</v>
      </c>
      <c r="L215" s="6">
        <f>[1]ФС!L215</f>
        <v>0</v>
      </c>
      <c r="M215" s="6">
        <f>[1]ФС!M215</f>
        <v>0</v>
      </c>
      <c r="N215" s="6">
        <f t="shared" si="6"/>
        <v>0</v>
      </c>
      <c r="O215" s="6">
        <f t="shared" si="7"/>
        <v>0</v>
      </c>
    </row>
    <row r="216" spans="1:15" x14ac:dyDescent="0.25">
      <c r="A216" s="6"/>
      <c r="B216" s="6">
        <f>[1]ФС!B216</f>
        <v>0</v>
      </c>
      <c r="C216" s="6">
        <f>[1]ФС!C216</f>
        <v>0</v>
      </c>
      <c r="D216" s="6">
        <f>[1]ФС!D216</f>
        <v>0</v>
      </c>
      <c r="E216" s="6">
        <f>[1]ФС!E216</f>
        <v>0</v>
      </c>
      <c r="F216" s="6">
        <f>[1]ФС!F216</f>
        <v>0</v>
      </c>
      <c r="G216" s="6">
        <f>[1]ФС!G216</f>
        <v>0</v>
      </c>
      <c r="H216" s="6">
        <f>[1]ФС!H216</f>
        <v>0</v>
      </c>
      <c r="I216" s="6">
        <f>[1]ФС!I216</f>
        <v>0</v>
      </c>
      <c r="J216" s="6">
        <f>[1]ФС!J216</f>
        <v>0</v>
      </c>
      <c r="K216" s="6">
        <f>[1]ФС!K216</f>
        <v>0</v>
      </c>
      <c r="L216" s="6">
        <f>[1]ФС!L216</f>
        <v>0</v>
      </c>
      <c r="M216" s="6">
        <f>[1]ФС!M216</f>
        <v>0</v>
      </c>
      <c r="N216" s="6">
        <f t="shared" ref="N216:N279" si="8">I216*J216*K216*L216*M216</f>
        <v>0</v>
      </c>
      <c r="O216" s="6">
        <f t="shared" ref="O216:O279" si="9">I216*J216*K216*L216</f>
        <v>0</v>
      </c>
    </row>
    <row r="217" spans="1:15" x14ac:dyDescent="0.25">
      <c r="A217" s="6"/>
      <c r="B217" s="6">
        <f>[1]ФС!B217</f>
        <v>0</v>
      </c>
      <c r="C217" s="6">
        <f>[1]ФС!C217</f>
        <v>0</v>
      </c>
      <c r="D217" s="6">
        <f>[1]ФС!D217</f>
        <v>0</v>
      </c>
      <c r="E217" s="6">
        <f>[1]ФС!E217</f>
        <v>0</v>
      </c>
      <c r="F217" s="6">
        <f>[1]ФС!F217</f>
        <v>0</v>
      </c>
      <c r="G217" s="6">
        <f>[1]ФС!G217</f>
        <v>0</v>
      </c>
      <c r="H217" s="6">
        <f>[1]ФС!H217</f>
        <v>0</v>
      </c>
      <c r="I217" s="6">
        <f>[1]ФС!I217</f>
        <v>0</v>
      </c>
      <c r="J217" s="6">
        <f>[1]ФС!J217</f>
        <v>0</v>
      </c>
      <c r="K217" s="6">
        <f>[1]ФС!K217</f>
        <v>0</v>
      </c>
      <c r="L217" s="6">
        <f>[1]ФС!L217</f>
        <v>0</v>
      </c>
      <c r="M217" s="6">
        <f>[1]ФС!M217</f>
        <v>0</v>
      </c>
      <c r="N217" s="6">
        <f t="shared" si="8"/>
        <v>0</v>
      </c>
      <c r="O217" s="6">
        <f t="shared" si="9"/>
        <v>0</v>
      </c>
    </row>
    <row r="218" spans="1:15" x14ac:dyDescent="0.25">
      <c r="A218" s="6"/>
      <c r="B218" s="6">
        <f>[1]ФС!B218</f>
        <v>0</v>
      </c>
      <c r="C218" s="6">
        <f>[1]ФС!C218</f>
        <v>0</v>
      </c>
      <c r="D218" s="6">
        <f>[1]ФС!D218</f>
        <v>0</v>
      </c>
      <c r="E218" s="6">
        <f>[1]ФС!E218</f>
        <v>0</v>
      </c>
      <c r="F218" s="6">
        <f>[1]ФС!F218</f>
        <v>0</v>
      </c>
      <c r="G218" s="6">
        <f>[1]ФС!G218</f>
        <v>0</v>
      </c>
      <c r="H218" s="6">
        <f>[1]ФС!H218</f>
        <v>0</v>
      </c>
      <c r="I218" s="6">
        <f>[1]ФС!I218</f>
        <v>0</v>
      </c>
      <c r="J218" s="6">
        <f>[1]ФС!J218</f>
        <v>0</v>
      </c>
      <c r="K218" s="6">
        <f>[1]ФС!K218</f>
        <v>0</v>
      </c>
      <c r="L218" s="6">
        <f>[1]ФС!L218</f>
        <v>0</v>
      </c>
      <c r="M218" s="6">
        <f>[1]ФС!M218</f>
        <v>0</v>
      </c>
      <c r="N218" s="6">
        <f t="shared" si="8"/>
        <v>0</v>
      </c>
      <c r="O218" s="6">
        <f t="shared" si="9"/>
        <v>0</v>
      </c>
    </row>
    <row r="219" spans="1:15" x14ac:dyDescent="0.25">
      <c r="A219" s="6"/>
      <c r="B219" s="6">
        <f>[1]ФС!B219</f>
        <v>0</v>
      </c>
      <c r="C219" s="6">
        <f>[1]ФС!C219</f>
        <v>0</v>
      </c>
      <c r="D219" s="6">
        <f>[1]ФС!D219</f>
        <v>0</v>
      </c>
      <c r="E219" s="6">
        <f>[1]ФС!E219</f>
        <v>0</v>
      </c>
      <c r="F219" s="6">
        <f>[1]ФС!F219</f>
        <v>0</v>
      </c>
      <c r="G219" s="6">
        <f>[1]ФС!G219</f>
        <v>0</v>
      </c>
      <c r="H219" s="6">
        <f>[1]ФС!H219</f>
        <v>0</v>
      </c>
      <c r="I219" s="6">
        <f>[1]ФС!I219</f>
        <v>0</v>
      </c>
      <c r="J219" s="6">
        <f>[1]ФС!J219</f>
        <v>0</v>
      </c>
      <c r="K219" s="6">
        <f>[1]ФС!K219</f>
        <v>0</v>
      </c>
      <c r="L219" s="6">
        <f>[1]ФС!L219</f>
        <v>0</v>
      </c>
      <c r="M219" s="6">
        <f>[1]ФС!M219</f>
        <v>0</v>
      </c>
      <c r="N219" s="6">
        <f t="shared" si="8"/>
        <v>0</v>
      </c>
      <c r="O219" s="6">
        <f t="shared" si="9"/>
        <v>0</v>
      </c>
    </row>
    <row r="220" spans="1:15" x14ac:dyDescent="0.25">
      <c r="A220" s="6"/>
      <c r="B220" s="6">
        <f>[1]ФС!B220</f>
        <v>0</v>
      </c>
      <c r="C220" s="6">
        <f>[1]ФС!C220</f>
        <v>0</v>
      </c>
      <c r="D220" s="6">
        <f>[1]ФС!D220</f>
        <v>0</v>
      </c>
      <c r="E220" s="6">
        <f>[1]ФС!E220</f>
        <v>0</v>
      </c>
      <c r="F220" s="6">
        <f>[1]ФС!F220</f>
        <v>0</v>
      </c>
      <c r="G220" s="6">
        <f>[1]ФС!G220</f>
        <v>0</v>
      </c>
      <c r="H220" s="6">
        <f>[1]ФС!H220</f>
        <v>0</v>
      </c>
      <c r="I220" s="6">
        <f>[1]ФС!I220</f>
        <v>0</v>
      </c>
      <c r="J220" s="6">
        <f>[1]ФС!J220</f>
        <v>0</v>
      </c>
      <c r="K220" s="6">
        <f>[1]ФС!K220</f>
        <v>0</v>
      </c>
      <c r="L220" s="6">
        <f>[1]ФС!L220</f>
        <v>0</v>
      </c>
      <c r="M220" s="6">
        <f>[1]ФС!M220</f>
        <v>0</v>
      </c>
      <c r="N220" s="6">
        <f t="shared" si="8"/>
        <v>0</v>
      </c>
      <c r="O220" s="6">
        <f t="shared" si="9"/>
        <v>0</v>
      </c>
    </row>
    <row r="221" spans="1:15" x14ac:dyDescent="0.25">
      <c r="A221" s="6"/>
      <c r="B221" s="6">
        <f>[1]ФС!B221</f>
        <v>0</v>
      </c>
      <c r="C221" s="6">
        <f>[1]ФС!C221</f>
        <v>0</v>
      </c>
      <c r="D221" s="6">
        <f>[1]ФС!D221</f>
        <v>0</v>
      </c>
      <c r="E221" s="6">
        <f>[1]ФС!E221</f>
        <v>0</v>
      </c>
      <c r="F221" s="6">
        <f>[1]ФС!F221</f>
        <v>0</v>
      </c>
      <c r="G221" s="6">
        <f>[1]ФС!G221</f>
        <v>0</v>
      </c>
      <c r="H221" s="6">
        <f>[1]ФС!H221</f>
        <v>0</v>
      </c>
      <c r="I221" s="6">
        <f>[1]ФС!I221</f>
        <v>0</v>
      </c>
      <c r="J221" s="6">
        <f>[1]ФС!J221</f>
        <v>0</v>
      </c>
      <c r="K221" s="6">
        <f>[1]ФС!K221</f>
        <v>0</v>
      </c>
      <c r="L221" s="6">
        <f>[1]ФС!L221</f>
        <v>0</v>
      </c>
      <c r="M221" s="6">
        <f>[1]ФС!M221</f>
        <v>0</v>
      </c>
      <c r="N221" s="6">
        <f t="shared" si="8"/>
        <v>0</v>
      </c>
      <c r="O221" s="6">
        <f t="shared" si="9"/>
        <v>0</v>
      </c>
    </row>
    <row r="222" spans="1:15" x14ac:dyDescent="0.25">
      <c r="A222" s="6"/>
      <c r="B222" s="6">
        <f>[1]ФС!B222</f>
        <v>0</v>
      </c>
      <c r="C222" s="6">
        <f>[1]ФС!C222</f>
        <v>0</v>
      </c>
      <c r="D222" s="6">
        <f>[1]ФС!D222</f>
        <v>0</v>
      </c>
      <c r="E222" s="6">
        <f>[1]ФС!E222</f>
        <v>0</v>
      </c>
      <c r="F222" s="6">
        <f>[1]ФС!F222</f>
        <v>0</v>
      </c>
      <c r="G222" s="6">
        <f>[1]ФС!G222</f>
        <v>0</v>
      </c>
      <c r="H222" s="6">
        <f>[1]ФС!H222</f>
        <v>0</v>
      </c>
      <c r="I222" s="6">
        <f>[1]ФС!I222</f>
        <v>0</v>
      </c>
      <c r="J222" s="6">
        <f>[1]ФС!J222</f>
        <v>0</v>
      </c>
      <c r="K222" s="6">
        <f>[1]ФС!K222</f>
        <v>0</v>
      </c>
      <c r="L222" s="6">
        <f>[1]ФС!L222</f>
        <v>0</v>
      </c>
      <c r="M222" s="6">
        <f>[1]ФС!M222</f>
        <v>0</v>
      </c>
      <c r="N222" s="6">
        <f t="shared" si="8"/>
        <v>0</v>
      </c>
      <c r="O222" s="6">
        <f t="shared" si="9"/>
        <v>0</v>
      </c>
    </row>
    <row r="223" spans="1:15" x14ac:dyDescent="0.25">
      <c r="A223" s="6"/>
      <c r="B223" s="6">
        <f>[1]ФС!B223</f>
        <v>0</v>
      </c>
      <c r="C223" s="6">
        <f>[1]ФС!C223</f>
        <v>0</v>
      </c>
      <c r="D223" s="6">
        <f>[1]ФС!D223</f>
        <v>0</v>
      </c>
      <c r="E223" s="6">
        <f>[1]ФС!E223</f>
        <v>0</v>
      </c>
      <c r="F223" s="6">
        <f>[1]ФС!F223</f>
        <v>0</v>
      </c>
      <c r="G223" s="6">
        <f>[1]ФС!G223</f>
        <v>0</v>
      </c>
      <c r="H223" s="6">
        <f>[1]ФС!H223</f>
        <v>0</v>
      </c>
      <c r="I223" s="6">
        <f>[1]ФС!I223</f>
        <v>0</v>
      </c>
      <c r="J223" s="6">
        <f>[1]ФС!J223</f>
        <v>0</v>
      </c>
      <c r="K223" s="6">
        <f>[1]ФС!K223</f>
        <v>0</v>
      </c>
      <c r="L223" s="6">
        <f>[1]ФС!L223</f>
        <v>0</v>
      </c>
      <c r="M223" s="6">
        <f>[1]ФС!M223</f>
        <v>0</v>
      </c>
      <c r="N223" s="6">
        <f t="shared" si="8"/>
        <v>0</v>
      </c>
      <c r="O223" s="6">
        <f t="shared" si="9"/>
        <v>0</v>
      </c>
    </row>
    <row r="224" spans="1:15" x14ac:dyDescent="0.25">
      <c r="A224" s="6"/>
      <c r="B224" s="6">
        <f>[1]ФС!B224</f>
        <v>0</v>
      </c>
      <c r="C224" s="6">
        <f>[1]ФС!C224</f>
        <v>0</v>
      </c>
      <c r="D224" s="6">
        <f>[1]ФС!D224</f>
        <v>0</v>
      </c>
      <c r="E224" s="6">
        <f>[1]ФС!E224</f>
        <v>0</v>
      </c>
      <c r="F224" s="6">
        <f>[1]ФС!F224</f>
        <v>0</v>
      </c>
      <c r="G224" s="6">
        <f>[1]ФС!G224</f>
        <v>0</v>
      </c>
      <c r="H224" s="6">
        <f>[1]ФС!H224</f>
        <v>0</v>
      </c>
      <c r="I224" s="6">
        <f>[1]ФС!I224</f>
        <v>0</v>
      </c>
      <c r="J224" s="6">
        <f>[1]ФС!J224</f>
        <v>0</v>
      </c>
      <c r="K224" s="6">
        <f>[1]ФС!K224</f>
        <v>0</v>
      </c>
      <c r="L224" s="6">
        <f>[1]ФС!L224</f>
        <v>0</v>
      </c>
      <c r="M224" s="6">
        <f>[1]ФС!M224</f>
        <v>0</v>
      </c>
      <c r="N224" s="6">
        <f t="shared" si="8"/>
        <v>0</v>
      </c>
      <c r="O224" s="6">
        <f t="shared" si="9"/>
        <v>0</v>
      </c>
    </row>
    <row r="225" spans="1:15" x14ac:dyDescent="0.25">
      <c r="A225" s="6"/>
      <c r="B225" s="6">
        <f>[1]ФС!B225</f>
        <v>0</v>
      </c>
      <c r="C225" s="6">
        <f>[1]ФС!C225</f>
        <v>0</v>
      </c>
      <c r="D225" s="6">
        <f>[1]ФС!D225</f>
        <v>0</v>
      </c>
      <c r="E225" s="6">
        <f>[1]ФС!E225</f>
        <v>0</v>
      </c>
      <c r="F225" s="6">
        <f>[1]ФС!F225</f>
        <v>0</v>
      </c>
      <c r="G225" s="6">
        <f>[1]ФС!G225</f>
        <v>0</v>
      </c>
      <c r="H225" s="6">
        <f>[1]ФС!H225</f>
        <v>0</v>
      </c>
      <c r="I225" s="6">
        <f>[1]ФС!I225</f>
        <v>0</v>
      </c>
      <c r="J225" s="6">
        <f>[1]ФС!J225</f>
        <v>0</v>
      </c>
      <c r="K225" s="6">
        <f>[1]ФС!K225</f>
        <v>0</v>
      </c>
      <c r="L225" s="6">
        <f>[1]ФС!L225</f>
        <v>0</v>
      </c>
      <c r="M225" s="6">
        <f>[1]ФС!M225</f>
        <v>0</v>
      </c>
      <c r="N225" s="6">
        <f t="shared" si="8"/>
        <v>0</v>
      </c>
      <c r="O225" s="6">
        <f t="shared" si="9"/>
        <v>0</v>
      </c>
    </row>
    <row r="226" spans="1:15" x14ac:dyDescent="0.25">
      <c r="A226" s="6"/>
      <c r="B226" s="6">
        <f>[1]ФС!B226</f>
        <v>0</v>
      </c>
      <c r="C226" s="6">
        <f>[1]ФС!C226</f>
        <v>0</v>
      </c>
      <c r="D226" s="6">
        <f>[1]ФС!D226</f>
        <v>0</v>
      </c>
      <c r="E226" s="6">
        <f>[1]ФС!E226</f>
        <v>0</v>
      </c>
      <c r="F226" s="6">
        <f>[1]ФС!F226</f>
        <v>0</v>
      </c>
      <c r="G226" s="6">
        <f>[1]ФС!G226</f>
        <v>0</v>
      </c>
      <c r="H226" s="6">
        <f>[1]ФС!H226</f>
        <v>0</v>
      </c>
      <c r="I226" s="6">
        <f>[1]ФС!I226</f>
        <v>0</v>
      </c>
      <c r="J226" s="6">
        <f>[1]ФС!J226</f>
        <v>0</v>
      </c>
      <c r="K226" s="6">
        <f>[1]ФС!K226</f>
        <v>0</v>
      </c>
      <c r="L226" s="6">
        <f>[1]ФС!L226</f>
        <v>0</v>
      </c>
      <c r="M226" s="6">
        <f>[1]ФС!M226</f>
        <v>0</v>
      </c>
      <c r="N226" s="6">
        <f t="shared" si="8"/>
        <v>0</v>
      </c>
      <c r="O226" s="6">
        <f t="shared" si="9"/>
        <v>0</v>
      </c>
    </row>
    <row r="227" spans="1:15" x14ac:dyDescent="0.25">
      <c r="A227" s="6"/>
      <c r="B227" s="6">
        <f>[1]ФС!B227</f>
        <v>0</v>
      </c>
      <c r="C227" s="6">
        <f>[1]ФС!C227</f>
        <v>0</v>
      </c>
      <c r="D227" s="6">
        <f>[1]ФС!D227</f>
        <v>0</v>
      </c>
      <c r="E227" s="6">
        <f>[1]ФС!E227</f>
        <v>0</v>
      </c>
      <c r="F227" s="6">
        <f>[1]ФС!F227</f>
        <v>0</v>
      </c>
      <c r="G227" s="6">
        <f>[1]ФС!G227</f>
        <v>0</v>
      </c>
      <c r="H227" s="6">
        <f>[1]ФС!H227</f>
        <v>0</v>
      </c>
      <c r="I227" s="6">
        <f>[1]ФС!I227</f>
        <v>0</v>
      </c>
      <c r="J227" s="6">
        <f>[1]ФС!J227</f>
        <v>0</v>
      </c>
      <c r="K227" s="6">
        <f>[1]ФС!K227</f>
        <v>0</v>
      </c>
      <c r="L227" s="6">
        <f>[1]ФС!L227</f>
        <v>0</v>
      </c>
      <c r="M227" s="6">
        <f>[1]ФС!M227</f>
        <v>0</v>
      </c>
      <c r="N227" s="6">
        <f t="shared" si="8"/>
        <v>0</v>
      </c>
      <c r="O227" s="6">
        <f t="shared" si="9"/>
        <v>0</v>
      </c>
    </row>
    <row r="228" spans="1:15" x14ac:dyDescent="0.25">
      <c r="A228" s="6"/>
      <c r="B228" s="6">
        <f>[1]ФС!B228</f>
        <v>0</v>
      </c>
      <c r="C228" s="6">
        <f>[1]ФС!C228</f>
        <v>0</v>
      </c>
      <c r="D228" s="6">
        <f>[1]ФС!D228</f>
        <v>0</v>
      </c>
      <c r="E228" s="6">
        <f>[1]ФС!E228</f>
        <v>0</v>
      </c>
      <c r="F228" s="6">
        <f>[1]ФС!F228</f>
        <v>0</v>
      </c>
      <c r="G228" s="6">
        <f>[1]ФС!G228</f>
        <v>0</v>
      </c>
      <c r="H228" s="6">
        <f>[1]ФС!H228</f>
        <v>0</v>
      </c>
      <c r="I228" s="6">
        <f>[1]ФС!I228</f>
        <v>0</v>
      </c>
      <c r="J228" s="6">
        <f>[1]ФС!J228</f>
        <v>0</v>
      </c>
      <c r="K228" s="6">
        <f>[1]ФС!K228</f>
        <v>0</v>
      </c>
      <c r="L228" s="6">
        <f>[1]ФС!L228</f>
        <v>0</v>
      </c>
      <c r="M228" s="6">
        <f>[1]ФС!M228</f>
        <v>0</v>
      </c>
      <c r="N228" s="6">
        <f t="shared" si="8"/>
        <v>0</v>
      </c>
      <c r="O228" s="6">
        <f t="shared" si="9"/>
        <v>0</v>
      </c>
    </row>
    <row r="229" spans="1:15" x14ac:dyDescent="0.25">
      <c r="A229" s="6"/>
      <c r="B229" s="6">
        <f>[1]ФС!B229</f>
        <v>0</v>
      </c>
      <c r="C229" s="6">
        <f>[1]ФС!C229</f>
        <v>0</v>
      </c>
      <c r="D229" s="6">
        <f>[1]ФС!D229</f>
        <v>0</v>
      </c>
      <c r="E229" s="6">
        <f>[1]ФС!E229</f>
        <v>0</v>
      </c>
      <c r="F229" s="6">
        <f>[1]ФС!F229</f>
        <v>0</v>
      </c>
      <c r="G229" s="6">
        <f>[1]ФС!G229</f>
        <v>0</v>
      </c>
      <c r="H229" s="6">
        <f>[1]ФС!H229</f>
        <v>0</v>
      </c>
      <c r="I229" s="6">
        <f>[1]ФС!I229</f>
        <v>0</v>
      </c>
      <c r="J229" s="6">
        <f>[1]ФС!J229</f>
        <v>0</v>
      </c>
      <c r="K229" s="6">
        <f>[1]ФС!K229</f>
        <v>0</v>
      </c>
      <c r="L229" s="6">
        <f>[1]ФС!L229</f>
        <v>0</v>
      </c>
      <c r="M229" s="6">
        <f>[1]ФС!M229</f>
        <v>0</v>
      </c>
      <c r="N229" s="6">
        <f t="shared" si="8"/>
        <v>0</v>
      </c>
      <c r="O229" s="6">
        <f t="shared" si="9"/>
        <v>0</v>
      </c>
    </row>
    <row r="230" spans="1:15" x14ac:dyDescent="0.25">
      <c r="A230" s="6"/>
      <c r="B230" s="6">
        <f>[1]ФС!B230</f>
        <v>0</v>
      </c>
      <c r="C230" s="6">
        <f>[1]ФС!C230</f>
        <v>0</v>
      </c>
      <c r="D230" s="6">
        <f>[1]ФС!D230</f>
        <v>0</v>
      </c>
      <c r="E230" s="6">
        <f>[1]ФС!E230</f>
        <v>0</v>
      </c>
      <c r="F230" s="6">
        <f>[1]ФС!F230</f>
        <v>0</v>
      </c>
      <c r="G230" s="6">
        <f>[1]ФС!G230</f>
        <v>0</v>
      </c>
      <c r="H230" s="6">
        <f>[1]ФС!H230</f>
        <v>0</v>
      </c>
      <c r="I230" s="6">
        <f>[1]ФС!I230</f>
        <v>0</v>
      </c>
      <c r="J230" s="6">
        <f>[1]ФС!J230</f>
        <v>0</v>
      </c>
      <c r="K230" s="6">
        <f>[1]ФС!K230</f>
        <v>0</v>
      </c>
      <c r="L230" s="6">
        <f>[1]ФС!L230</f>
        <v>0</v>
      </c>
      <c r="M230" s="6">
        <f>[1]ФС!M230</f>
        <v>0</v>
      </c>
      <c r="N230" s="6">
        <f t="shared" si="8"/>
        <v>0</v>
      </c>
      <c r="O230" s="6">
        <f t="shared" si="9"/>
        <v>0</v>
      </c>
    </row>
    <row r="231" spans="1:15" x14ac:dyDescent="0.25">
      <c r="A231" s="6"/>
      <c r="B231" s="6">
        <f>[1]ФС!B231</f>
        <v>0</v>
      </c>
      <c r="C231" s="6">
        <f>[1]ФС!C231</f>
        <v>0</v>
      </c>
      <c r="D231" s="6">
        <f>[1]ФС!D231</f>
        <v>0</v>
      </c>
      <c r="E231" s="6">
        <f>[1]ФС!E231</f>
        <v>0</v>
      </c>
      <c r="F231" s="6">
        <f>[1]ФС!F231</f>
        <v>0</v>
      </c>
      <c r="G231" s="6">
        <f>[1]ФС!G231</f>
        <v>0</v>
      </c>
      <c r="H231" s="6">
        <f>[1]ФС!H231</f>
        <v>0</v>
      </c>
      <c r="I231" s="6">
        <f>[1]ФС!I231</f>
        <v>0</v>
      </c>
      <c r="J231" s="6">
        <f>[1]ФС!J231</f>
        <v>0</v>
      </c>
      <c r="K231" s="6">
        <f>[1]ФС!K231</f>
        <v>0</v>
      </c>
      <c r="L231" s="6">
        <f>[1]ФС!L231</f>
        <v>0</v>
      </c>
      <c r="M231" s="6">
        <f>[1]ФС!M231</f>
        <v>0</v>
      </c>
      <c r="N231" s="6">
        <f t="shared" si="8"/>
        <v>0</v>
      </c>
      <c r="O231" s="6">
        <f t="shared" si="9"/>
        <v>0</v>
      </c>
    </row>
    <row r="232" spans="1:15" x14ac:dyDescent="0.25">
      <c r="A232" s="6"/>
      <c r="B232" s="6">
        <f>[1]ФС!B232</f>
        <v>0</v>
      </c>
      <c r="C232" s="6">
        <f>[1]ФС!C232</f>
        <v>0</v>
      </c>
      <c r="D232" s="6">
        <f>[1]ФС!D232</f>
        <v>0</v>
      </c>
      <c r="E232" s="6">
        <f>[1]ФС!E232</f>
        <v>0</v>
      </c>
      <c r="F232" s="6">
        <f>[1]ФС!F232</f>
        <v>0</v>
      </c>
      <c r="G232" s="6">
        <f>[1]ФС!G232</f>
        <v>0</v>
      </c>
      <c r="H232" s="6">
        <f>[1]ФС!H232</f>
        <v>0</v>
      </c>
      <c r="I232" s="6">
        <f>[1]ФС!I232</f>
        <v>0</v>
      </c>
      <c r="J232" s="6">
        <f>[1]ФС!J232</f>
        <v>0</v>
      </c>
      <c r="K232" s="6">
        <f>[1]ФС!K232</f>
        <v>0</v>
      </c>
      <c r="L232" s="6">
        <f>[1]ФС!L232</f>
        <v>0</v>
      </c>
      <c r="M232" s="6">
        <f>[1]ФС!M232</f>
        <v>0</v>
      </c>
      <c r="N232" s="6">
        <f t="shared" si="8"/>
        <v>0</v>
      </c>
      <c r="O232" s="6">
        <f t="shared" si="9"/>
        <v>0</v>
      </c>
    </row>
    <row r="233" spans="1:15" x14ac:dyDescent="0.25">
      <c r="A233" s="6"/>
      <c r="B233" s="6">
        <f>[1]ФС!B233</f>
        <v>0</v>
      </c>
      <c r="C233" s="6">
        <f>[1]ФС!C233</f>
        <v>0</v>
      </c>
      <c r="D233" s="6">
        <f>[1]ФС!D233</f>
        <v>0</v>
      </c>
      <c r="E233" s="6">
        <f>[1]ФС!E233</f>
        <v>0</v>
      </c>
      <c r="F233" s="6">
        <f>[1]ФС!F233</f>
        <v>0</v>
      </c>
      <c r="G233" s="6">
        <f>[1]ФС!G233</f>
        <v>0</v>
      </c>
      <c r="H233" s="6">
        <f>[1]ФС!H233</f>
        <v>0</v>
      </c>
      <c r="I233" s="6">
        <f>[1]ФС!I233</f>
        <v>0</v>
      </c>
      <c r="J233" s="6">
        <f>[1]ФС!J233</f>
        <v>0</v>
      </c>
      <c r="K233" s="6">
        <f>[1]ФС!K233</f>
        <v>0</v>
      </c>
      <c r="L233" s="6">
        <f>[1]ФС!L233</f>
        <v>0</v>
      </c>
      <c r="M233" s="6">
        <f>[1]ФС!M233</f>
        <v>0</v>
      </c>
      <c r="N233" s="6">
        <f t="shared" si="8"/>
        <v>0</v>
      </c>
      <c r="O233" s="6">
        <f t="shared" si="9"/>
        <v>0</v>
      </c>
    </row>
    <row r="234" spans="1:15" x14ac:dyDescent="0.25">
      <c r="A234" s="6"/>
      <c r="B234" s="6">
        <f>[1]ФС!B234</f>
        <v>0</v>
      </c>
      <c r="C234" s="6">
        <f>[1]ФС!C234</f>
        <v>0</v>
      </c>
      <c r="D234" s="6">
        <f>[1]ФС!D234</f>
        <v>0</v>
      </c>
      <c r="E234" s="6">
        <f>[1]ФС!E234</f>
        <v>0</v>
      </c>
      <c r="F234" s="6">
        <f>[1]ФС!F234</f>
        <v>0</v>
      </c>
      <c r="G234" s="6">
        <f>[1]ФС!G234</f>
        <v>0</v>
      </c>
      <c r="H234" s="6">
        <f>[1]ФС!H234</f>
        <v>0</v>
      </c>
      <c r="I234" s="6">
        <f>[1]ФС!I234</f>
        <v>0</v>
      </c>
      <c r="J234" s="6">
        <f>[1]ФС!J234</f>
        <v>0</v>
      </c>
      <c r="K234" s="6">
        <f>[1]ФС!K234</f>
        <v>0</v>
      </c>
      <c r="L234" s="6">
        <f>[1]ФС!L234</f>
        <v>0</v>
      </c>
      <c r="M234" s="6">
        <f>[1]ФС!M234</f>
        <v>0</v>
      </c>
      <c r="N234" s="6">
        <f t="shared" si="8"/>
        <v>0</v>
      </c>
      <c r="O234" s="6">
        <f t="shared" si="9"/>
        <v>0</v>
      </c>
    </row>
    <row r="235" spans="1:15" x14ac:dyDescent="0.25">
      <c r="A235" s="6"/>
      <c r="B235" s="6">
        <f>[1]ФС!B235</f>
        <v>0</v>
      </c>
      <c r="C235" s="6">
        <f>[1]ФС!C235</f>
        <v>0</v>
      </c>
      <c r="D235" s="6">
        <f>[1]ФС!D235</f>
        <v>0</v>
      </c>
      <c r="E235" s="6">
        <f>[1]ФС!E235</f>
        <v>0</v>
      </c>
      <c r="F235" s="6">
        <f>[1]ФС!F235</f>
        <v>0</v>
      </c>
      <c r="G235" s="6">
        <f>[1]ФС!G235</f>
        <v>0</v>
      </c>
      <c r="H235" s="6">
        <f>[1]ФС!H235</f>
        <v>0</v>
      </c>
      <c r="I235" s="6">
        <f>[1]ФС!I235</f>
        <v>0</v>
      </c>
      <c r="J235" s="6">
        <f>[1]ФС!J235</f>
        <v>0</v>
      </c>
      <c r="K235" s="6">
        <f>[1]ФС!K235</f>
        <v>0</v>
      </c>
      <c r="L235" s="6">
        <f>[1]ФС!L235</f>
        <v>0</v>
      </c>
      <c r="M235" s="6">
        <f>[1]ФС!M235</f>
        <v>0</v>
      </c>
      <c r="N235" s="6">
        <f t="shared" si="8"/>
        <v>0</v>
      </c>
      <c r="O235" s="6">
        <f t="shared" si="9"/>
        <v>0</v>
      </c>
    </row>
    <row r="236" spans="1:15" x14ac:dyDescent="0.25">
      <c r="A236" s="6"/>
      <c r="B236" s="6">
        <f>[1]ФС!B236</f>
        <v>0</v>
      </c>
      <c r="C236" s="6">
        <f>[1]ФС!C236</f>
        <v>0</v>
      </c>
      <c r="D236" s="6">
        <f>[1]ФС!D236</f>
        <v>0</v>
      </c>
      <c r="E236" s="6">
        <f>[1]ФС!E236</f>
        <v>0</v>
      </c>
      <c r="F236" s="6">
        <f>[1]ФС!F236</f>
        <v>0</v>
      </c>
      <c r="G236" s="6">
        <f>[1]ФС!G236</f>
        <v>0</v>
      </c>
      <c r="H236" s="6">
        <f>[1]ФС!H236</f>
        <v>0</v>
      </c>
      <c r="I236" s="6">
        <f>[1]ФС!I236</f>
        <v>0</v>
      </c>
      <c r="J236" s="6">
        <f>[1]ФС!J236</f>
        <v>0</v>
      </c>
      <c r="K236" s="6">
        <f>[1]ФС!K236</f>
        <v>0</v>
      </c>
      <c r="L236" s="6">
        <f>[1]ФС!L236</f>
        <v>0</v>
      </c>
      <c r="M236" s="6">
        <f>[1]ФС!M236</f>
        <v>0</v>
      </c>
      <c r="N236" s="6">
        <f t="shared" si="8"/>
        <v>0</v>
      </c>
      <c r="O236" s="6">
        <f t="shared" si="9"/>
        <v>0</v>
      </c>
    </row>
    <row r="237" spans="1:15" x14ac:dyDescent="0.25">
      <c r="A237" s="6"/>
      <c r="B237" s="6">
        <f>[1]ФС!B237</f>
        <v>0</v>
      </c>
      <c r="C237" s="6">
        <f>[1]ФС!C237</f>
        <v>0</v>
      </c>
      <c r="D237" s="6">
        <f>[1]ФС!D237</f>
        <v>0</v>
      </c>
      <c r="E237" s="6">
        <f>[1]ФС!E237</f>
        <v>0</v>
      </c>
      <c r="F237" s="6">
        <f>[1]ФС!F237</f>
        <v>0</v>
      </c>
      <c r="G237" s="6">
        <f>[1]ФС!G237</f>
        <v>0</v>
      </c>
      <c r="H237" s="6">
        <f>[1]ФС!H237</f>
        <v>0</v>
      </c>
      <c r="I237" s="6">
        <f>[1]ФС!I237</f>
        <v>0</v>
      </c>
      <c r="J237" s="6">
        <f>[1]ФС!J237</f>
        <v>0</v>
      </c>
      <c r="K237" s="6">
        <f>[1]ФС!K237</f>
        <v>0</v>
      </c>
      <c r="L237" s="6">
        <f>[1]ФС!L237</f>
        <v>0</v>
      </c>
      <c r="M237" s="6">
        <f>[1]ФС!M237</f>
        <v>0</v>
      </c>
      <c r="N237" s="6">
        <f t="shared" si="8"/>
        <v>0</v>
      </c>
      <c r="O237" s="6">
        <f t="shared" si="9"/>
        <v>0</v>
      </c>
    </row>
    <row r="238" spans="1:15" x14ac:dyDescent="0.25">
      <c r="A238" s="6"/>
      <c r="B238" s="6">
        <f>[1]ФС!B238</f>
        <v>0</v>
      </c>
      <c r="C238" s="6">
        <f>[1]ФС!C238</f>
        <v>0</v>
      </c>
      <c r="D238" s="6">
        <f>[1]ФС!D238</f>
        <v>0</v>
      </c>
      <c r="E238" s="6">
        <f>[1]ФС!E238</f>
        <v>0</v>
      </c>
      <c r="F238" s="6">
        <f>[1]ФС!F238</f>
        <v>0</v>
      </c>
      <c r="G238" s="6">
        <f>[1]ФС!G238</f>
        <v>0</v>
      </c>
      <c r="H238" s="6">
        <f>[1]ФС!H238</f>
        <v>0</v>
      </c>
      <c r="I238" s="6">
        <f>[1]ФС!I238</f>
        <v>0</v>
      </c>
      <c r="J238" s="6">
        <f>[1]ФС!J238</f>
        <v>0</v>
      </c>
      <c r="K238" s="6">
        <f>[1]ФС!K238</f>
        <v>0</v>
      </c>
      <c r="L238" s="6">
        <f>[1]ФС!L238</f>
        <v>0</v>
      </c>
      <c r="M238" s="6">
        <f>[1]ФС!M238</f>
        <v>0</v>
      </c>
      <c r="N238" s="6">
        <f t="shared" si="8"/>
        <v>0</v>
      </c>
      <c r="O238" s="6">
        <f t="shared" si="9"/>
        <v>0</v>
      </c>
    </row>
    <row r="239" spans="1:15" x14ac:dyDescent="0.25">
      <c r="A239" s="6"/>
      <c r="B239" s="6">
        <f>[1]ФС!B239</f>
        <v>0</v>
      </c>
      <c r="C239" s="6">
        <f>[1]ФС!C239</f>
        <v>0</v>
      </c>
      <c r="D239" s="6">
        <f>[1]ФС!D239</f>
        <v>0</v>
      </c>
      <c r="E239" s="6">
        <f>[1]ФС!E239</f>
        <v>0</v>
      </c>
      <c r="F239" s="6">
        <f>[1]ФС!F239</f>
        <v>0</v>
      </c>
      <c r="G239" s="6">
        <f>[1]ФС!G239</f>
        <v>0</v>
      </c>
      <c r="H239" s="6">
        <f>[1]ФС!H239</f>
        <v>0</v>
      </c>
      <c r="I239" s="6">
        <f>[1]ФС!I239</f>
        <v>0</v>
      </c>
      <c r="J239" s="6">
        <f>[1]ФС!J239</f>
        <v>0</v>
      </c>
      <c r="K239" s="6">
        <f>[1]ФС!K239</f>
        <v>0</v>
      </c>
      <c r="L239" s="6">
        <f>[1]ФС!L239</f>
        <v>0</v>
      </c>
      <c r="M239" s="6">
        <f>[1]ФС!M239</f>
        <v>0</v>
      </c>
      <c r="N239" s="6">
        <f t="shared" si="8"/>
        <v>0</v>
      </c>
      <c r="O239" s="6">
        <f t="shared" si="9"/>
        <v>0</v>
      </c>
    </row>
    <row r="240" spans="1:15" x14ac:dyDescent="0.25">
      <c r="A240" s="6"/>
      <c r="B240" s="6">
        <f>[1]ФС!B240</f>
        <v>0</v>
      </c>
      <c r="C240" s="6">
        <f>[1]ФС!C240</f>
        <v>0</v>
      </c>
      <c r="D240" s="6">
        <f>[1]ФС!D240</f>
        <v>0</v>
      </c>
      <c r="E240" s="6">
        <f>[1]ФС!E240</f>
        <v>0</v>
      </c>
      <c r="F240" s="6">
        <f>[1]ФС!F240</f>
        <v>0</v>
      </c>
      <c r="G240" s="6">
        <f>[1]ФС!G240</f>
        <v>0</v>
      </c>
      <c r="H240" s="6">
        <f>[1]ФС!H240</f>
        <v>0</v>
      </c>
      <c r="I240" s="6">
        <f>[1]ФС!I240</f>
        <v>0</v>
      </c>
      <c r="J240" s="6">
        <f>[1]ФС!J240</f>
        <v>0</v>
      </c>
      <c r="K240" s="6">
        <f>[1]ФС!K240</f>
        <v>0</v>
      </c>
      <c r="L240" s="6">
        <f>[1]ФС!L240</f>
        <v>0</v>
      </c>
      <c r="M240" s="6">
        <f>[1]ФС!M240</f>
        <v>0</v>
      </c>
      <c r="N240" s="6">
        <f t="shared" si="8"/>
        <v>0</v>
      </c>
      <c r="O240" s="6">
        <f t="shared" si="9"/>
        <v>0</v>
      </c>
    </row>
    <row r="241" spans="1:15" x14ac:dyDescent="0.25">
      <c r="A241" s="6"/>
      <c r="B241" s="6">
        <f>[1]ФС!B241</f>
        <v>0</v>
      </c>
      <c r="C241" s="6">
        <f>[1]ФС!C241</f>
        <v>0</v>
      </c>
      <c r="D241" s="6">
        <f>[1]ФС!D241</f>
        <v>0</v>
      </c>
      <c r="E241" s="6">
        <f>[1]ФС!E241</f>
        <v>0</v>
      </c>
      <c r="F241" s="6">
        <f>[1]ФС!F241</f>
        <v>0</v>
      </c>
      <c r="G241" s="6">
        <f>[1]ФС!G241</f>
        <v>0</v>
      </c>
      <c r="H241" s="6">
        <f>[1]ФС!H241</f>
        <v>0</v>
      </c>
      <c r="I241" s="6">
        <f>[1]ФС!I241</f>
        <v>0</v>
      </c>
      <c r="J241" s="6">
        <f>[1]ФС!J241</f>
        <v>0</v>
      </c>
      <c r="K241" s="6">
        <f>[1]ФС!K241</f>
        <v>0</v>
      </c>
      <c r="L241" s="6">
        <f>[1]ФС!L241</f>
        <v>0</v>
      </c>
      <c r="M241" s="6">
        <f>[1]ФС!M241</f>
        <v>0</v>
      </c>
      <c r="N241" s="6">
        <f t="shared" si="8"/>
        <v>0</v>
      </c>
      <c r="O241" s="6">
        <f t="shared" si="9"/>
        <v>0</v>
      </c>
    </row>
    <row r="242" spans="1:15" x14ac:dyDescent="0.25">
      <c r="A242" s="6"/>
      <c r="B242" s="6">
        <f>[1]ФС!B242</f>
        <v>0</v>
      </c>
      <c r="C242" s="6">
        <f>[1]ФС!C242</f>
        <v>0</v>
      </c>
      <c r="D242" s="6">
        <f>[1]ФС!D242</f>
        <v>0</v>
      </c>
      <c r="E242" s="6">
        <f>[1]ФС!E242</f>
        <v>0</v>
      </c>
      <c r="F242" s="6">
        <f>[1]ФС!F242</f>
        <v>0</v>
      </c>
      <c r="G242" s="6">
        <f>[1]ФС!G242</f>
        <v>0</v>
      </c>
      <c r="H242" s="6">
        <f>[1]ФС!H242</f>
        <v>0</v>
      </c>
      <c r="I242" s="6">
        <f>[1]ФС!I242</f>
        <v>0</v>
      </c>
      <c r="J242" s="6">
        <f>[1]ФС!J242</f>
        <v>0</v>
      </c>
      <c r="K242" s="6">
        <f>[1]ФС!K242</f>
        <v>0</v>
      </c>
      <c r="L242" s="6">
        <f>[1]ФС!L242</f>
        <v>0</v>
      </c>
      <c r="M242" s="6">
        <f>[1]ФС!M242</f>
        <v>0</v>
      </c>
      <c r="N242" s="6">
        <f t="shared" si="8"/>
        <v>0</v>
      </c>
      <c r="O242" s="6">
        <f t="shared" si="9"/>
        <v>0</v>
      </c>
    </row>
    <row r="243" spans="1:15" x14ac:dyDescent="0.25">
      <c r="A243" s="6"/>
      <c r="B243" s="6">
        <f>[1]ФС!B243</f>
        <v>0</v>
      </c>
      <c r="C243" s="6">
        <f>[1]ФС!C243</f>
        <v>0</v>
      </c>
      <c r="D243" s="6">
        <f>[1]ФС!D243</f>
        <v>0</v>
      </c>
      <c r="E243" s="6">
        <f>[1]ФС!E243</f>
        <v>0</v>
      </c>
      <c r="F243" s="6">
        <f>[1]ФС!F243</f>
        <v>0</v>
      </c>
      <c r="G243" s="6">
        <f>[1]ФС!G243</f>
        <v>0</v>
      </c>
      <c r="H243" s="6">
        <f>[1]ФС!H243</f>
        <v>0</v>
      </c>
      <c r="I243" s="6">
        <f>[1]ФС!I243</f>
        <v>0</v>
      </c>
      <c r="J243" s="6">
        <f>[1]ФС!J243</f>
        <v>0</v>
      </c>
      <c r="K243" s="6">
        <f>[1]ФС!K243</f>
        <v>0</v>
      </c>
      <c r="L243" s="6">
        <f>[1]ФС!L243</f>
        <v>0</v>
      </c>
      <c r="M243" s="6">
        <f>[1]ФС!M243</f>
        <v>0</v>
      </c>
      <c r="N243" s="6">
        <f t="shared" si="8"/>
        <v>0</v>
      </c>
      <c r="O243" s="6">
        <f t="shared" si="9"/>
        <v>0</v>
      </c>
    </row>
    <row r="244" spans="1:15" x14ac:dyDescent="0.25">
      <c r="A244" s="6"/>
      <c r="B244" s="6">
        <f>[1]ФС!B244</f>
        <v>0</v>
      </c>
      <c r="C244" s="6">
        <f>[1]ФС!C244</f>
        <v>0</v>
      </c>
      <c r="D244" s="6">
        <f>[1]ФС!D244</f>
        <v>0</v>
      </c>
      <c r="E244" s="6">
        <f>[1]ФС!E244</f>
        <v>0</v>
      </c>
      <c r="F244" s="6">
        <f>[1]ФС!F244</f>
        <v>0</v>
      </c>
      <c r="G244" s="6">
        <f>[1]ФС!G244</f>
        <v>0</v>
      </c>
      <c r="H244" s="6">
        <f>[1]ФС!H244</f>
        <v>0</v>
      </c>
      <c r="I244" s="6">
        <f>[1]ФС!I244</f>
        <v>0</v>
      </c>
      <c r="J244" s="6">
        <f>[1]ФС!J244</f>
        <v>0</v>
      </c>
      <c r="K244" s="6">
        <f>[1]ФС!K244</f>
        <v>0</v>
      </c>
      <c r="L244" s="6">
        <f>[1]ФС!L244</f>
        <v>0</v>
      </c>
      <c r="M244" s="6">
        <f>[1]ФС!M244</f>
        <v>0</v>
      </c>
      <c r="N244" s="6">
        <f t="shared" si="8"/>
        <v>0</v>
      </c>
      <c r="O244" s="6">
        <f t="shared" si="9"/>
        <v>0</v>
      </c>
    </row>
    <row r="245" spans="1:15" x14ac:dyDescent="0.25">
      <c r="A245" s="6"/>
      <c r="B245" s="6">
        <f>[1]ФС!B245</f>
        <v>0</v>
      </c>
      <c r="C245" s="6">
        <f>[1]ФС!C245</f>
        <v>0</v>
      </c>
      <c r="D245" s="6">
        <f>[1]ФС!D245</f>
        <v>0</v>
      </c>
      <c r="E245" s="6">
        <f>[1]ФС!E245</f>
        <v>0</v>
      </c>
      <c r="F245" s="6">
        <f>[1]ФС!F245</f>
        <v>0</v>
      </c>
      <c r="G245" s="6">
        <f>[1]ФС!G245</f>
        <v>0</v>
      </c>
      <c r="H245" s="6">
        <f>[1]ФС!H245</f>
        <v>0</v>
      </c>
      <c r="I245" s="6">
        <f>[1]ФС!I245</f>
        <v>0</v>
      </c>
      <c r="J245" s="6">
        <f>[1]ФС!J245</f>
        <v>0</v>
      </c>
      <c r="K245" s="6">
        <f>[1]ФС!K245</f>
        <v>0</v>
      </c>
      <c r="L245" s="6">
        <f>[1]ФС!L245</f>
        <v>0</v>
      </c>
      <c r="M245" s="6">
        <f>[1]ФС!M245</f>
        <v>0</v>
      </c>
      <c r="N245" s="6">
        <f t="shared" si="8"/>
        <v>0</v>
      </c>
      <c r="O245" s="6">
        <f t="shared" si="9"/>
        <v>0</v>
      </c>
    </row>
    <row r="246" spans="1:15" x14ac:dyDescent="0.25">
      <c r="A246" s="6"/>
      <c r="B246" s="6">
        <f>[1]ФС!B246</f>
        <v>0</v>
      </c>
      <c r="C246" s="6">
        <f>[1]ФС!C246</f>
        <v>0</v>
      </c>
      <c r="D246" s="6">
        <f>[1]ФС!D246</f>
        <v>0</v>
      </c>
      <c r="E246" s="6">
        <f>[1]ФС!E246</f>
        <v>0</v>
      </c>
      <c r="F246" s="6">
        <f>[1]ФС!F246</f>
        <v>0</v>
      </c>
      <c r="G246" s="6">
        <f>[1]ФС!G246</f>
        <v>0</v>
      </c>
      <c r="H246" s="6">
        <f>[1]ФС!H246</f>
        <v>0</v>
      </c>
      <c r="I246" s="6">
        <f>[1]ФС!I246</f>
        <v>0</v>
      </c>
      <c r="J246" s="6">
        <f>[1]ФС!J246</f>
        <v>0</v>
      </c>
      <c r="K246" s="6">
        <f>[1]ФС!K246</f>
        <v>0</v>
      </c>
      <c r="L246" s="6">
        <f>[1]ФС!L246</f>
        <v>0</v>
      </c>
      <c r="M246" s="6">
        <f>[1]ФС!M246</f>
        <v>0</v>
      </c>
      <c r="N246" s="6">
        <f t="shared" si="8"/>
        <v>0</v>
      </c>
      <c r="O246" s="6">
        <f t="shared" si="9"/>
        <v>0</v>
      </c>
    </row>
    <row r="247" spans="1:15" x14ac:dyDescent="0.25">
      <c r="A247" s="6"/>
      <c r="B247" s="6">
        <f>[1]ФС!B247</f>
        <v>0</v>
      </c>
      <c r="C247" s="6">
        <f>[1]ФС!C247</f>
        <v>0</v>
      </c>
      <c r="D247" s="6">
        <f>[1]ФС!D247</f>
        <v>0</v>
      </c>
      <c r="E247" s="6">
        <f>[1]ФС!E247</f>
        <v>0</v>
      </c>
      <c r="F247" s="6">
        <f>[1]ФС!F247</f>
        <v>0</v>
      </c>
      <c r="G247" s="6">
        <f>[1]ФС!G247</f>
        <v>0</v>
      </c>
      <c r="H247" s="6">
        <f>[1]ФС!H247</f>
        <v>0</v>
      </c>
      <c r="I247" s="6">
        <f>[1]ФС!I247</f>
        <v>0</v>
      </c>
      <c r="J247" s="6">
        <f>[1]ФС!J247</f>
        <v>0</v>
      </c>
      <c r="K247" s="6">
        <f>[1]ФС!K247</f>
        <v>0</v>
      </c>
      <c r="L247" s="6">
        <f>[1]ФС!L247</f>
        <v>0</v>
      </c>
      <c r="M247" s="6">
        <f>[1]ФС!M247</f>
        <v>0</v>
      </c>
      <c r="N247" s="6">
        <f t="shared" si="8"/>
        <v>0</v>
      </c>
      <c r="O247" s="6">
        <f t="shared" si="9"/>
        <v>0</v>
      </c>
    </row>
    <row r="248" spans="1:15" x14ac:dyDescent="0.25">
      <c r="A248" s="6"/>
      <c r="B248" s="6">
        <f>[1]ФС!B248</f>
        <v>0</v>
      </c>
      <c r="C248" s="6">
        <f>[1]ФС!C248</f>
        <v>0</v>
      </c>
      <c r="D248" s="6">
        <f>[1]ФС!D248</f>
        <v>0</v>
      </c>
      <c r="E248" s="6">
        <f>[1]ФС!E248</f>
        <v>0</v>
      </c>
      <c r="F248" s="6">
        <f>[1]ФС!F248</f>
        <v>0</v>
      </c>
      <c r="G248" s="6">
        <f>[1]ФС!G248</f>
        <v>0</v>
      </c>
      <c r="H248" s="6">
        <f>[1]ФС!H248</f>
        <v>0</v>
      </c>
      <c r="I248" s="6">
        <f>[1]ФС!I248</f>
        <v>0</v>
      </c>
      <c r="J248" s="6">
        <f>[1]ФС!J248</f>
        <v>0</v>
      </c>
      <c r="K248" s="6">
        <f>[1]ФС!K248</f>
        <v>0</v>
      </c>
      <c r="L248" s="6">
        <f>[1]ФС!L248</f>
        <v>0</v>
      </c>
      <c r="M248" s="6">
        <f>[1]ФС!M248</f>
        <v>0</v>
      </c>
      <c r="N248" s="6">
        <f t="shared" si="8"/>
        <v>0</v>
      </c>
      <c r="O248" s="6">
        <f t="shared" si="9"/>
        <v>0</v>
      </c>
    </row>
    <row r="249" spans="1:15" x14ac:dyDescent="0.25">
      <c r="A249" s="6"/>
      <c r="B249" s="6">
        <f>[1]ФС!B249</f>
        <v>0</v>
      </c>
      <c r="C249" s="6">
        <f>[1]ФС!C249</f>
        <v>0</v>
      </c>
      <c r="D249" s="6">
        <f>[1]ФС!D249</f>
        <v>0</v>
      </c>
      <c r="E249" s="6">
        <f>[1]ФС!E249</f>
        <v>0</v>
      </c>
      <c r="F249" s="6">
        <f>[1]ФС!F249</f>
        <v>0</v>
      </c>
      <c r="G249" s="6">
        <f>[1]ФС!G249</f>
        <v>0</v>
      </c>
      <c r="H249" s="6">
        <f>[1]ФС!H249</f>
        <v>0</v>
      </c>
      <c r="I249" s="6">
        <f>[1]ФС!I249</f>
        <v>0</v>
      </c>
      <c r="J249" s="6">
        <f>[1]ФС!J249</f>
        <v>0</v>
      </c>
      <c r="K249" s="6">
        <f>[1]ФС!K249</f>
        <v>0</v>
      </c>
      <c r="L249" s="6">
        <f>[1]ФС!L249</f>
        <v>0</v>
      </c>
      <c r="M249" s="6">
        <f>[1]ФС!M249</f>
        <v>0</v>
      </c>
      <c r="N249" s="6">
        <f t="shared" si="8"/>
        <v>0</v>
      </c>
      <c r="O249" s="6">
        <f t="shared" si="9"/>
        <v>0</v>
      </c>
    </row>
    <row r="250" spans="1:15" x14ac:dyDescent="0.25">
      <c r="A250" s="6"/>
      <c r="B250" s="6">
        <f>[1]ФС!B250</f>
        <v>0</v>
      </c>
      <c r="C250" s="6">
        <f>[1]ФС!C250</f>
        <v>0</v>
      </c>
      <c r="D250" s="6">
        <f>[1]ФС!D250</f>
        <v>0</v>
      </c>
      <c r="E250" s="6">
        <f>[1]ФС!E250</f>
        <v>0</v>
      </c>
      <c r="F250" s="6">
        <f>[1]ФС!F250</f>
        <v>0</v>
      </c>
      <c r="G250" s="6">
        <f>[1]ФС!G250</f>
        <v>0</v>
      </c>
      <c r="H250" s="6">
        <f>[1]ФС!H250</f>
        <v>0</v>
      </c>
      <c r="I250" s="6">
        <f>[1]ФС!I250</f>
        <v>0</v>
      </c>
      <c r="J250" s="6">
        <f>[1]ФС!J250</f>
        <v>0</v>
      </c>
      <c r="K250" s="6">
        <f>[1]ФС!K250</f>
        <v>0</v>
      </c>
      <c r="L250" s="6">
        <f>[1]ФС!L250</f>
        <v>0</v>
      </c>
      <c r="M250" s="6">
        <f>[1]ФС!M250</f>
        <v>0</v>
      </c>
      <c r="N250" s="6">
        <f t="shared" si="8"/>
        <v>0</v>
      </c>
      <c r="O250" s="6">
        <f t="shared" si="9"/>
        <v>0</v>
      </c>
    </row>
    <row r="251" spans="1:15" x14ac:dyDescent="0.25">
      <c r="A251" s="6"/>
      <c r="B251" s="6">
        <f>[1]ФС!B251</f>
        <v>0</v>
      </c>
      <c r="C251" s="6">
        <f>[1]ФС!C251</f>
        <v>0</v>
      </c>
      <c r="D251" s="6">
        <f>[1]ФС!D251</f>
        <v>0</v>
      </c>
      <c r="E251" s="6">
        <f>[1]ФС!E251</f>
        <v>0</v>
      </c>
      <c r="F251" s="6">
        <f>[1]ФС!F251</f>
        <v>0</v>
      </c>
      <c r="G251" s="6">
        <f>[1]ФС!G251</f>
        <v>0</v>
      </c>
      <c r="H251" s="6">
        <f>[1]ФС!H251</f>
        <v>0</v>
      </c>
      <c r="I251" s="6">
        <f>[1]ФС!I251</f>
        <v>0</v>
      </c>
      <c r="J251" s="6">
        <f>[1]ФС!J251</f>
        <v>0</v>
      </c>
      <c r="K251" s="6">
        <f>[1]ФС!K251</f>
        <v>0</v>
      </c>
      <c r="L251" s="6">
        <f>[1]ФС!L251</f>
        <v>0</v>
      </c>
      <c r="M251" s="6">
        <f>[1]ФС!M251</f>
        <v>0</v>
      </c>
      <c r="N251" s="6">
        <f t="shared" si="8"/>
        <v>0</v>
      </c>
      <c r="O251" s="6">
        <f t="shared" si="9"/>
        <v>0</v>
      </c>
    </row>
    <row r="252" spans="1:15" x14ac:dyDescent="0.25">
      <c r="A252" s="6"/>
      <c r="B252" s="6">
        <f>[1]ФС!B252</f>
        <v>0</v>
      </c>
      <c r="C252" s="6">
        <f>[1]ФС!C252</f>
        <v>0</v>
      </c>
      <c r="D252" s="6">
        <f>[1]ФС!D252</f>
        <v>0</v>
      </c>
      <c r="E252" s="6">
        <f>[1]ФС!E252</f>
        <v>0</v>
      </c>
      <c r="F252" s="6">
        <f>[1]ФС!F252</f>
        <v>0</v>
      </c>
      <c r="G252" s="6">
        <f>[1]ФС!G252</f>
        <v>0</v>
      </c>
      <c r="H252" s="6">
        <f>[1]ФС!H252</f>
        <v>0</v>
      </c>
      <c r="I252" s="6">
        <f>[1]ФС!I252</f>
        <v>0</v>
      </c>
      <c r="J252" s="6">
        <f>[1]ФС!J252</f>
        <v>0</v>
      </c>
      <c r="K252" s="6">
        <f>[1]ФС!K252</f>
        <v>0</v>
      </c>
      <c r="L252" s="6">
        <f>[1]ФС!L252</f>
        <v>0</v>
      </c>
      <c r="M252" s="6">
        <f>[1]ФС!M252</f>
        <v>0</v>
      </c>
      <c r="N252" s="6">
        <f t="shared" si="8"/>
        <v>0</v>
      </c>
      <c r="O252" s="6">
        <f t="shared" si="9"/>
        <v>0</v>
      </c>
    </row>
    <row r="253" spans="1:15" x14ac:dyDescent="0.25">
      <c r="A253" s="6"/>
      <c r="B253" s="6">
        <f>[1]ФС!B253</f>
        <v>0</v>
      </c>
      <c r="C253" s="6">
        <f>[1]ФС!C253</f>
        <v>0</v>
      </c>
      <c r="D253" s="6">
        <f>[1]ФС!D253</f>
        <v>0</v>
      </c>
      <c r="E253" s="6">
        <f>[1]ФС!E253</f>
        <v>0</v>
      </c>
      <c r="F253" s="6">
        <f>[1]ФС!F253</f>
        <v>0</v>
      </c>
      <c r="G253" s="6">
        <f>[1]ФС!G253</f>
        <v>0</v>
      </c>
      <c r="H253" s="6">
        <f>[1]ФС!H253</f>
        <v>0</v>
      </c>
      <c r="I253" s="6">
        <f>[1]ФС!I253</f>
        <v>0</v>
      </c>
      <c r="J253" s="6">
        <f>[1]ФС!J253</f>
        <v>0</v>
      </c>
      <c r="K253" s="6">
        <f>[1]ФС!K253</f>
        <v>0</v>
      </c>
      <c r="L253" s="6">
        <f>[1]ФС!L253</f>
        <v>0</v>
      </c>
      <c r="M253" s="6">
        <f>[1]ФС!M253</f>
        <v>0</v>
      </c>
      <c r="N253" s="6">
        <f t="shared" si="8"/>
        <v>0</v>
      </c>
      <c r="O253" s="6">
        <f t="shared" si="9"/>
        <v>0</v>
      </c>
    </row>
    <row r="254" spans="1:15" x14ac:dyDescent="0.25">
      <c r="A254" s="6"/>
      <c r="B254" s="6">
        <f>[1]ФС!B254</f>
        <v>0</v>
      </c>
      <c r="C254" s="6">
        <f>[1]ФС!C254</f>
        <v>0</v>
      </c>
      <c r="D254" s="6">
        <f>[1]ФС!D254</f>
        <v>0</v>
      </c>
      <c r="E254" s="6">
        <f>[1]ФС!E254</f>
        <v>0</v>
      </c>
      <c r="F254" s="6">
        <f>[1]ФС!F254</f>
        <v>0</v>
      </c>
      <c r="G254" s="6">
        <f>[1]ФС!G254</f>
        <v>0</v>
      </c>
      <c r="H254" s="6">
        <f>[1]ФС!H254</f>
        <v>0</v>
      </c>
      <c r="I254" s="6">
        <f>[1]ФС!I254</f>
        <v>0</v>
      </c>
      <c r="J254" s="6">
        <f>[1]ФС!J254</f>
        <v>0</v>
      </c>
      <c r="K254" s="6">
        <f>[1]ФС!K254</f>
        <v>0</v>
      </c>
      <c r="L254" s="6">
        <f>[1]ФС!L254</f>
        <v>0</v>
      </c>
      <c r="M254" s="6">
        <f>[1]ФС!M254</f>
        <v>0</v>
      </c>
      <c r="N254" s="6">
        <f t="shared" si="8"/>
        <v>0</v>
      </c>
      <c r="O254" s="6">
        <f t="shared" si="9"/>
        <v>0</v>
      </c>
    </row>
    <row r="255" spans="1:15" x14ac:dyDescent="0.25">
      <c r="A255" s="6"/>
      <c r="B255" s="6">
        <f>[1]ФС!B255</f>
        <v>0</v>
      </c>
      <c r="C255" s="6">
        <f>[1]ФС!C255</f>
        <v>0</v>
      </c>
      <c r="D255" s="6">
        <f>[1]ФС!D255</f>
        <v>0</v>
      </c>
      <c r="E255" s="6">
        <f>[1]ФС!E255</f>
        <v>0</v>
      </c>
      <c r="F255" s="6">
        <f>[1]ФС!F255</f>
        <v>0</v>
      </c>
      <c r="G255" s="6">
        <f>[1]ФС!G255</f>
        <v>0</v>
      </c>
      <c r="H255" s="6">
        <f>[1]ФС!H255</f>
        <v>0</v>
      </c>
      <c r="I255" s="6">
        <f>[1]ФС!I255</f>
        <v>0</v>
      </c>
      <c r="J255" s="6">
        <f>[1]ФС!J255</f>
        <v>0</v>
      </c>
      <c r="K255" s="6">
        <f>[1]ФС!K255</f>
        <v>0</v>
      </c>
      <c r="L255" s="6">
        <f>[1]ФС!L255</f>
        <v>0</v>
      </c>
      <c r="M255" s="6">
        <f>[1]ФС!M255</f>
        <v>0</v>
      </c>
      <c r="N255" s="6">
        <f t="shared" si="8"/>
        <v>0</v>
      </c>
      <c r="O255" s="6">
        <f t="shared" si="9"/>
        <v>0</v>
      </c>
    </row>
    <row r="256" spans="1:15" x14ac:dyDescent="0.25">
      <c r="A256" s="6"/>
      <c r="B256" s="6">
        <f>[1]ФС!B256</f>
        <v>0</v>
      </c>
      <c r="C256" s="6">
        <f>[1]ФС!C256</f>
        <v>0</v>
      </c>
      <c r="D256" s="6">
        <f>[1]ФС!D256</f>
        <v>0</v>
      </c>
      <c r="E256" s="6">
        <f>[1]ФС!E256</f>
        <v>0</v>
      </c>
      <c r="F256" s="6">
        <f>[1]ФС!F256</f>
        <v>0</v>
      </c>
      <c r="G256" s="6">
        <f>[1]ФС!G256</f>
        <v>0</v>
      </c>
      <c r="H256" s="6">
        <f>[1]ФС!H256</f>
        <v>0</v>
      </c>
      <c r="I256" s="6">
        <f>[1]ФС!I256</f>
        <v>0</v>
      </c>
      <c r="J256" s="6">
        <f>[1]ФС!J256</f>
        <v>0</v>
      </c>
      <c r="K256" s="6">
        <f>[1]ФС!K256</f>
        <v>0</v>
      </c>
      <c r="L256" s="6">
        <f>[1]ФС!L256</f>
        <v>0</v>
      </c>
      <c r="M256" s="6">
        <f>[1]ФС!M256</f>
        <v>0</v>
      </c>
      <c r="N256" s="6">
        <f t="shared" si="8"/>
        <v>0</v>
      </c>
      <c r="O256" s="6">
        <f t="shared" si="9"/>
        <v>0</v>
      </c>
    </row>
    <row r="257" spans="1:15" x14ac:dyDescent="0.25">
      <c r="A257" s="6"/>
      <c r="B257" s="6">
        <f>[1]ФС!B257</f>
        <v>0</v>
      </c>
      <c r="C257" s="6">
        <f>[1]ФС!C257</f>
        <v>0</v>
      </c>
      <c r="D257" s="6">
        <f>[1]ФС!D257</f>
        <v>0</v>
      </c>
      <c r="E257" s="6">
        <f>[1]ФС!E257</f>
        <v>0</v>
      </c>
      <c r="F257" s="6">
        <f>[1]ФС!F257</f>
        <v>0</v>
      </c>
      <c r="G257" s="6">
        <f>[1]ФС!G257</f>
        <v>0</v>
      </c>
      <c r="H257" s="6">
        <f>[1]ФС!H257</f>
        <v>0</v>
      </c>
      <c r="I257" s="6">
        <f>[1]ФС!I257</f>
        <v>0</v>
      </c>
      <c r="J257" s="6">
        <f>[1]ФС!J257</f>
        <v>0</v>
      </c>
      <c r="K257" s="6">
        <f>[1]ФС!K257</f>
        <v>0</v>
      </c>
      <c r="L257" s="6">
        <f>[1]ФС!L257</f>
        <v>0</v>
      </c>
      <c r="M257" s="6">
        <f>[1]ФС!M257</f>
        <v>0</v>
      </c>
      <c r="N257" s="6">
        <f t="shared" si="8"/>
        <v>0</v>
      </c>
      <c r="O257" s="6">
        <f t="shared" si="9"/>
        <v>0</v>
      </c>
    </row>
    <row r="258" spans="1:15" x14ac:dyDescent="0.25">
      <c r="A258" s="6"/>
      <c r="B258" s="6">
        <f>[1]ФС!B258</f>
        <v>0</v>
      </c>
      <c r="C258" s="6">
        <f>[1]ФС!C258</f>
        <v>0</v>
      </c>
      <c r="D258" s="6">
        <f>[1]ФС!D258</f>
        <v>0</v>
      </c>
      <c r="E258" s="6">
        <f>[1]ФС!E258</f>
        <v>0</v>
      </c>
      <c r="F258" s="6">
        <f>[1]ФС!F258</f>
        <v>0</v>
      </c>
      <c r="G258" s="6">
        <f>[1]ФС!G258</f>
        <v>0</v>
      </c>
      <c r="H258" s="6">
        <f>[1]ФС!H258</f>
        <v>0</v>
      </c>
      <c r="I258" s="6">
        <f>[1]ФС!I258</f>
        <v>0</v>
      </c>
      <c r="J258" s="6">
        <f>[1]ФС!J258</f>
        <v>0</v>
      </c>
      <c r="K258" s="6">
        <f>[1]ФС!K258</f>
        <v>0</v>
      </c>
      <c r="L258" s="6">
        <f>[1]ФС!L258</f>
        <v>0</v>
      </c>
      <c r="M258" s="6">
        <f>[1]ФС!M258</f>
        <v>0</v>
      </c>
      <c r="N258" s="6">
        <f t="shared" si="8"/>
        <v>0</v>
      </c>
      <c r="O258" s="6">
        <f t="shared" si="9"/>
        <v>0</v>
      </c>
    </row>
    <row r="259" spans="1:15" x14ac:dyDescent="0.25">
      <c r="A259" s="6"/>
      <c r="B259" s="6">
        <f>[1]ФС!B259</f>
        <v>0</v>
      </c>
      <c r="C259" s="6">
        <f>[1]ФС!C259</f>
        <v>0</v>
      </c>
      <c r="D259" s="6">
        <f>[1]ФС!D259</f>
        <v>0</v>
      </c>
      <c r="E259" s="6">
        <f>[1]ФС!E259</f>
        <v>0</v>
      </c>
      <c r="F259" s="6">
        <f>[1]ФС!F259</f>
        <v>0</v>
      </c>
      <c r="G259" s="6">
        <f>[1]ФС!G259</f>
        <v>0</v>
      </c>
      <c r="H259" s="6">
        <f>[1]ФС!H259</f>
        <v>0</v>
      </c>
      <c r="I259" s="6">
        <f>[1]ФС!I259</f>
        <v>0</v>
      </c>
      <c r="J259" s="6">
        <f>[1]ФС!J259</f>
        <v>0</v>
      </c>
      <c r="K259" s="6">
        <f>[1]ФС!K259</f>
        <v>0</v>
      </c>
      <c r="L259" s="6">
        <f>[1]ФС!L259</f>
        <v>0</v>
      </c>
      <c r="M259" s="6">
        <f>[1]ФС!M259</f>
        <v>0</v>
      </c>
      <c r="N259" s="6">
        <f t="shared" si="8"/>
        <v>0</v>
      </c>
      <c r="O259" s="6">
        <f t="shared" si="9"/>
        <v>0</v>
      </c>
    </row>
    <row r="260" spans="1:15" x14ac:dyDescent="0.25">
      <c r="A260" s="6"/>
      <c r="B260" s="6">
        <f>[1]ФС!B260</f>
        <v>0</v>
      </c>
      <c r="C260" s="6">
        <f>[1]ФС!C260</f>
        <v>0</v>
      </c>
      <c r="D260" s="6">
        <f>[1]ФС!D260</f>
        <v>0</v>
      </c>
      <c r="E260" s="6">
        <f>[1]ФС!E260</f>
        <v>0</v>
      </c>
      <c r="F260" s="6">
        <f>[1]ФС!F260</f>
        <v>0</v>
      </c>
      <c r="G260" s="6">
        <f>[1]ФС!G260</f>
        <v>0</v>
      </c>
      <c r="H260" s="6">
        <f>[1]ФС!H260</f>
        <v>0</v>
      </c>
      <c r="I260" s="6">
        <f>[1]ФС!I260</f>
        <v>0</v>
      </c>
      <c r="J260" s="6">
        <f>[1]ФС!J260</f>
        <v>0</v>
      </c>
      <c r="K260" s="6">
        <f>[1]ФС!K260</f>
        <v>0</v>
      </c>
      <c r="L260" s="6">
        <f>[1]ФС!L260</f>
        <v>0</v>
      </c>
      <c r="M260" s="6">
        <f>[1]ФС!M260</f>
        <v>0</v>
      </c>
      <c r="N260" s="6">
        <f t="shared" si="8"/>
        <v>0</v>
      </c>
      <c r="O260" s="6">
        <f t="shared" si="9"/>
        <v>0</v>
      </c>
    </row>
    <row r="261" spans="1:15" x14ac:dyDescent="0.25">
      <c r="A261" s="6"/>
      <c r="B261" s="6">
        <f>[1]ФС!B261</f>
        <v>0</v>
      </c>
      <c r="C261" s="6">
        <f>[1]ФС!C261</f>
        <v>0</v>
      </c>
      <c r="D261" s="6">
        <f>[1]ФС!D261</f>
        <v>0</v>
      </c>
      <c r="E261" s="6">
        <f>[1]ФС!E261</f>
        <v>0</v>
      </c>
      <c r="F261" s="6">
        <f>[1]ФС!F261</f>
        <v>0</v>
      </c>
      <c r="G261" s="6">
        <f>[1]ФС!G261</f>
        <v>0</v>
      </c>
      <c r="H261" s="6">
        <f>[1]ФС!H261</f>
        <v>0</v>
      </c>
      <c r="I261" s="6">
        <f>[1]ФС!I261</f>
        <v>0</v>
      </c>
      <c r="J261" s="6">
        <f>[1]ФС!J261</f>
        <v>0</v>
      </c>
      <c r="K261" s="6">
        <f>[1]ФС!K261</f>
        <v>0</v>
      </c>
      <c r="L261" s="6">
        <f>[1]ФС!L261</f>
        <v>0</v>
      </c>
      <c r="M261" s="6">
        <f>[1]ФС!M261</f>
        <v>0</v>
      </c>
      <c r="N261" s="6">
        <f t="shared" si="8"/>
        <v>0</v>
      </c>
      <c r="O261" s="6">
        <f t="shared" si="9"/>
        <v>0</v>
      </c>
    </row>
    <row r="262" spans="1:15" x14ac:dyDescent="0.25">
      <c r="A262" s="6"/>
      <c r="B262" s="6">
        <f>[1]ФС!B262</f>
        <v>0</v>
      </c>
      <c r="C262" s="6">
        <f>[1]ФС!C262</f>
        <v>0</v>
      </c>
      <c r="D262" s="6">
        <f>[1]ФС!D262</f>
        <v>0</v>
      </c>
      <c r="E262" s="6">
        <f>[1]ФС!E262</f>
        <v>0</v>
      </c>
      <c r="F262" s="6">
        <f>[1]ФС!F262</f>
        <v>0</v>
      </c>
      <c r="G262" s="6">
        <f>[1]ФС!G262</f>
        <v>0</v>
      </c>
      <c r="H262" s="6">
        <f>[1]ФС!H262</f>
        <v>0</v>
      </c>
      <c r="I262" s="6">
        <f>[1]ФС!I262</f>
        <v>0</v>
      </c>
      <c r="J262" s="6">
        <f>[1]ФС!J262</f>
        <v>0</v>
      </c>
      <c r="K262" s="6">
        <f>[1]ФС!K262</f>
        <v>0</v>
      </c>
      <c r="L262" s="6">
        <f>[1]ФС!L262</f>
        <v>0</v>
      </c>
      <c r="M262" s="6">
        <f>[1]ФС!M262</f>
        <v>0</v>
      </c>
      <c r="N262" s="6">
        <f t="shared" si="8"/>
        <v>0</v>
      </c>
      <c r="O262" s="6">
        <f t="shared" si="9"/>
        <v>0</v>
      </c>
    </row>
    <row r="263" spans="1:15" x14ac:dyDescent="0.25">
      <c r="A263" s="6"/>
      <c r="B263" s="6">
        <f>[1]ФС!B263</f>
        <v>0</v>
      </c>
      <c r="C263" s="6">
        <f>[1]ФС!C263</f>
        <v>0</v>
      </c>
      <c r="D263" s="6">
        <f>[1]ФС!D263</f>
        <v>0</v>
      </c>
      <c r="E263" s="6">
        <f>[1]ФС!E263</f>
        <v>0</v>
      </c>
      <c r="F263" s="6">
        <f>[1]ФС!F263</f>
        <v>0</v>
      </c>
      <c r="G263" s="6">
        <f>[1]ФС!G263</f>
        <v>0</v>
      </c>
      <c r="H263" s="6">
        <f>[1]ФС!H263</f>
        <v>0</v>
      </c>
      <c r="I263" s="6">
        <f>[1]ФС!I263</f>
        <v>0</v>
      </c>
      <c r="J263" s="6">
        <f>[1]ФС!J263</f>
        <v>0</v>
      </c>
      <c r="K263" s="6">
        <f>[1]ФС!K263</f>
        <v>0</v>
      </c>
      <c r="L263" s="6">
        <f>[1]ФС!L263</f>
        <v>0</v>
      </c>
      <c r="M263" s="6">
        <f>[1]ФС!M263</f>
        <v>0</v>
      </c>
      <c r="N263" s="6">
        <f t="shared" si="8"/>
        <v>0</v>
      </c>
      <c r="O263" s="6">
        <f t="shared" si="9"/>
        <v>0</v>
      </c>
    </row>
    <row r="264" spans="1:15" x14ac:dyDescent="0.25">
      <c r="A264" s="6"/>
      <c r="B264" s="6">
        <f>[1]ФС!B264</f>
        <v>0</v>
      </c>
      <c r="C264" s="6">
        <f>[1]ФС!C264</f>
        <v>0</v>
      </c>
      <c r="D264" s="6">
        <f>[1]ФС!D264</f>
        <v>0</v>
      </c>
      <c r="E264" s="6">
        <f>[1]ФС!E264</f>
        <v>0</v>
      </c>
      <c r="F264" s="6">
        <f>[1]ФС!F264</f>
        <v>0</v>
      </c>
      <c r="G264" s="6">
        <f>[1]ФС!G264</f>
        <v>0</v>
      </c>
      <c r="H264" s="6">
        <f>[1]ФС!H264</f>
        <v>0</v>
      </c>
      <c r="I264" s="6">
        <f>[1]ФС!I264</f>
        <v>0</v>
      </c>
      <c r="J264" s="6">
        <f>[1]ФС!J264</f>
        <v>0</v>
      </c>
      <c r="K264" s="6">
        <f>[1]ФС!K264</f>
        <v>0</v>
      </c>
      <c r="L264" s="6">
        <f>[1]ФС!L264</f>
        <v>0</v>
      </c>
      <c r="M264" s="6">
        <f>[1]ФС!M264</f>
        <v>0</v>
      </c>
      <c r="N264" s="6">
        <f t="shared" si="8"/>
        <v>0</v>
      </c>
      <c r="O264" s="6">
        <f t="shared" si="9"/>
        <v>0</v>
      </c>
    </row>
    <row r="265" spans="1:15" x14ac:dyDescent="0.25">
      <c r="A265" s="6"/>
      <c r="B265" s="6">
        <f>[1]ФС!B265</f>
        <v>0</v>
      </c>
      <c r="C265" s="6">
        <f>[1]ФС!C265</f>
        <v>0</v>
      </c>
      <c r="D265" s="6">
        <f>[1]ФС!D265</f>
        <v>0</v>
      </c>
      <c r="E265" s="6">
        <f>[1]ФС!E265</f>
        <v>0</v>
      </c>
      <c r="F265" s="6">
        <f>[1]ФС!F265</f>
        <v>0</v>
      </c>
      <c r="G265" s="6">
        <f>[1]ФС!G265</f>
        <v>0</v>
      </c>
      <c r="H265" s="6">
        <f>[1]ФС!H265</f>
        <v>0</v>
      </c>
      <c r="I265" s="6">
        <f>[1]ФС!I265</f>
        <v>0</v>
      </c>
      <c r="J265" s="6">
        <f>[1]ФС!J265</f>
        <v>0</v>
      </c>
      <c r="K265" s="6">
        <f>[1]ФС!K265</f>
        <v>0</v>
      </c>
      <c r="L265" s="6">
        <f>[1]ФС!L265</f>
        <v>0</v>
      </c>
      <c r="M265" s="6">
        <f>[1]ФС!M265</f>
        <v>0</v>
      </c>
      <c r="N265" s="6">
        <f t="shared" si="8"/>
        <v>0</v>
      </c>
      <c r="O265" s="6">
        <f t="shared" si="9"/>
        <v>0</v>
      </c>
    </row>
    <row r="266" spans="1:15" x14ac:dyDescent="0.25">
      <c r="A266" s="6"/>
      <c r="B266" s="6">
        <f>[1]ФС!B266</f>
        <v>0</v>
      </c>
      <c r="C266" s="6">
        <f>[1]ФС!C266</f>
        <v>0</v>
      </c>
      <c r="D266" s="6">
        <f>[1]ФС!D266</f>
        <v>0</v>
      </c>
      <c r="E266" s="6">
        <f>[1]ФС!E266</f>
        <v>0</v>
      </c>
      <c r="F266" s="6">
        <f>[1]ФС!F266</f>
        <v>0</v>
      </c>
      <c r="G266" s="6">
        <f>[1]ФС!G266</f>
        <v>0</v>
      </c>
      <c r="H266" s="6">
        <f>[1]ФС!H266</f>
        <v>0</v>
      </c>
      <c r="I266" s="6">
        <f>[1]ФС!I266</f>
        <v>0</v>
      </c>
      <c r="J266" s="6">
        <f>[1]ФС!J266</f>
        <v>0</v>
      </c>
      <c r="K266" s="6">
        <f>[1]ФС!K266</f>
        <v>0</v>
      </c>
      <c r="L266" s="6">
        <f>[1]ФС!L266</f>
        <v>0</v>
      </c>
      <c r="M266" s="6">
        <f>[1]ФС!M266</f>
        <v>0</v>
      </c>
      <c r="N266" s="6">
        <f t="shared" si="8"/>
        <v>0</v>
      </c>
      <c r="O266" s="6">
        <f t="shared" si="9"/>
        <v>0</v>
      </c>
    </row>
    <row r="267" spans="1:15" x14ac:dyDescent="0.25">
      <c r="A267" s="6"/>
      <c r="B267" s="6">
        <f>[1]ФС!B267</f>
        <v>0</v>
      </c>
      <c r="C267" s="6">
        <f>[1]ФС!C267</f>
        <v>0</v>
      </c>
      <c r="D267" s="6">
        <f>[1]ФС!D267</f>
        <v>0</v>
      </c>
      <c r="E267" s="6">
        <f>[1]ФС!E267</f>
        <v>0</v>
      </c>
      <c r="F267" s="6">
        <f>[1]ФС!F267</f>
        <v>0</v>
      </c>
      <c r="G267" s="6">
        <f>[1]ФС!G267</f>
        <v>0</v>
      </c>
      <c r="H267" s="6">
        <f>[1]ФС!H267</f>
        <v>0</v>
      </c>
      <c r="I267" s="6">
        <f>[1]ФС!I267</f>
        <v>0</v>
      </c>
      <c r="J267" s="6">
        <f>[1]ФС!J267</f>
        <v>0</v>
      </c>
      <c r="K267" s="6">
        <f>[1]ФС!K267</f>
        <v>0</v>
      </c>
      <c r="L267" s="6">
        <f>[1]ФС!L267</f>
        <v>0</v>
      </c>
      <c r="M267" s="6">
        <f>[1]ФС!M267</f>
        <v>0</v>
      </c>
      <c r="N267" s="6">
        <f t="shared" si="8"/>
        <v>0</v>
      </c>
      <c r="O267" s="6">
        <f t="shared" si="9"/>
        <v>0</v>
      </c>
    </row>
    <row r="268" spans="1:15" x14ac:dyDescent="0.25">
      <c r="A268" s="6"/>
      <c r="B268" s="6">
        <f>[1]ФС!B268</f>
        <v>0</v>
      </c>
      <c r="C268" s="6">
        <f>[1]ФС!C268</f>
        <v>0</v>
      </c>
      <c r="D268" s="6">
        <f>[1]ФС!D268</f>
        <v>0</v>
      </c>
      <c r="E268" s="6">
        <f>[1]ФС!E268</f>
        <v>0</v>
      </c>
      <c r="F268" s="6">
        <f>[1]ФС!F268</f>
        <v>0</v>
      </c>
      <c r="G268" s="6">
        <f>[1]ФС!G268</f>
        <v>0</v>
      </c>
      <c r="H268" s="6">
        <f>[1]ФС!H268</f>
        <v>0</v>
      </c>
      <c r="I268" s="6">
        <f>[1]ФС!I268</f>
        <v>0</v>
      </c>
      <c r="J268" s="6">
        <f>[1]ФС!J268</f>
        <v>0</v>
      </c>
      <c r="K268" s="6">
        <f>[1]ФС!K268</f>
        <v>0</v>
      </c>
      <c r="L268" s="6">
        <f>[1]ФС!L268</f>
        <v>0</v>
      </c>
      <c r="M268" s="6">
        <f>[1]ФС!M268</f>
        <v>0</v>
      </c>
      <c r="N268" s="6">
        <f t="shared" si="8"/>
        <v>0</v>
      </c>
      <c r="O268" s="6">
        <f t="shared" si="9"/>
        <v>0</v>
      </c>
    </row>
    <row r="269" spans="1:15" x14ac:dyDescent="0.25">
      <c r="A269" s="6"/>
      <c r="B269" s="6">
        <f>[1]ФС!B269</f>
        <v>0</v>
      </c>
      <c r="C269" s="6">
        <f>[1]ФС!C269</f>
        <v>0</v>
      </c>
      <c r="D269" s="6">
        <f>[1]ФС!D269</f>
        <v>0</v>
      </c>
      <c r="E269" s="6">
        <f>[1]ФС!E269</f>
        <v>0</v>
      </c>
      <c r="F269" s="6">
        <f>[1]ФС!F269</f>
        <v>0</v>
      </c>
      <c r="G269" s="6">
        <f>[1]ФС!G269</f>
        <v>0</v>
      </c>
      <c r="H269" s="6">
        <f>[1]ФС!H269</f>
        <v>0</v>
      </c>
      <c r="I269" s="6">
        <f>[1]ФС!I269</f>
        <v>0</v>
      </c>
      <c r="J269" s="6">
        <f>[1]ФС!J269</f>
        <v>0</v>
      </c>
      <c r="K269" s="6">
        <f>[1]ФС!K269</f>
        <v>0</v>
      </c>
      <c r="L269" s="6">
        <f>[1]ФС!L269</f>
        <v>0</v>
      </c>
      <c r="M269" s="6">
        <f>[1]ФС!M269</f>
        <v>0</v>
      </c>
      <c r="N269" s="6">
        <f t="shared" si="8"/>
        <v>0</v>
      </c>
      <c r="O269" s="6">
        <f t="shared" si="9"/>
        <v>0</v>
      </c>
    </row>
    <row r="270" spans="1:15" x14ac:dyDescent="0.25">
      <c r="A270" s="6"/>
      <c r="B270" s="6">
        <f>[1]ФС!B270</f>
        <v>0</v>
      </c>
      <c r="C270" s="6">
        <f>[1]ФС!C270</f>
        <v>0</v>
      </c>
      <c r="D270" s="6">
        <f>[1]ФС!D270</f>
        <v>0</v>
      </c>
      <c r="E270" s="6">
        <f>[1]ФС!E270</f>
        <v>0</v>
      </c>
      <c r="F270" s="6">
        <f>[1]ФС!F270</f>
        <v>0</v>
      </c>
      <c r="G270" s="6">
        <f>[1]ФС!G270</f>
        <v>0</v>
      </c>
      <c r="H270" s="6">
        <f>[1]ФС!H270</f>
        <v>0</v>
      </c>
      <c r="I270" s="6">
        <f>[1]ФС!I270</f>
        <v>0</v>
      </c>
      <c r="J270" s="6">
        <f>[1]ФС!J270</f>
        <v>0</v>
      </c>
      <c r="K270" s="6">
        <f>[1]ФС!K270</f>
        <v>0</v>
      </c>
      <c r="L270" s="6">
        <f>[1]ФС!L270</f>
        <v>0</v>
      </c>
      <c r="M270" s="6">
        <f>[1]ФС!M270</f>
        <v>0</v>
      </c>
      <c r="N270" s="6">
        <f t="shared" si="8"/>
        <v>0</v>
      </c>
      <c r="O270" s="6">
        <f t="shared" si="9"/>
        <v>0</v>
      </c>
    </row>
    <row r="271" spans="1:15" x14ac:dyDescent="0.25">
      <c r="A271" s="6"/>
      <c r="B271" s="6">
        <f>[1]ФС!B271</f>
        <v>0</v>
      </c>
      <c r="C271" s="6">
        <f>[1]ФС!C271</f>
        <v>0</v>
      </c>
      <c r="D271" s="6">
        <f>[1]ФС!D271</f>
        <v>0</v>
      </c>
      <c r="E271" s="6">
        <f>[1]ФС!E271</f>
        <v>0</v>
      </c>
      <c r="F271" s="6">
        <f>[1]ФС!F271</f>
        <v>0</v>
      </c>
      <c r="G271" s="6">
        <f>[1]ФС!G271</f>
        <v>0</v>
      </c>
      <c r="H271" s="6">
        <f>[1]ФС!H271</f>
        <v>0</v>
      </c>
      <c r="I271" s="6">
        <f>[1]ФС!I271</f>
        <v>0</v>
      </c>
      <c r="J271" s="6">
        <f>[1]ФС!J271</f>
        <v>0</v>
      </c>
      <c r="K271" s="6">
        <f>[1]ФС!K271</f>
        <v>0</v>
      </c>
      <c r="L271" s="6">
        <f>[1]ФС!L271</f>
        <v>0</v>
      </c>
      <c r="M271" s="6">
        <f>[1]ФС!M271</f>
        <v>0</v>
      </c>
      <c r="N271" s="6">
        <f t="shared" si="8"/>
        <v>0</v>
      </c>
      <c r="O271" s="6">
        <f t="shared" si="9"/>
        <v>0</v>
      </c>
    </row>
    <row r="272" spans="1:15" x14ac:dyDescent="0.25">
      <c r="A272" s="6"/>
      <c r="B272" s="6">
        <f>[1]ФС!B272</f>
        <v>0</v>
      </c>
      <c r="C272" s="6">
        <f>[1]ФС!C272</f>
        <v>0</v>
      </c>
      <c r="D272" s="6">
        <f>[1]ФС!D272</f>
        <v>0</v>
      </c>
      <c r="E272" s="6">
        <f>[1]ФС!E272</f>
        <v>0</v>
      </c>
      <c r="F272" s="6">
        <f>[1]ФС!F272</f>
        <v>0</v>
      </c>
      <c r="G272" s="6">
        <f>[1]ФС!G272</f>
        <v>0</v>
      </c>
      <c r="H272" s="6">
        <f>[1]ФС!H272</f>
        <v>0</v>
      </c>
      <c r="I272" s="6">
        <f>[1]ФС!I272</f>
        <v>0</v>
      </c>
      <c r="J272" s="6">
        <f>[1]ФС!J272</f>
        <v>0</v>
      </c>
      <c r="K272" s="6">
        <f>[1]ФС!K272</f>
        <v>0</v>
      </c>
      <c r="L272" s="6">
        <f>[1]ФС!L272</f>
        <v>0</v>
      </c>
      <c r="M272" s="6">
        <f>[1]ФС!M272</f>
        <v>0</v>
      </c>
      <c r="N272" s="6">
        <f t="shared" si="8"/>
        <v>0</v>
      </c>
      <c r="O272" s="6">
        <f t="shared" si="9"/>
        <v>0</v>
      </c>
    </row>
    <row r="273" spans="1:15" x14ac:dyDescent="0.25">
      <c r="A273" s="6"/>
      <c r="B273" s="6">
        <f>[1]ФС!B273</f>
        <v>0</v>
      </c>
      <c r="C273" s="6">
        <f>[1]ФС!C273</f>
        <v>0</v>
      </c>
      <c r="D273" s="6">
        <f>[1]ФС!D273</f>
        <v>0</v>
      </c>
      <c r="E273" s="6">
        <f>[1]ФС!E273</f>
        <v>0</v>
      </c>
      <c r="F273" s="6">
        <f>[1]ФС!F273</f>
        <v>0</v>
      </c>
      <c r="G273" s="6">
        <f>[1]ФС!G273</f>
        <v>0</v>
      </c>
      <c r="H273" s="6">
        <f>[1]ФС!H273</f>
        <v>0</v>
      </c>
      <c r="I273" s="6">
        <f>[1]ФС!I273</f>
        <v>0</v>
      </c>
      <c r="J273" s="6">
        <f>[1]ФС!J273</f>
        <v>0</v>
      </c>
      <c r="K273" s="6">
        <f>[1]ФС!K273</f>
        <v>0</v>
      </c>
      <c r="L273" s="6">
        <f>[1]ФС!L273</f>
        <v>0</v>
      </c>
      <c r="M273" s="6">
        <f>[1]ФС!M273</f>
        <v>0</v>
      </c>
      <c r="N273" s="6">
        <f t="shared" si="8"/>
        <v>0</v>
      </c>
      <c r="O273" s="6">
        <f t="shared" si="9"/>
        <v>0</v>
      </c>
    </row>
    <row r="274" spans="1:15" x14ac:dyDescent="0.25">
      <c r="A274" s="6"/>
      <c r="B274" s="6">
        <f>[1]ФС!B274</f>
        <v>0</v>
      </c>
      <c r="C274" s="6">
        <f>[1]ФС!C274</f>
        <v>0</v>
      </c>
      <c r="D274" s="6">
        <f>[1]ФС!D274</f>
        <v>0</v>
      </c>
      <c r="E274" s="6">
        <f>[1]ФС!E274</f>
        <v>0</v>
      </c>
      <c r="F274" s="6">
        <f>[1]ФС!F274</f>
        <v>0</v>
      </c>
      <c r="G274" s="6">
        <f>[1]ФС!G274</f>
        <v>0</v>
      </c>
      <c r="H274" s="6">
        <f>[1]ФС!H274</f>
        <v>0</v>
      </c>
      <c r="I274" s="6">
        <f>[1]ФС!I274</f>
        <v>0</v>
      </c>
      <c r="J274" s="6">
        <f>[1]ФС!J274</f>
        <v>0</v>
      </c>
      <c r="K274" s="6">
        <f>[1]ФС!K274</f>
        <v>0</v>
      </c>
      <c r="L274" s="6">
        <f>[1]ФС!L274</f>
        <v>0</v>
      </c>
      <c r="M274" s="6">
        <f>[1]ФС!M274</f>
        <v>0</v>
      </c>
      <c r="N274" s="6">
        <f t="shared" si="8"/>
        <v>0</v>
      </c>
      <c r="O274" s="6">
        <f t="shared" si="9"/>
        <v>0</v>
      </c>
    </row>
    <row r="275" spans="1:15" x14ac:dyDescent="0.25">
      <c r="A275" s="6"/>
      <c r="B275" s="6">
        <f>[1]ФС!B275</f>
        <v>0</v>
      </c>
      <c r="C275" s="6">
        <f>[1]ФС!C275</f>
        <v>0</v>
      </c>
      <c r="D275" s="6">
        <f>[1]ФС!D275</f>
        <v>0</v>
      </c>
      <c r="E275" s="6">
        <f>[1]ФС!E275</f>
        <v>0</v>
      </c>
      <c r="F275" s="6">
        <f>[1]ФС!F275</f>
        <v>0</v>
      </c>
      <c r="G275" s="6">
        <f>[1]ФС!G275</f>
        <v>0</v>
      </c>
      <c r="H275" s="6">
        <f>[1]ФС!H275</f>
        <v>0</v>
      </c>
      <c r="I275" s="6">
        <f>[1]ФС!I275</f>
        <v>0</v>
      </c>
      <c r="J275" s="6">
        <f>[1]ФС!J275</f>
        <v>0</v>
      </c>
      <c r="K275" s="6">
        <f>[1]ФС!K275</f>
        <v>0</v>
      </c>
      <c r="L275" s="6">
        <f>[1]ФС!L275</f>
        <v>0</v>
      </c>
      <c r="M275" s="6">
        <f>[1]ФС!M275</f>
        <v>0</v>
      </c>
      <c r="N275" s="6">
        <f t="shared" si="8"/>
        <v>0</v>
      </c>
      <c r="O275" s="6">
        <f t="shared" si="9"/>
        <v>0</v>
      </c>
    </row>
    <row r="276" spans="1:15" x14ac:dyDescent="0.25">
      <c r="A276" s="6"/>
      <c r="B276" s="6">
        <f>[1]ФС!B276</f>
        <v>0</v>
      </c>
      <c r="C276" s="6">
        <f>[1]ФС!C276</f>
        <v>0</v>
      </c>
      <c r="D276" s="6">
        <f>[1]ФС!D276</f>
        <v>0</v>
      </c>
      <c r="E276" s="6">
        <f>[1]ФС!E276</f>
        <v>0</v>
      </c>
      <c r="F276" s="6">
        <f>[1]ФС!F276</f>
        <v>0</v>
      </c>
      <c r="G276" s="6">
        <f>[1]ФС!G276</f>
        <v>0</v>
      </c>
      <c r="H276" s="6">
        <f>[1]ФС!H276</f>
        <v>0</v>
      </c>
      <c r="I276" s="6">
        <f>[1]ФС!I276</f>
        <v>0</v>
      </c>
      <c r="J276" s="6">
        <f>[1]ФС!J276</f>
        <v>0</v>
      </c>
      <c r="K276" s="6">
        <f>[1]ФС!K276</f>
        <v>0</v>
      </c>
      <c r="L276" s="6">
        <f>[1]ФС!L276</f>
        <v>0</v>
      </c>
      <c r="M276" s="6">
        <f>[1]ФС!M276</f>
        <v>0</v>
      </c>
      <c r="N276" s="6">
        <f t="shared" si="8"/>
        <v>0</v>
      </c>
      <c r="O276" s="6">
        <f t="shared" si="9"/>
        <v>0</v>
      </c>
    </row>
    <row r="277" spans="1:15" x14ac:dyDescent="0.25">
      <c r="A277" s="6"/>
      <c r="B277" s="6">
        <f>[1]ФС!B277</f>
        <v>0</v>
      </c>
      <c r="C277" s="6">
        <f>[1]ФС!C277</f>
        <v>0</v>
      </c>
      <c r="D277" s="6">
        <f>[1]ФС!D277</f>
        <v>0</v>
      </c>
      <c r="E277" s="6">
        <f>[1]ФС!E277</f>
        <v>0</v>
      </c>
      <c r="F277" s="6">
        <f>[1]ФС!F277</f>
        <v>0</v>
      </c>
      <c r="G277" s="6">
        <f>[1]ФС!G277</f>
        <v>0</v>
      </c>
      <c r="H277" s="6">
        <f>[1]ФС!H277</f>
        <v>0</v>
      </c>
      <c r="I277" s="6">
        <f>[1]ФС!I277</f>
        <v>0</v>
      </c>
      <c r="J277" s="6">
        <f>[1]ФС!J277</f>
        <v>0</v>
      </c>
      <c r="K277" s="6">
        <f>[1]ФС!K277</f>
        <v>0</v>
      </c>
      <c r="L277" s="6">
        <f>[1]ФС!L277</f>
        <v>0</v>
      </c>
      <c r="M277" s="6">
        <f>[1]ФС!M277</f>
        <v>0</v>
      </c>
      <c r="N277" s="6">
        <f t="shared" si="8"/>
        <v>0</v>
      </c>
      <c r="O277" s="6">
        <f t="shared" si="9"/>
        <v>0</v>
      </c>
    </row>
    <row r="278" spans="1:15" x14ac:dyDescent="0.25">
      <c r="A278" s="6"/>
      <c r="B278" s="6">
        <f>[1]ФС!B278</f>
        <v>0</v>
      </c>
      <c r="C278" s="6">
        <f>[1]ФС!C278</f>
        <v>0</v>
      </c>
      <c r="D278" s="6">
        <f>[1]ФС!D278</f>
        <v>0</v>
      </c>
      <c r="E278" s="6">
        <f>[1]ФС!E278</f>
        <v>0</v>
      </c>
      <c r="F278" s="6">
        <f>[1]ФС!F278</f>
        <v>0</v>
      </c>
      <c r="G278" s="6">
        <f>[1]ФС!G278</f>
        <v>0</v>
      </c>
      <c r="H278" s="6">
        <f>[1]ФС!H278</f>
        <v>0</v>
      </c>
      <c r="I278" s="6">
        <f>[1]ФС!I278</f>
        <v>0</v>
      </c>
      <c r="J278" s="6">
        <f>[1]ФС!J278</f>
        <v>0</v>
      </c>
      <c r="K278" s="6">
        <f>[1]ФС!K278</f>
        <v>0</v>
      </c>
      <c r="L278" s="6">
        <f>[1]ФС!L278</f>
        <v>0</v>
      </c>
      <c r="M278" s="6">
        <f>[1]ФС!M278</f>
        <v>0</v>
      </c>
      <c r="N278" s="6">
        <f t="shared" si="8"/>
        <v>0</v>
      </c>
      <c r="O278" s="6">
        <f t="shared" si="9"/>
        <v>0</v>
      </c>
    </row>
    <row r="279" spans="1:15" x14ac:dyDescent="0.25">
      <c r="A279" s="6"/>
      <c r="B279" s="6">
        <f>[1]ФС!B279</f>
        <v>0</v>
      </c>
      <c r="C279" s="6">
        <f>[1]ФС!C279</f>
        <v>0</v>
      </c>
      <c r="D279" s="6">
        <f>[1]ФС!D279</f>
        <v>0</v>
      </c>
      <c r="E279" s="6">
        <f>[1]ФС!E279</f>
        <v>0</v>
      </c>
      <c r="F279" s="6">
        <f>[1]ФС!F279</f>
        <v>0</v>
      </c>
      <c r="G279" s="6">
        <f>[1]ФС!G279</f>
        <v>0</v>
      </c>
      <c r="H279" s="6">
        <f>[1]ФС!H279</f>
        <v>0</v>
      </c>
      <c r="I279" s="6">
        <f>[1]ФС!I279</f>
        <v>0</v>
      </c>
      <c r="J279" s="6">
        <f>[1]ФС!J279</f>
        <v>0</v>
      </c>
      <c r="K279" s="6">
        <f>[1]ФС!K279</f>
        <v>0</v>
      </c>
      <c r="L279" s="6">
        <f>[1]ФС!L279</f>
        <v>0</v>
      </c>
      <c r="M279" s="6">
        <f>[1]ФС!M279</f>
        <v>0</v>
      </c>
      <c r="N279" s="6">
        <f t="shared" si="8"/>
        <v>0</v>
      </c>
      <c r="O279" s="6">
        <f t="shared" si="9"/>
        <v>0</v>
      </c>
    </row>
    <row r="280" spans="1:15" x14ac:dyDescent="0.25">
      <c r="A280" s="6"/>
      <c r="B280" s="6">
        <f>[1]ФС!B280</f>
        <v>0</v>
      </c>
      <c r="C280" s="6">
        <f>[1]ФС!C280</f>
        <v>0</v>
      </c>
      <c r="D280" s="6">
        <f>[1]ФС!D280</f>
        <v>0</v>
      </c>
      <c r="E280" s="6">
        <f>[1]ФС!E280</f>
        <v>0</v>
      </c>
      <c r="F280" s="6">
        <f>[1]ФС!F280</f>
        <v>0</v>
      </c>
      <c r="G280" s="6">
        <f>[1]ФС!G280</f>
        <v>0</v>
      </c>
      <c r="H280" s="6">
        <f>[1]ФС!H280</f>
        <v>0</v>
      </c>
      <c r="I280" s="6">
        <f>[1]ФС!I280</f>
        <v>0</v>
      </c>
      <c r="J280" s="6">
        <f>[1]ФС!J280</f>
        <v>0</v>
      </c>
      <c r="K280" s="6">
        <f>[1]ФС!K280</f>
        <v>0</v>
      </c>
      <c r="L280" s="6">
        <f>[1]ФС!L280</f>
        <v>0</v>
      </c>
      <c r="M280" s="6">
        <f>[1]ФС!M280</f>
        <v>0</v>
      </c>
      <c r="N280" s="6">
        <f t="shared" ref="N280:N300" si="10">I280*J280*K280*L280*M280</f>
        <v>0</v>
      </c>
      <c r="O280" s="6">
        <f t="shared" ref="O280:O300" si="11">I280*J280*K280*L280</f>
        <v>0</v>
      </c>
    </row>
    <row r="281" spans="1:15" x14ac:dyDescent="0.25">
      <c r="A281" s="6"/>
      <c r="B281" s="6">
        <f>[1]ФС!B281</f>
        <v>0</v>
      </c>
      <c r="C281" s="6">
        <f>[1]ФС!C281</f>
        <v>0</v>
      </c>
      <c r="D281" s="6">
        <f>[1]ФС!D281</f>
        <v>0</v>
      </c>
      <c r="E281" s="6">
        <f>[1]ФС!E281</f>
        <v>0</v>
      </c>
      <c r="F281" s="6">
        <f>[1]ФС!F281</f>
        <v>0</v>
      </c>
      <c r="G281" s="6">
        <f>[1]ФС!G281</f>
        <v>0</v>
      </c>
      <c r="H281" s="6">
        <f>[1]ФС!H281</f>
        <v>0</v>
      </c>
      <c r="I281" s="6">
        <f>[1]ФС!I281</f>
        <v>0</v>
      </c>
      <c r="J281" s="6">
        <f>[1]ФС!J281</f>
        <v>0</v>
      </c>
      <c r="K281" s="6">
        <f>[1]ФС!K281</f>
        <v>0</v>
      </c>
      <c r="L281" s="6">
        <f>[1]ФС!L281</f>
        <v>0</v>
      </c>
      <c r="M281" s="6">
        <f>[1]ФС!M281</f>
        <v>0</v>
      </c>
      <c r="N281" s="6">
        <f t="shared" si="10"/>
        <v>0</v>
      </c>
      <c r="O281" s="6">
        <f t="shared" si="11"/>
        <v>0</v>
      </c>
    </row>
    <row r="282" spans="1:15" x14ac:dyDescent="0.25">
      <c r="A282" s="6"/>
      <c r="B282" s="6">
        <f>[1]ФС!B282</f>
        <v>0</v>
      </c>
      <c r="C282" s="6">
        <f>[1]ФС!C282</f>
        <v>0</v>
      </c>
      <c r="D282" s="6">
        <f>[1]ФС!D282</f>
        <v>0</v>
      </c>
      <c r="E282" s="6">
        <f>[1]ФС!E282</f>
        <v>0</v>
      </c>
      <c r="F282" s="6">
        <f>[1]ФС!F282</f>
        <v>0</v>
      </c>
      <c r="G282" s="6">
        <f>[1]ФС!G282</f>
        <v>0</v>
      </c>
      <c r="H282" s="6">
        <f>[1]ФС!H282</f>
        <v>0</v>
      </c>
      <c r="I282" s="6">
        <f>[1]ФС!I282</f>
        <v>0</v>
      </c>
      <c r="J282" s="6">
        <f>[1]ФС!J282</f>
        <v>0</v>
      </c>
      <c r="K282" s="6">
        <f>[1]ФС!K282</f>
        <v>0</v>
      </c>
      <c r="L282" s="6">
        <f>[1]ФС!L282</f>
        <v>0</v>
      </c>
      <c r="M282" s="6">
        <f>[1]ФС!M282</f>
        <v>0</v>
      </c>
      <c r="N282" s="6">
        <f t="shared" si="10"/>
        <v>0</v>
      </c>
      <c r="O282" s="6">
        <f t="shared" si="11"/>
        <v>0</v>
      </c>
    </row>
    <row r="283" spans="1:15" x14ac:dyDescent="0.25">
      <c r="A283" s="6"/>
      <c r="B283" s="6">
        <f>[1]ФС!B283</f>
        <v>0</v>
      </c>
      <c r="C283" s="6">
        <f>[1]ФС!C283</f>
        <v>0</v>
      </c>
      <c r="D283" s="6">
        <f>[1]ФС!D283</f>
        <v>0</v>
      </c>
      <c r="E283" s="6">
        <f>[1]ФС!E283</f>
        <v>0</v>
      </c>
      <c r="F283" s="6">
        <f>[1]ФС!F283</f>
        <v>0</v>
      </c>
      <c r="G283" s="6">
        <f>[1]ФС!G283</f>
        <v>0</v>
      </c>
      <c r="H283" s="6">
        <f>[1]ФС!H283</f>
        <v>0</v>
      </c>
      <c r="I283" s="6">
        <f>[1]ФС!I283</f>
        <v>0</v>
      </c>
      <c r="J283" s="6">
        <f>[1]ФС!J283</f>
        <v>0</v>
      </c>
      <c r="K283" s="6">
        <f>[1]ФС!K283</f>
        <v>0</v>
      </c>
      <c r="L283" s="6">
        <f>[1]ФС!L283</f>
        <v>0</v>
      </c>
      <c r="M283" s="6">
        <f>[1]ФС!M283</f>
        <v>0</v>
      </c>
      <c r="N283" s="6">
        <f t="shared" si="10"/>
        <v>0</v>
      </c>
      <c r="O283" s="6">
        <f t="shared" si="11"/>
        <v>0</v>
      </c>
    </row>
    <row r="284" spans="1:15" x14ac:dyDescent="0.25">
      <c r="A284" s="6"/>
      <c r="B284" s="6">
        <f>[1]ФС!B284</f>
        <v>0</v>
      </c>
      <c r="C284" s="6">
        <f>[1]ФС!C284</f>
        <v>0</v>
      </c>
      <c r="D284" s="6">
        <f>[1]ФС!D284</f>
        <v>0</v>
      </c>
      <c r="E284" s="6">
        <f>[1]ФС!E284</f>
        <v>0</v>
      </c>
      <c r="F284" s="6">
        <f>[1]ФС!F284</f>
        <v>0</v>
      </c>
      <c r="G284" s="6">
        <f>[1]ФС!G284</f>
        <v>0</v>
      </c>
      <c r="H284" s="6">
        <f>[1]ФС!H284</f>
        <v>0</v>
      </c>
      <c r="I284" s="6">
        <f>[1]ФС!I284</f>
        <v>0</v>
      </c>
      <c r="J284" s="6">
        <f>[1]ФС!J284</f>
        <v>0</v>
      </c>
      <c r="K284" s="6">
        <f>[1]ФС!K284</f>
        <v>0</v>
      </c>
      <c r="L284" s="6">
        <f>[1]ФС!L284</f>
        <v>0</v>
      </c>
      <c r="M284" s="6">
        <f>[1]ФС!M284</f>
        <v>0</v>
      </c>
      <c r="N284" s="6">
        <f t="shared" si="10"/>
        <v>0</v>
      </c>
      <c r="O284" s="6">
        <f t="shared" si="11"/>
        <v>0</v>
      </c>
    </row>
    <row r="285" spans="1:15" x14ac:dyDescent="0.25">
      <c r="A285" s="6"/>
      <c r="B285" s="6">
        <f>[1]ФС!B285</f>
        <v>0</v>
      </c>
      <c r="C285" s="6">
        <f>[1]ФС!C285</f>
        <v>0</v>
      </c>
      <c r="D285" s="6">
        <f>[1]ФС!D285</f>
        <v>0</v>
      </c>
      <c r="E285" s="6">
        <f>[1]ФС!E285</f>
        <v>0</v>
      </c>
      <c r="F285" s="6">
        <f>[1]ФС!F285</f>
        <v>0</v>
      </c>
      <c r="G285" s="6">
        <f>[1]ФС!G285</f>
        <v>0</v>
      </c>
      <c r="H285" s="6">
        <f>[1]ФС!H285</f>
        <v>0</v>
      </c>
      <c r="I285" s="6">
        <f>[1]ФС!I285</f>
        <v>0</v>
      </c>
      <c r="J285" s="6">
        <f>[1]ФС!J285</f>
        <v>0</v>
      </c>
      <c r="K285" s="6">
        <f>[1]ФС!K285</f>
        <v>0</v>
      </c>
      <c r="L285" s="6">
        <f>[1]ФС!L285</f>
        <v>0</v>
      </c>
      <c r="M285" s="6">
        <f>[1]ФС!M285</f>
        <v>0</v>
      </c>
      <c r="N285" s="6">
        <f t="shared" si="10"/>
        <v>0</v>
      </c>
      <c r="O285" s="6">
        <f t="shared" si="11"/>
        <v>0</v>
      </c>
    </row>
    <row r="286" spans="1:15" x14ac:dyDescent="0.25">
      <c r="A286" s="6"/>
      <c r="B286" s="6">
        <f>[1]ФС!B286</f>
        <v>0</v>
      </c>
      <c r="C286" s="6">
        <f>[1]ФС!C286</f>
        <v>0</v>
      </c>
      <c r="D286" s="6">
        <f>[1]ФС!D286</f>
        <v>0</v>
      </c>
      <c r="E286" s="6">
        <f>[1]ФС!E286</f>
        <v>0</v>
      </c>
      <c r="F286" s="6">
        <f>[1]ФС!F286</f>
        <v>0</v>
      </c>
      <c r="G286" s="6">
        <f>[1]ФС!G286</f>
        <v>0</v>
      </c>
      <c r="H286" s="6">
        <f>[1]ФС!H286</f>
        <v>0</v>
      </c>
      <c r="I286" s="6">
        <f>[1]ФС!I286</f>
        <v>0</v>
      </c>
      <c r="J286" s="6">
        <f>[1]ФС!J286</f>
        <v>0</v>
      </c>
      <c r="K286" s="6">
        <f>[1]ФС!K286</f>
        <v>0</v>
      </c>
      <c r="L286" s="6">
        <f>[1]ФС!L286</f>
        <v>0</v>
      </c>
      <c r="M286" s="6">
        <f>[1]ФС!M286</f>
        <v>0</v>
      </c>
      <c r="N286" s="6">
        <f t="shared" si="10"/>
        <v>0</v>
      </c>
      <c r="O286" s="6">
        <f t="shared" si="11"/>
        <v>0</v>
      </c>
    </row>
    <row r="287" spans="1:15" x14ac:dyDescent="0.25">
      <c r="A287" s="6"/>
      <c r="B287" s="6">
        <f>[1]ФС!B287</f>
        <v>0</v>
      </c>
      <c r="C287" s="6">
        <f>[1]ФС!C287</f>
        <v>0</v>
      </c>
      <c r="D287" s="6">
        <f>[1]ФС!D287</f>
        <v>0</v>
      </c>
      <c r="E287" s="6">
        <f>[1]ФС!E287</f>
        <v>0</v>
      </c>
      <c r="F287" s="6">
        <f>[1]ФС!F287</f>
        <v>0</v>
      </c>
      <c r="G287" s="6">
        <f>[1]ФС!G287</f>
        <v>0</v>
      </c>
      <c r="H287" s="6">
        <f>[1]ФС!H287</f>
        <v>0</v>
      </c>
      <c r="I287" s="6">
        <f>[1]ФС!I287</f>
        <v>0</v>
      </c>
      <c r="J287" s="6">
        <f>[1]ФС!J287</f>
        <v>0</v>
      </c>
      <c r="K287" s="6">
        <f>[1]ФС!K287</f>
        <v>0</v>
      </c>
      <c r="L287" s="6">
        <f>[1]ФС!L287</f>
        <v>0</v>
      </c>
      <c r="M287" s="6">
        <f>[1]ФС!M287</f>
        <v>0</v>
      </c>
      <c r="N287" s="6">
        <f t="shared" si="10"/>
        <v>0</v>
      </c>
      <c r="O287" s="6">
        <f t="shared" si="11"/>
        <v>0</v>
      </c>
    </row>
    <row r="288" spans="1:15" x14ac:dyDescent="0.25">
      <c r="A288" s="6"/>
      <c r="B288" s="6">
        <f>[1]ФС!B288</f>
        <v>0</v>
      </c>
      <c r="C288" s="6">
        <f>[1]ФС!C288</f>
        <v>0</v>
      </c>
      <c r="D288" s="6">
        <f>[1]ФС!D288</f>
        <v>0</v>
      </c>
      <c r="E288" s="6">
        <f>[1]ФС!E288</f>
        <v>0</v>
      </c>
      <c r="F288" s="6">
        <f>[1]ФС!F288</f>
        <v>0</v>
      </c>
      <c r="G288" s="6">
        <f>[1]ФС!G288</f>
        <v>0</v>
      </c>
      <c r="H288" s="6">
        <f>[1]ФС!H288</f>
        <v>0</v>
      </c>
      <c r="I288" s="6">
        <f>[1]ФС!I288</f>
        <v>0</v>
      </c>
      <c r="J288" s="6">
        <f>[1]ФС!J288</f>
        <v>0</v>
      </c>
      <c r="K288" s="6">
        <f>[1]ФС!K288</f>
        <v>0</v>
      </c>
      <c r="L288" s="6">
        <f>[1]ФС!L288</f>
        <v>0</v>
      </c>
      <c r="M288" s="6">
        <f>[1]ФС!M288</f>
        <v>0</v>
      </c>
      <c r="N288" s="6">
        <f t="shared" si="10"/>
        <v>0</v>
      </c>
      <c r="O288" s="6">
        <f t="shared" si="11"/>
        <v>0</v>
      </c>
    </row>
    <row r="289" spans="1:15" x14ac:dyDescent="0.25">
      <c r="A289" s="6"/>
      <c r="B289" s="6">
        <f>[1]ФС!B289</f>
        <v>0</v>
      </c>
      <c r="C289" s="6">
        <f>[1]ФС!C289</f>
        <v>0</v>
      </c>
      <c r="D289" s="6">
        <f>[1]ФС!D289</f>
        <v>0</v>
      </c>
      <c r="E289" s="6">
        <f>[1]ФС!E289</f>
        <v>0</v>
      </c>
      <c r="F289" s="6">
        <f>[1]ФС!F289</f>
        <v>0</v>
      </c>
      <c r="G289" s="6">
        <f>[1]ФС!G289</f>
        <v>0</v>
      </c>
      <c r="H289" s="6">
        <f>[1]ФС!H289</f>
        <v>0</v>
      </c>
      <c r="I289" s="6">
        <f>[1]ФС!I289</f>
        <v>0</v>
      </c>
      <c r="J289" s="6">
        <f>[1]ФС!J289</f>
        <v>0</v>
      </c>
      <c r="K289" s="6">
        <f>[1]ФС!K289</f>
        <v>0</v>
      </c>
      <c r="L289" s="6">
        <f>[1]ФС!L289</f>
        <v>0</v>
      </c>
      <c r="M289" s="6">
        <f>[1]ФС!M289</f>
        <v>0</v>
      </c>
      <c r="N289" s="6">
        <f t="shared" si="10"/>
        <v>0</v>
      </c>
      <c r="O289" s="6">
        <f t="shared" si="11"/>
        <v>0</v>
      </c>
    </row>
    <row r="290" spans="1:15" x14ac:dyDescent="0.25">
      <c r="A290" s="6"/>
      <c r="B290" s="6">
        <f>[1]ФС!B290</f>
        <v>0</v>
      </c>
      <c r="C290" s="6">
        <f>[1]ФС!C290</f>
        <v>0</v>
      </c>
      <c r="D290" s="6">
        <f>[1]ФС!D290</f>
        <v>0</v>
      </c>
      <c r="E290" s="6">
        <f>[1]ФС!E290</f>
        <v>0</v>
      </c>
      <c r="F290" s="6">
        <f>[1]ФС!F290</f>
        <v>0</v>
      </c>
      <c r="G290" s="6">
        <f>[1]ФС!G290</f>
        <v>0</v>
      </c>
      <c r="H290" s="6">
        <f>[1]ФС!H290</f>
        <v>0</v>
      </c>
      <c r="I290" s="6">
        <f>[1]ФС!I290</f>
        <v>0</v>
      </c>
      <c r="J290" s="6">
        <f>[1]ФС!J290</f>
        <v>0</v>
      </c>
      <c r="K290" s="6">
        <f>[1]ФС!K290</f>
        <v>0</v>
      </c>
      <c r="L290" s="6">
        <f>[1]ФС!L290</f>
        <v>0</v>
      </c>
      <c r="M290" s="6">
        <f>[1]ФС!M290</f>
        <v>0</v>
      </c>
      <c r="N290" s="6">
        <f t="shared" si="10"/>
        <v>0</v>
      </c>
      <c r="O290" s="6">
        <f t="shared" si="11"/>
        <v>0</v>
      </c>
    </row>
    <row r="291" spans="1:15" x14ac:dyDescent="0.25">
      <c r="A291" s="6"/>
      <c r="B291" s="6">
        <f>[1]ФС!B291</f>
        <v>0</v>
      </c>
      <c r="C291" s="6">
        <f>[1]ФС!C291</f>
        <v>0</v>
      </c>
      <c r="D291" s="6">
        <f>[1]ФС!D291</f>
        <v>0</v>
      </c>
      <c r="E291" s="6">
        <f>[1]ФС!E291</f>
        <v>0</v>
      </c>
      <c r="F291" s="6">
        <f>[1]ФС!F291</f>
        <v>0</v>
      </c>
      <c r="G291" s="6">
        <f>[1]ФС!G291</f>
        <v>0</v>
      </c>
      <c r="H291" s="6">
        <f>[1]ФС!H291</f>
        <v>0</v>
      </c>
      <c r="I291" s="6">
        <f>[1]ФС!I291</f>
        <v>0</v>
      </c>
      <c r="J291" s="6">
        <f>[1]ФС!J291</f>
        <v>0</v>
      </c>
      <c r="K291" s="6">
        <f>[1]ФС!K291</f>
        <v>0</v>
      </c>
      <c r="L291" s="6">
        <f>[1]ФС!L291</f>
        <v>0</v>
      </c>
      <c r="M291" s="6">
        <f>[1]ФС!M291</f>
        <v>0</v>
      </c>
      <c r="N291" s="6">
        <f t="shared" si="10"/>
        <v>0</v>
      </c>
      <c r="O291" s="6">
        <f t="shared" si="11"/>
        <v>0</v>
      </c>
    </row>
    <row r="292" spans="1:15" x14ac:dyDescent="0.25">
      <c r="A292" s="6"/>
      <c r="B292" s="6">
        <f>[1]ФС!B292</f>
        <v>0</v>
      </c>
      <c r="C292" s="6">
        <f>[1]ФС!C292</f>
        <v>0</v>
      </c>
      <c r="D292" s="6">
        <f>[1]ФС!D292</f>
        <v>0</v>
      </c>
      <c r="E292" s="6">
        <f>[1]ФС!E292</f>
        <v>0</v>
      </c>
      <c r="F292" s="6">
        <f>[1]ФС!F292</f>
        <v>0</v>
      </c>
      <c r="G292" s="6">
        <f>[1]ФС!G292</f>
        <v>0</v>
      </c>
      <c r="H292" s="6">
        <f>[1]ФС!H292</f>
        <v>0</v>
      </c>
      <c r="I292" s="6">
        <f>[1]ФС!I292</f>
        <v>0</v>
      </c>
      <c r="J292" s="6">
        <f>[1]ФС!J292</f>
        <v>0</v>
      </c>
      <c r="K292" s="6">
        <f>[1]ФС!K292</f>
        <v>0</v>
      </c>
      <c r="L292" s="6">
        <f>[1]ФС!L292</f>
        <v>0</v>
      </c>
      <c r="M292" s="6">
        <f>[1]ФС!M292</f>
        <v>0</v>
      </c>
      <c r="N292" s="6">
        <f t="shared" si="10"/>
        <v>0</v>
      </c>
      <c r="O292" s="6">
        <f t="shared" si="11"/>
        <v>0</v>
      </c>
    </row>
    <row r="293" spans="1:15" x14ac:dyDescent="0.25">
      <c r="A293" s="6"/>
      <c r="B293" s="6">
        <f>[1]ФС!B293</f>
        <v>0</v>
      </c>
      <c r="C293" s="6">
        <f>[1]ФС!C293</f>
        <v>0</v>
      </c>
      <c r="D293" s="6">
        <f>[1]ФС!D293</f>
        <v>0</v>
      </c>
      <c r="E293" s="6">
        <f>[1]ФС!E293</f>
        <v>0</v>
      </c>
      <c r="F293" s="6">
        <f>[1]ФС!F293</f>
        <v>0</v>
      </c>
      <c r="G293" s="6">
        <f>[1]ФС!G293</f>
        <v>0</v>
      </c>
      <c r="H293" s="6">
        <f>[1]ФС!H293</f>
        <v>0</v>
      </c>
      <c r="I293" s="6">
        <f>[1]ФС!I293</f>
        <v>0</v>
      </c>
      <c r="J293" s="6">
        <f>[1]ФС!J293</f>
        <v>0</v>
      </c>
      <c r="K293" s="6">
        <f>[1]ФС!K293</f>
        <v>0</v>
      </c>
      <c r="L293" s="6">
        <f>[1]ФС!L293</f>
        <v>0</v>
      </c>
      <c r="M293" s="6">
        <f>[1]ФС!M293</f>
        <v>0</v>
      </c>
      <c r="N293" s="6">
        <f t="shared" si="10"/>
        <v>0</v>
      </c>
      <c r="O293" s="6">
        <f t="shared" si="11"/>
        <v>0</v>
      </c>
    </row>
    <row r="294" spans="1:15" x14ac:dyDescent="0.25">
      <c r="A294" s="6"/>
      <c r="B294" s="6">
        <f>[1]ФС!B294</f>
        <v>0</v>
      </c>
      <c r="C294" s="6">
        <f>[1]ФС!C294</f>
        <v>0</v>
      </c>
      <c r="D294" s="6">
        <f>[1]ФС!D294</f>
        <v>0</v>
      </c>
      <c r="E294" s="6">
        <f>[1]ФС!E294</f>
        <v>0</v>
      </c>
      <c r="F294" s="6">
        <f>[1]ФС!F294</f>
        <v>0</v>
      </c>
      <c r="G294" s="6">
        <f>[1]ФС!G294</f>
        <v>0</v>
      </c>
      <c r="H294" s="6">
        <f>[1]ФС!H294</f>
        <v>0</v>
      </c>
      <c r="I294" s="6">
        <f>[1]ФС!I294</f>
        <v>0</v>
      </c>
      <c r="J294" s="6">
        <f>[1]ФС!J294</f>
        <v>0</v>
      </c>
      <c r="K294" s="6">
        <f>[1]ФС!K294</f>
        <v>0</v>
      </c>
      <c r="L294" s="6">
        <f>[1]ФС!L294</f>
        <v>0</v>
      </c>
      <c r="M294" s="6">
        <f>[1]ФС!M294</f>
        <v>0</v>
      </c>
      <c r="N294" s="6">
        <f t="shared" si="10"/>
        <v>0</v>
      </c>
      <c r="O294" s="6">
        <f t="shared" si="11"/>
        <v>0</v>
      </c>
    </row>
    <row r="295" spans="1:15" x14ac:dyDescent="0.25">
      <c r="A295" s="6"/>
      <c r="B295" s="6">
        <f>[1]ФС!B295</f>
        <v>0</v>
      </c>
      <c r="C295" s="6">
        <f>[1]ФС!C295</f>
        <v>0</v>
      </c>
      <c r="D295" s="6">
        <f>[1]ФС!D295</f>
        <v>0</v>
      </c>
      <c r="E295" s="6">
        <f>[1]ФС!E295</f>
        <v>0</v>
      </c>
      <c r="F295" s="6">
        <f>[1]ФС!F295</f>
        <v>0</v>
      </c>
      <c r="G295" s="6">
        <f>[1]ФС!G295</f>
        <v>0</v>
      </c>
      <c r="H295" s="6">
        <f>[1]ФС!H295</f>
        <v>0</v>
      </c>
      <c r="I295" s="6">
        <f>[1]ФС!I295</f>
        <v>0</v>
      </c>
      <c r="J295" s="6">
        <f>[1]ФС!J295</f>
        <v>0</v>
      </c>
      <c r="K295" s="6">
        <f>[1]ФС!K295</f>
        <v>0</v>
      </c>
      <c r="L295" s="6">
        <f>[1]ФС!L295</f>
        <v>0</v>
      </c>
      <c r="M295" s="6">
        <f>[1]ФС!M295</f>
        <v>0</v>
      </c>
      <c r="N295" s="6">
        <f t="shared" si="10"/>
        <v>0</v>
      </c>
      <c r="O295" s="6">
        <f t="shared" si="11"/>
        <v>0</v>
      </c>
    </row>
    <row r="296" spans="1:15" x14ac:dyDescent="0.25">
      <c r="A296" s="6"/>
      <c r="B296" s="6">
        <f>[1]ФС!B296</f>
        <v>0</v>
      </c>
      <c r="C296" s="6">
        <f>[1]ФС!C296</f>
        <v>0</v>
      </c>
      <c r="D296" s="6">
        <f>[1]ФС!D296</f>
        <v>0</v>
      </c>
      <c r="E296" s="6">
        <f>[1]ФС!E296</f>
        <v>0</v>
      </c>
      <c r="F296" s="6">
        <f>[1]ФС!F296</f>
        <v>0</v>
      </c>
      <c r="G296" s="6">
        <f>[1]ФС!G296</f>
        <v>0</v>
      </c>
      <c r="H296" s="6">
        <f>[1]ФС!H296</f>
        <v>0</v>
      </c>
      <c r="I296" s="6">
        <f>[1]ФС!I296</f>
        <v>0</v>
      </c>
      <c r="J296" s="6">
        <f>[1]ФС!J296</f>
        <v>0</v>
      </c>
      <c r="K296" s="6">
        <f>[1]ФС!K296</f>
        <v>0</v>
      </c>
      <c r="L296" s="6">
        <f>[1]ФС!L296</f>
        <v>0</v>
      </c>
      <c r="M296" s="6">
        <f>[1]ФС!M296</f>
        <v>0</v>
      </c>
      <c r="N296" s="6">
        <f t="shared" si="10"/>
        <v>0</v>
      </c>
      <c r="O296" s="6">
        <f t="shared" si="11"/>
        <v>0</v>
      </c>
    </row>
    <row r="297" spans="1:15" x14ac:dyDescent="0.25">
      <c r="A297" s="6"/>
      <c r="B297" s="6">
        <f>[1]ФС!B297</f>
        <v>0</v>
      </c>
      <c r="C297" s="6">
        <f>[1]ФС!C297</f>
        <v>0</v>
      </c>
      <c r="D297" s="6">
        <f>[1]ФС!D297</f>
        <v>0</v>
      </c>
      <c r="E297" s="6">
        <f>[1]ФС!E297</f>
        <v>0</v>
      </c>
      <c r="F297" s="6">
        <f>[1]ФС!F297</f>
        <v>0</v>
      </c>
      <c r="G297" s="6">
        <f>[1]ФС!G297</f>
        <v>0</v>
      </c>
      <c r="H297" s="6">
        <f>[1]ФС!H297</f>
        <v>0</v>
      </c>
      <c r="I297" s="6">
        <f>[1]ФС!I297</f>
        <v>0</v>
      </c>
      <c r="J297" s="6">
        <f>[1]ФС!J297</f>
        <v>0</v>
      </c>
      <c r="K297" s="6">
        <f>[1]ФС!K297</f>
        <v>0</v>
      </c>
      <c r="L297" s="6">
        <f>[1]ФС!L297</f>
        <v>0</v>
      </c>
      <c r="M297" s="6">
        <f>[1]ФС!M297</f>
        <v>0</v>
      </c>
      <c r="N297" s="6">
        <f t="shared" si="10"/>
        <v>0</v>
      </c>
      <c r="O297" s="6">
        <f t="shared" si="11"/>
        <v>0</v>
      </c>
    </row>
    <row r="298" spans="1:15" x14ac:dyDescent="0.25">
      <c r="A298" s="6"/>
      <c r="B298" s="6">
        <f>[1]ФС!B298</f>
        <v>0</v>
      </c>
      <c r="C298" s="6">
        <f>[1]ФС!C298</f>
        <v>0</v>
      </c>
      <c r="D298" s="6">
        <f>[1]ФС!D298</f>
        <v>0</v>
      </c>
      <c r="E298" s="6">
        <f>[1]ФС!E298</f>
        <v>0</v>
      </c>
      <c r="F298" s="6">
        <f>[1]ФС!F298</f>
        <v>0</v>
      </c>
      <c r="G298" s="6">
        <f>[1]ФС!G298</f>
        <v>0</v>
      </c>
      <c r="H298" s="6">
        <f>[1]ФС!H298</f>
        <v>0</v>
      </c>
      <c r="I298" s="6">
        <f>[1]ФС!I298</f>
        <v>0</v>
      </c>
      <c r="J298" s="6">
        <f>[1]ФС!J298</f>
        <v>0</v>
      </c>
      <c r="K298" s="6">
        <f>[1]ФС!K298</f>
        <v>0</v>
      </c>
      <c r="L298" s="6">
        <f>[1]ФС!L298</f>
        <v>0</v>
      </c>
      <c r="M298" s="6">
        <f>[1]ФС!M298</f>
        <v>0</v>
      </c>
      <c r="N298" s="6">
        <f t="shared" si="10"/>
        <v>0</v>
      </c>
      <c r="O298" s="6">
        <f t="shared" si="11"/>
        <v>0</v>
      </c>
    </row>
    <row r="299" spans="1:15" x14ac:dyDescent="0.25">
      <c r="A299" s="6"/>
      <c r="B299" s="6">
        <f>[1]ФС!B299</f>
        <v>0</v>
      </c>
      <c r="C299" s="6">
        <f>[1]ФС!C299</f>
        <v>0</v>
      </c>
      <c r="D299" s="6">
        <f>[1]ФС!D299</f>
        <v>0</v>
      </c>
      <c r="E299" s="6">
        <f>[1]ФС!E299</f>
        <v>0</v>
      </c>
      <c r="F299" s="6">
        <f>[1]ФС!F299</f>
        <v>0</v>
      </c>
      <c r="G299" s="6">
        <f>[1]ФС!G299</f>
        <v>0</v>
      </c>
      <c r="H299" s="6">
        <f>[1]ФС!H299</f>
        <v>0</v>
      </c>
      <c r="I299" s="6">
        <f>[1]ФС!I299</f>
        <v>0</v>
      </c>
      <c r="J299" s="6">
        <f>[1]ФС!J299</f>
        <v>0</v>
      </c>
      <c r="K299" s="6">
        <f>[1]ФС!K299</f>
        <v>0</v>
      </c>
      <c r="L299" s="6">
        <f>[1]ФС!L299</f>
        <v>0</v>
      </c>
      <c r="M299" s="6">
        <f>[1]ФС!M299</f>
        <v>0</v>
      </c>
      <c r="N299" s="6">
        <f t="shared" si="10"/>
        <v>0</v>
      </c>
      <c r="O299" s="6">
        <f t="shared" si="11"/>
        <v>0</v>
      </c>
    </row>
    <row r="300" spans="1:15" x14ac:dyDescent="0.25">
      <c r="A300" s="6"/>
      <c r="B300" s="6">
        <f>[1]ФС!B300</f>
        <v>0</v>
      </c>
      <c r="C300" s="6">
        <f>[1]ФС!C300</f>
        <v>0</v>
      </c>
      <c r="D300" s="6">
        <f>[1]ФС!D300</f>
        <v>0</v>
      </c>
      <c r="E300" s="6">
        <f>[1]ФС!E300</f>
        <v>0</v>
      </c>
      <c r="F300" s="6">
        <f>[1]ФС!F300</f>
        <v>0</v>
      </c>
      <c r="G300" s="6">
        <f>[1]ФС!G300</f>
        <v>0</v>
      </c>
      <c r="H300" s="6">
        <f>[1]ФС!H300</f>
        <v>0</v>
      </c>
      <c r="I300" s="6">
        <f>[1]ФС!I300</f>
        <v>0</v>
      </c>
      <c r="J300" s="6">
        <f>[1]ФС!J300</f>
        <v>0</v>
      </c>
      <c r="K300" s="6">
        <f>[1]ФС!K300</f>
        <v>0</v>
      </c>
      <c r="L300" s="6">
        <f>[1]ФС!L300</f>
        <v>0</v>
      </c>
      <c r="M300" s="6">
        <f>[1]ФС!M300</f>
        <v>0</v>
      </c>
      <c r="N300" s="6">
        <f t="shared" si="10"/>
        <v>0</v>
      </c>
      <c r="O300" s="6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8BDF-3C7D-4486-9DB9-FE8FC80D7FFC}">
  <dimension ref="A1:AE300"/>
  <sheetViews>
    <sheetView zoomScaleNormal="100" workbookViewId="0">
      <selection activeCell="D11" sqref="D11"/>
    </sheetView>
  </sheetViews>
  <sheetFormatPr defaultRowHeight="15" x14ac:dyDescent="0.25"/>
  <cols>
    <col min="1" max="1" width="3.7109375" customWidth="1"/>
    <col min="2" max="2" width="13.28515625" bestFit="1" customWidth="1"/>
    <col min="3" max="3" width="10.140625" bestFit="1" customWidth="1"/>
    <col min="4" max="4" width="11.42578125" bestFit="1" customWidth="1"/>
    <col min="5" max="5" width="18.140625" customWidth="1"/>
    <col min="6" max="6" width="17.42578125" customWidth="1"/>
    <col min="7" max="7" width="17.85546875" customWidth="1"/>
    <col min="8" max="8" width="16.85546875" bestFit="1" customWidth="1"/>
    <col min="19" max="19" width="21.42578125" customWidth="1"/>
    <col min="24" max="24" width="10.5703125" customWidth="1"/>
    <col min="28" max="28" width="10.85546875" customWidth="1"/>
  </cols>
  <sheetData>
    <row r="1" spans="1:31" s="2" customFormat="1" ht="12.75" x14ac:dyDescent="0.2">
      <c r="G1" s="2" t="s">
        <v>176</v>
      </c>
    </row>
    <row r="2" spans="1:31" s="1" customFormat="1" ht="12.75" x14ac:dyDescent="0.2">
      <c r="A2" s="3" t="s">
        <v>0</v>
      </c>
      <c r="B2" s="13" t="s">
        <v>20</v>
      </c>
      <c r="C2" s="11" t="s">
        <v>19</v>
      </c>
      <c r="D2" s="11" t="s">
        <v>182</v>
      </c>
      <c r="E2" s="3" t="s">
        <v>94</v>
      </c>
      <c r="F2" s="3" t="s">
        <v>95</v>
      </c>
      <c r="G2" s="3" t="s">
        <v>96</v>
      </c>
      <c r="H2" s="3" t="s">
        <v>97</v>
      </c>
      <c r="I2" s="3" t="s">
        <v>98</v>
      </c>
      <c r="J2" s="13" t="s">
        <v>99</v>
      </c>
      <c r="K2" s="3" t="s">
        <v>100</v>
      </c>
      <c r="L2" s="3" t="s">
        <v>101</v>
      </c>
      <c r="M2" s="3" t="s">
        <v>102</v>
      </c>
      <c r="N2" s="3" t="s">
        <v>103</v>
      </c>
      <c r="O2" s="3" t="s">
        <v>104</v>
      </c>
      <c r="P2" s="3" t="s">
        <v>105</v>
      </c>
      <c r="Q2" s="3" t="s">
        <v>106</v>
      </c>
      <c r="R2" s="3" t="s">
        <v>107</v>
      </c>
      <c r="S2" s="3" t="s">
        <v>108</v>
      </c>
      <c r="T2" s="3" t="s">
        <v>109</v>
      </c>
      <c r="U2" s="3" t="s">
        <v>110</v>
      </c>
      <c r="V2" s="3" t="s">
        <v>111</v>
      </c>
      <c r="W2" s="3" t="s">
        <v>112</v>
      </c>
      <c r="X2" s="3" t="s">
        <v>113</v>
      </c>
      <c r="Y2" s="3" t="s">
        <v>114</v>
      </c>
      <c r="Z2" s="3" t="s">
        <v>115</v>
      </c>
      <c r="AA2" s="3" t="s">
        <v>116</v>
      </c>
      <c r="AB2" s="3" t="s">
        <v>117</v>
      </c>
      <c r="AC2" s="3" t="s">
        <v>118</v>
      </c>
      <c r="AD2" s="4" t="s">
        <v>12</v>
      </c>
      <c r="AE2" s="5" t="s">
        <v>119</v>
      </c>
    </row>
    <row r="3" spans="1:31" s="2" customFormat="1" x14ac:dyDescent="0.25">
      <c r="A3" s="7"/>
      <c r="B3" s="6">
        <f>[2]Пуб!B3</f>
        <v>0</v>
      </c>
      <c r="C3" s="6">
        <f>[2]Пуб!C3</f>
        <v>0</v>
      </c>
      <c r="D3" s="6">
        <f>[2]Пуб!D3</f>
        <v>0</v>
      </c>
      <c r="E3" s="6">
        <f>[2]Пуб!E3</f>
        <v>0</v>
      </c>
      <c r="F3" s="6">
        <f>[2]Пуб!F3</f>
        <v>0</v>
      </c>
      <c r="G3" s="6">
        <f>[2]Пуб!G3</f>
        <v>0</v>
      </c>
      <c r="H3" s="6">
        <f>[2]Пуб!H3</f>
        <v>0</v>
      </c>
      <c r="I3" s="6">
        <f>[2]Пуб!I3</f>
        <v>0</v>
      </c>
      <c r="J3" s="6">
        <f>[2]Пуб!J3</f>
        <v>0</v>
      </c>
      <c r="K3" s="6">
        <f>[2]Пуб!K3</f>
        <v>0</v>
      </c>
      <c r="L3" s="6">
        <f>[2]Пуб!L3</f>
        <v>0</v>
      </c>
      <c r="M3" s="6">
        <f>[2]Пуб!M3</f>
        <v>0</v>
      </c>
      <c r="N3" s="6">
        <f>[2]Пуб!N3</f>
        <v>0</v>
      </c>
      <c r="O3" s="6">
        <f>[2]Пуб!O3</f>
        <v>0</v>
      </c>
      <c r="P3" s="6">
        <f>[2]Пуб!P3</f>
        <v>0</v>
      </c>
      <c r="Q3" s="6">
        <f>[2]Пуб!Q3</f>
        <v>0</v>
      </c>
      <c r="R3" s="6">
        <f>[2]Пуб!R3</f>
        <v>0</v>
      </c>
      <c r="S3" s="6">
        <f>[2]Пуб!S3</f>
        <v>0</v>
      </c>
      <c r="T3" s="6">
        <f>[2]Пуб!T3</f>
        <v>0</v>
      </c>
      <c r="U3" s="6">
        <f>[2]Пуб!U3</f>
        <v>0</v>
      </c>
      <c r="V3" s="6">
        <f>[2]Пуб!V3</f>
        <v>0</v>
      </c>
      <c r="W3" s="6">
        <f>[2]Пуб!W3</f>
        <v>0</v>
      </c>
      <c r="X3" s="6">
        <f>[2]Пуб!X3</f>
        <v>0</v>
      </c>
      <c r="Y3" s="6">
        <f>[2]Пуб!Y3</f>
        <v>0</v>
      </c>
      <c r="Z3" s="6">
        <f>[2]Пуб!Z3</f>
        <v>0</v>
      </c>
      <c r="AA3" s="6">
        <f>[2]Пуб!AA3</f>
        <v>0</v>
      </c>
      <c r="AB3" s="6">
        <f>[2]Пуб!AB3</f>
        <v>0</v>
      </c>
      <c r="AC3" s="6">
        <f>[2]Пуб!AC3</f>
        <v>0</v>
      </c>
      <c r="AD3" s="6">
        <f>[2]Пуб!AD3</f>
        <v>0</v>
      </c>
      <c r="AE3" s="7">
        <f t="shared" ref="AE3:AE27" si="0">AD3*MAX(U3*2,W3*2,AC3)</f>
        <v>0</v>
      </c>
    </row>
    <row r="4" spans="1:31" s="2" customFormat="1" x14ac:dyDescent="0.25">
      <c r="A4" s="7"/>
      <c r="B4" s="6">
        <f>[2]Пуб!B4</f>
        <v>0</v>
      </c>
      <c r="C4" s="6">
        <f>[2]Пуб!C4</f>
        <v>0</v>
      </c>
      <c r="D4" s="6">
        <f>[2]Пуб!D4</f>
        <v>0</v>
      </c>
      <c r="E4" s="6">
        <f>[2]Пуб!E4</f>
        <v>0</v>
      </c>
      <c r="F4" s="6">
        <f>[2]Пуб!F4</f>
        <v>0</v>
      </c>
      <c r="G4" s="6">
        <f>[2]Пуб!G4</f>
        <v>0</v>
      </c>
      <c r="H4" s="6">
        <f>[2]Пуб!H4</f>
        <v>0</v>
      </c>
      <c r="I4" s="6">
        <f>[2]Пуб!I4</f>
        <v>0</v>
      </c>
      <c r="J4" s="6">
        <f>[2]Пуб!J4</f>
        <v>0</v>
      </c>
      <c r="K4" s="6">
        <f>[2]Пуб!K4</f>
        <v>0</v>
      </c>
      <c r="L4" s="6">
        <f>[2]Пуб!L4</f>
        <v>0</v>
      </c>
      <c r="M4" s="6">
        <f>[2]Пуб!M4</f>
        <v>0</v>
      </c>
      <c r="N4" s="6">
        <f>[2]Пуб!N4</f>
        <v>0</v>
      </c>
      <c r="O4" s="6">
        <f>[2]Пуб!O4</f>
        <v>0</v>
      </c>
      <c r="P4" s="6">
        <f>[2]Пуб!P4</f>
        <v>0</v>
      </c>
      <c r="Q4" s="6">
        <f>[2]Пуб!Q4</f>
        <v>0</v>
      </c>
      <c r="R4" s="6">
        <f>[2]Пуб!R4</f>
        <v>0</v>
      </c>
      <c r="S4" s="6">
        <f>[2]Пуб!S4</f>
        <v>0</v>
      </c>
      <c r="T4" s="6">
        <f>[2]Пуб!T4</f>
        <v>0</v>
      </c>
      <c r="U4" s="6">
        <f>[2]Пуб!U4</f>
        <v>0</v>
      </c>
      <c r="V4" s="6">
        <f>[2]Пуб!V4</f>
        <v>0</v>
      </c>
      <c r="W4" s="6">
        <f>[2]Пуб!W4</f>
        <v>0</v>
      </c>
      <c r="X4" s="6">
        <f>[2]Пуб!X4</f>
        <v>0</v>
      </c>
      <c r="Y4" s="6">
        <f>[2]Пуб!Y4</f>
        <v>0</v>
      </c>
      <c r="Z4" s="6">
        <f>[2]Пуб!Z4</f>
        <v>0</v>
      </c>
      <c r="AA4" s="6">
        <f>[2]Пуб!AA4</f>
        <v>0</v>
      </c>
      <c r="AB4" s="6">
        <f>[2]Пуб!AB4</f>
        <v>0</v>
      </c>
      <c r="AC4" s="6">
        <f>[2]Пуб!AC4</f>
        <v>0</v>
      </c>
      <c r="AD4" s="6">
        <f>[2]Пуб!AD4</f>
        <v>0</v>
      </c>
      <c r="AE4" s="7">
        <f t="shared" si="0"/>
        <v>0</v>
      </c>
    </row>
    <row r="5" spans="1:31" s="2" customFormat="1" x14ac:dyDescent="0.25">
      <c r="A5" s="7"/>
      <c r="B5" s="6">
        <f>[2]Пуб!B5</f>
        <v>0</v>
      </c>
      <c r="C5" s="6">
        <f>[2]Пуб!C5</f>
        <v>0</v>
      </c>
      <c r="D5" s="6">
        <f>[2]Пуб!D5</f>
        <v>0</v>
      </c>
      <c r="E5" s="6">
        <f>[2]Пуб!E5</f>
        <v>0</v>
      </c>
      <c r="F5" s="6">
        <f>[2]Пуб!F5</f>
        <v>0</v>
      </c>
      <c r="G5" s="6">
        <f>[2]Пуб!G5</f>
        <v>0</v>
      </c>
      <c r="H5" s="6">
        <f>[2]Пуб!H5</f>
        <v>0</v>
      </c>
      <c r="I5" s="6">
        <f>[2]Пуб!I5</f>
        <v>0</v>
      </c>
      <c r="J5" s="6">
        <f>[2]Пуб!J5</f>
        <v>0</v>
      </c>
      <c r="K5" s="6">
        <f>[2]Пуб!K5</f>
        <v>0</v>
      </c>
      <c r="L5" s="6">
        <f>[2]Пуб!L5</f>
        <v>0</v>
      </c>
      <c r="M5" s="6">
        <f>[2]Пуб!M5</f>
        <v>0</v>
      </c>
      <c r="N5" s="6">
        <f>[2]Пуб!N5</f>
        <v>0</v>
      </c>
      <c r="O5" s="6">
        <f>[2]Пуб!O5</f>
        <v>0</v>
      </c>
      <c r="P5" s="6">
        <f>[2]Пуб!P5</f>
        <v>0</v>
      </c>
      <c r="Q5" s="6">
        <f>[2]Пуб!Q5</f>
        <v>0</v>
      </c>
      <c r="R5" s="6">
        <f>[2]Пуб!R5</f>
        <v>0</v>
      </c>
      <c r="S5" s="6">
        <f>[2]Пуб!S5</f>
        <v>0</v>
      </c>
      <c r="T5" s="6">
        <f>[2]Пуб!T5</f>
        <v>0</v>
      </c>
      <c r="U5" s="6">
        <f>[2]Пуб!U5</f>
        <v>0</v>
      </c>
      <c r="V5" s="6">
        <f>[2]Пуб!V5</f>
        <v>0</v>
      </c>
      <c r="W5" s="6">
        <f>[2]Пуб!W5</f>
        <v>0</v>
      </c>
      <c r="X5" s="6">
        <f>[2]Пуб!X5</f>
        <v>0</v>
      </c>
      <c r="Y5" s="6">
        <f>[2]Пуб!Y5</f>
        <v>0</v>
      </c>
      <c r="Z5" s="6">
        <f>[2]Пуб!Z5</f>
        <v>0</v>
      </c>
      <c r="AA5" s="6">
        <f>[2]Пуб!AA5</f>
        <v>0</v>
      </c>
      <c r="AB5" s="6">
        <f>[2]Пуб!AB5</f>
        <v>0</v>
      </c>
      <c r="AC5" s="6">
        <f>[2]Пуб!AC5</f>
        <v>0</v>
      </c>
      <c r="AD5" s="6">
        <f>[2]Пуб!AD5</f>
        <v>0</v>
      </c>
      <c r="AE5" s="7">
        <f t="shared" si="0"/>
        <v>0</v>
      </c>
    </row>
    <row r="6" spans="1:31" s="2" customFormat="1" x14ac:dyDescent="0.25">
      <c r="A6" s="7"/>
      <c r="B6" s="6">
        <f>[2]Пуб!B6</f>
        <v>0</v>
      </c>
      <c r="C6" s="6">
        <f>[2]Пуб!C6</f>
        <v>0</v>
      </c>
      <c r="D6" s="6">
        <f>[2]Пуб!D6</f>
        <v>0</v>
      </c>
      <c r="E6" s="6">
        <f>[2]Пуб!E6</f>
        <v>0</v>
      </c>
      <c r="F6" s="6">
        <f>[2]Пуб!F6</f>
        <v>0</v>
      </c>
      <c r="G6" s="6">
        <f>[2]Пуб!G6</f>
        <v>0</v>
      </c>
      <c r="H6" s="6">
        <f>[2]Пуб!H6</f>
        <v>0</v>
      </c>
      <c r="I6" s="6">
        <f>[2]Пуб!I6</f>
        <v>0</v>
      </c>
      <c r="J6" s="6">
        <f>[2]Пуб!J6</f>
        <v>0</v>
      </c>
      <c r="K6" s="6">
        <f>[2]Пуб!K6</f>
        <v>0</v>
      </c>
      <c r="L6" s="6">
        <f>[2]Пуб!L6</f>
        <v>0</v>
      </c>
      <c r="M6" s="6">
        <f>[2]Пуб!M6</f>
        <v>0</v>
      </c>
      <c r="N6" s="6">
        <f>[2]Пуб!N6</f>
        <v>0</v>
      </c>
      <c r="O6" s="6">
        <f>[2]Пуб!O6</f>
        <v>0</v>
      </c>
      <c r="P6" s="6">
        <f>[2]Пуб!P6</f>
        <v>0</v>
      </c>
      <c r="Q6" s="6">
        <f>[2]Пуб!Q6</f>
        <v>0</v>
      </c>
      <c r="R6" s="6">
        <f>[2]Пуб!R6</f>
        <v>0</v>
      </c>
      <c r="S6" s="6">
        <f>[2]Пуб!S6</f>
        <v>0</v>
      </c>
      <c r="T6" s="6">
        <f>[2]Пуб!T6</f>
        <v>0</v>
      </c>
      <c r="U6" s="6">
        <f>[2]Пуб!U6</f>
        <v>0</v>
      </c>
      <c r="V6" s="6">
        <f>[2]Пуб!V6</f>
        <v>0</v>
      </c>
      <c r="W6" s="6">
        <f>[2]Пуб!W6</f>
        <v>0</v>
      </c>
      <c r="X6" s="6">
        <f>[2]Пуб!X6</f>
        <v>0</v>
      </c>
      <c r="Y6" s="6">
        <f>[2]Пуб!Y6</f>
        <v>0</v>
      </c>
      <c r="Z6" s="6">
        <f>[2]Пуб!Z6</f>
        <v>0</v>
      </c>
      <c r="AA6" s="6">
        <f>[2]Пуб!AA6</f>
        <v>0</v>
      </c>
      <c r="AB6" s="6">
        <f>[2]Пуб!AB6</f>
        <v>0</v>
      </c>
      <c r="AC6" s="6">
        <f>[2]Пуб!AC6</f>
        <v>0</v>
      </c>
      <c r="AD6" s="6">
        <f>[2]Пуб!AD6</f>
        <v>0</v>
      </c>
      <c r="AE6" s="7">
        <f t="shared" si="0"/>
        <v>0</v>
      </c>
    </row>
    <row r="7" spans="1:31" s="2" customFormat="1" x14ac:dyDescent="0.25">
      <c r="A7" s="7"/>
      <c r="B7" s="6">
        <f>[2]Пуб!B7</f>
        <v>0</v>
      </c>
      <c r="C7" s="6">
        <f>[2]Пуб!C7</f>
        <v>0</v>
      </c>
      <c r="D7" s="6">
        <f>[2]Пуб!D7</f>
        <v>0</v>
      </c>
      <c r="E7" s="6">
        <f>[2]Пуб!E7</f>
        <v>0</v>
      </c>
      <c r="F7" s="6">
        <f>[2]Пуб!F7</f>
        <v>0</v>
      </c>
      <c r="G7" s="6">
        <f>[2]Пуб!G7</f>
        <v>0</v>
      </c>
      <c r="H7" s="6">
        <f>[2]Пуб!H7</f>
        <v>0</v>
      </c>
      <c r="I7" s="6">
        <f>[2]Пуб!I7</f>
        <v>0</v>
      </c>
      <c r="J7" s="6">
        <f>[2]Пуб!J7</f>
        <v>0</v>
      </c>
      <c r="K7" s="6">
        <f>[2]Пуб!K7</f>
        <v>0</v>
      </c>
      <c r="L7" s="6">
        <f>[2]Пуб!L7</f>
        <v>0</v>
      </c>
      <c r="M7" s="6">
        <f>[2]Пуб!M7</f>
        <v>0</v>
      </c>
      <c r="N7" s="6">
        <f>[2]Пуб!N7</f>
        <v>0</v>
      </c>
      <c r="O7" s="6">
        <f>[2]Пуб!O7</f>
        <v>0</v>
      </c>
      <c r="P7" s="6">
        <f>[2]Пуб!P7</f>
        <v>0</v>
      </c>
      <c r="Q7" s="6">
        <f>[2]Пуб!Q7</f>
        <v>0</v>
      </c>
      <c r="R7" s="6">
        <f>[2]Пуб!R7</f>
        <v>0</v>
      </c>
      <c r="S7" s="6">
        <f>[2]Пуб!S7</f>
        <v>0</v>
      </c>
      <c r="T7" s="6">
        <f>[2]Пуб!T7</f>
        <v>0</v>
      </c>
      <c r="U7" s="6">
        <f>[2]Пуб!U7</f>
        <v>0</v>
      </c>
      <c r="V7" s="6">
        <f>[2]Пуб!V7</f>
        <v>0</v>
      </c>
      <c r="W7" s="6">
        <f>[2]Пуб!W7</f>
        <v>0</v>
      </c>
      <c r="X7" s="6">
        <f>[2]Пуб!X7</f>
        <v>0</v>
      </c>
      <c r="Y7" s="6">
        <f>[2]Пуб!Y7</f>
        <v>0</v>
      </c>
      <c r="Z7" s="6">
        <f>[2]Пуб!Z7</f>
        <v>0</v>
      </c>
      <c r="AA7" s="6">
        <f>[2]Пуб!AA7</f>
        <v>0</v>
      </c>
      <c r="AB7" s="6">
        <f>[2]Пуб!AB7</f>
        <v>0</v>
      </c>
      <c r="AC7" s="6">
        <f>[2]Пуб!AC7</f>
        <v>0</v>
      </c>
      <c r="AD7" s="6">
        <f>[2]Пуб!AD7</f>
        <v>0</v>
      </c>
      <c r="AE7" s="7">
        <f t="shared" si="0"/>
        <v>0</v>
      </c>
    </row>
    <row r="8" spans="1:31" s="2" customFormat="1" x14ac:dyDescent="0.25">
      <c r="A8" s="7"/>
      <c r="B8" s="6">
        <f>[2]Пуб!B8</f>
        <v>0</v>
      </c>
      <c r="C8" s="6">
        <f>[2]Пуб!C8</f>
        <v>0</v>
      </c>
      <c r="D8" s="6">
        <f>[2]Пуб!D8</f>
        <v>0</v>
      </c>
      <c r="E8" s="6">
        <f>[2]Пуб!E8</f>
        <v>0</v>
      </c>
      <c r="F8" s="6">
        <f>[2]Пуб!F8</f>
        <v>0</v>
      </c>
      <c r="G8" s="6">
        <f>[2]Пуб!G8</f>
        <v>0</v>
      </c>
      <c r="H8" s="6">
        <f>[2]Пуб!H8</f>
        <v>0</v>
      </c>
      <c r="I8" s="6">
        <f>[2]Пуб!I8</f>
        <v>0</v>
      </c>
      <c r="J8" s="6">
        <f>[2]Пуб!J8</f>
        <v>0</v>
      </c>
      <c r="K8" s="6">
        <f>[2]Пуб!K8</f>
        <v>0</v>
      </c>
      <c r="L8" s="6">
        <f>[2]Пуб!L8</f>
        <v>0</v>
      </c>
      <c r="M8" s="6">
        <f>[2]Пуб!M8</f>
        <v>0</v>
      </c>
      <c r="N8" s="6">
        <f>[2]Пуб!N8</f>
        <v>0</v>
      </c>
      <c r="O8" s="6">
        <f>[2]Пуб!O8</f>
        <v>0</v>
      </c>
      <c r="P8" s="6">
        <f>[2]Пуб!P8</f>
        <v>0</v>
      </c>
      <c r="Q8" s="6">
        <f>[2]Пуб!Q8</f>
        <v>0</v>
      </c>
      <c r="R8" s="6">
        <f>[2]Пуб!R8</f>
        <v>0</v>
      </c>
      <c r="S8" s="6">
        <f>[2]Пуб!S8</f>
        <v>0</v>
      </c>
      <c r="T8" s="6">
        <f>[2]Пуб!T8</f>
        <v>0</v>
      </c>
      <c r="U8" s="6">
        <f>[2]Пуб!U8</f>
        <v>0</v>
      </c>
      <c r="V8" s="6">
        <f>[2]Пуб!V8</f>
        <v>0</v>
      </c>
      <c r="W8" s="6">
        <f>[2]Пуб!W8</f>
        <v>0</v>
      </c>
      <c r="X8" s="6">
        <f>[2]Пуб!X8</f>
        <v>0</v>
      </c>
      <c r="Y8" s="6">
        <f>[2]Пуб!Y8</f>
        <v>0</v>
      </c>
      <c r="Z8" s="6">
        <f>[2]Пуб!Z8</f>
        <v>0</v>
      </c>
      <c r="AA8" s="6">
        <f>[2]Пуб!AA8</f>
        <v>0</v>
      </c>
      <c r="AB8" s="6">
        <f>[2]Пуб!AB8</f>
        <v>0</v>
      </c>
      <c r="AC8" s="6">
        <f>[2]Пуб!AC8</f>
        <v>0</v>
      </c>
      <c r="AD8" s="6">
        <f>[2]Пуб!AD8</f>
        <v>0</v>
      </c>
      <c r="AE8" s="7">
        <f t="shared" si="0"/>
        <v>0</v>
      </c>
    </row>
    <row r="9" spans="1:31" s="2" customFormat="1" x14ac:dyDescent="0.25">
      <c r="A9" s="7"/>
      <c r="B9" s="6">
        <f>[2]Пуб!B9</f>
        <v>0</v>
      </c>
      <c r="C9" s="6">
        <f>[2]Пуб!C9</f>
        <v>0</v>
      </c>
      <c r="D9" s="6">
        <f>[2]Пуб!D9</f>
        <v>0</v>
      </c>
      <c r="E9" s="6">
        <f>[2]Пуб!E9</f>
        <v>0</v>
      </c>
      <c r="F9" s="6">
        <f>[2]Пуб!F9</f>
        <v>0</v>
      </c>
      <c r="G9" s="6">
        <f>[2]Пуб!G9</f>
        <v>0</v>
      </c>
      <c r="H9" s="6">
        <f>[2]Пуб!H9</f>
        <v>0</v>
      </c>
      <c r="I9" s="6">
        <f>[2]Пуб!I9</f>
        <v>0</v>
      </c>
      <c r="J9" s="6">
        <f>[2]Пуб!J9</f>
        <v>0</v>
      </c>
      <c r="K9" s="6">
        <f>[2]Пуб!K9</f>
        <v>0</v>
      </c>
      <c r="L9" s="6">
        <f>[2]Пуб!L9</f>
        <v>0</v>
      </c>
      <c r="M9" s="6">
        <f>[2]Пуб!M9</f>
        <v>0</v>
      </c>
      <c r="N9" s="6">
        <f>[2]Пуб!N9</f>
        <v>0</v>
      </c>
      <c r="O9" s="6">
        <f>[2]Пуб!O9</f>
        <v>0</v>
      </c>
      <c r="P9" s="6">
        <f>[2]Пуб!P9</f>
        <v>0</v>
      </c>
      <c r="Q9" s="6">
        <f>[2]Пуб!Q9</f>
        <v>0</v>
      </c>
      <c r="R9" s="6">
        <f>[2]Пуб!R9</f>
        <v>0</v>
      </c>
      <c r="S9" s="6">
        <f>[2]Пуб!S9</f>
        <v>0</v>
      </c>
      <c r="T9" s="6">
        <f>[2]Пуб!T9</f>
        <v>0</v>
      </c>
      <c r="U9" s="6">
        <f>[2]Пуб!U9</f>
        <v>0</v>
      </c>
      <c r="V9" s="6">
        <f>[2]Пуб!V9</f>
        <v>0</v>
      </c>
      <c r="W9" s="6">
        <f>[2]Пуб!W9</f>
        <v>0</v>
      </c>
      <c r="X9" s="6">
        <f>[2]Пуб!X9</f>
        <v>0</v>
      </c>
      <c r="Y9" s="6">
        <f>[2]Пуб!Y9</f>
        <v>0</v>
      </c>
      <c r="Z9" s="6">
        <f>[2]Пуб!Z9</f>
        <v>0</v>
      </c>
      <c r="AA9" s="6">
        <f>[2]Пуб!AA9</f>
        <v>0</v>
      </c>
      <c r="AB9" s="6">
        <f>[2]Пуб!AB9</f>
        <v>0</v>
      </c>
      <c r="AC9" s="6">
        <f>[2]Пуб!AC9</f>
        <v>0</v>
      </c>
      <c r="AD9" s="6">
        <f>[2]Пуб!AD9</f>
        <v>0</v>
      </c>
      <c r="AE9" s="7">
        <f t="shared" si="0"/>
        <v>0</v>
      </c>
    </row>
    <row r="10" spans="1:31" s="2" customFormat="1" x14ac:dyDescent="0.25">
      <c r="A10" s="7"/>
      <c r="B10" s="6">
        <f>[2]Пуб!B10</f>
        <v>0</v>
      </c>
      <c r="C10" s="6">
        <f>[2]Пуб!C10</f>
        <v>0</v>
      </c>
      <c r="D10" s="6">
        <f>[2]Пуб!D10</f>
        <v>0</v>
      </c>
      <c r="E10" s="6">
        <f>[2]Пуб!E10</f>
        <v>0</v>
      </c>
      <c r="F10" s="6">
        <f>[2]Пуб!F10</f>
        <v>0</v>
      </c>
      <c r="G10" s="6">
        <f>[2]Пуб!G10</f>
        <v>0</v>
      </c>
      <c r="H10" s="6">
        <f>[2]Пуб!H10</f>
        <v>0</v>
      </c>
      <c r="I10" s="6">
        <f>[2]Пуб!I10</f>
        <v>0</v>
      </c>
      <c r="J10" s="6">
        <f>[2]Пуб!J10</f>
        <v>0</v>
      </c>
      <c r="K10" s="6">
        <f>[2]Пуб!K10</f>
        <v>0</v>
      </c>
      <c r="L10" s="6">
        <f>[2]Пуб!L10</f>
        <v>0</v>
      </c>
      <c r="M10" s="6">
        <f>[2]Пуб!M10</f>
        <v>0</v>
      </c>
      <c r="N10" s="6">
        <f>[2]Пуб!N10</f>
        <v>0</v>
      </c>
      <c r="O10" s="6">
        <f>[2]Пуб!O10</f>
        <v>0</v>
      </c>
      <c r="P10" s="6">
        <f>[2]Пуб!P10</f>
        <v>0</v>
      </c>
      <c r="Q10" s="6">
        <f>[2]Пуб!Q10</f>
        <v>0</v>
      </c>
      <c r="R10" s="6">
        <f>[2]Пуб!R10</f>
        <v>0</v>
      </c>
      <c r="S10" s="6">
        <f>[2]Пуб!S10</f>
        <v>0</v>
      </c>
      <c r="T10" s="6">
        <f>[2]Пуб!T10</f>
        <v>0</v>
      </c>
      <c r="U10" s="6">
        <f>[2]Пуб!U10</f>
        <v>0</v>
      </c>
      <c r="V10" s="6">
        <f>[2]Пуб!V10</f>
        <v>0</v>
      </c>
      <c r="W10" s="6">
        <f>[2]Пуб!W10</f>
        <v>0</v>
      </c>
      <c r="X10" s="6">
        <f>[2]Пуб!X10</f>
        <v>0</v>
      </c>
      <c r="Y10" s="6">
        <f>[2]Пуб!Y10</f>
        <v>0</v>
      </c>
      <c r="Z10" s="6">
        <f>[2]Пуб!Z10</f>
        <v>0</v>
      </c>
      <c r="AA10" s="6">
        <f>[2]Пуб!AA10</f>
        <v>0</v>
      </c>
      <c r="AB10" s="6">
        <f>[2]Пуб!AB10</f>
        <v>0</v>
      </c>
      <c r="AC10" s="6">
        <f>[2]Пуб!AC10</f>
        <v>0</v>
      </c>
      <c r="AD10" s="6">
        <f>[2]Пуб!AD10</f>
        <v>0</v>
      </c>
      <c r="AE10" s="7">
        <f t="shared" si="0"/>
        <v>0</v>
      </c>
    </row>
    <row r="11" spans="1:31" s="2" customFormat="1" x14ac:dyDescent="0.25">
      <c r="A11" s="7"/>
      <c r="B11" s="6">
        <f>[2]Пуб!B11</f>
        <v>0</v>
      </c>
      <c r="C11" s="6">
        <f>[2]Пуб!C11</f>
        <v>0</v>
      </c>
      <c r="D11" s="6">
        <f>[2]Пуб!D11</f>
        <v>0</v>
      </c>
      <c r="E11" s="6">
        <f>[2]Пуб!E11</f>
        <v>0</v>
      </c>
      <c r="F11" s="6">
        <f>[2]Пуб!F11</f>
        <v>0</v>
      </c>
      <c r="G11" s="6">
        <f>[2]Пуб!G11</f>
        <v>0</v>
      </c>
      <c r="H11" s="6">
        <f>[2]Пуб!H11</f>
        <v>0</v>
      </c>
      <c r="I11" s="6">
        <f>[2]Пуб!I11</f>
        <v>0</v>
      </c>
      <c r="J11" s="6">
        <f>[2]Пуб!J11</f>
        <v>0</v>
      </c>
      <c r="K11" s="6">
        <f>[2]Пуб!K11</f>
        <v>0</v>
      </c>
      <c r="L11" s="6">
        <f>[2]Пуб!L11</f>
        <v>0</v>
      </c>
      <c r="M11" s="6">
        <f>[2]Пуб!M11</f>
        <v>0</v>
      </c>
      <c r="N11" s="6">
        <f>[2]Пуб!N11</f>
        <v>0</v>
      </c>
      <c r="O11" s="6">
        <f>[2]Пуб!O11</f>
        <v>0</v>
      </c>
      <c r="P11" s="6">
        <f>[2]Пуб!P11</f>
        <v>0</v>
      </c>
      <c r="Q11" s="6">
        <f>[2]Пуб!Q11</f>
        <v>0</v>
      </c>
      <c r="R11" s="6">
        <f>[2]Пуб!R11</f>
        <v>0</v>
      </c>
      <c r="S11" s="6">
        <f>[2]Пуб!S11</f>
        <v>0</v>
      </c>
      <c r="T11" s="6">
        <f>[2]Пуб!T11</f>
        <v>0</v>
      </c>
      <c r="U11" s="6">
        <f>[2]Пуб!U11</f>
        <v>0</v>
      </c>
      <c r="V11" s="6">
        <f>[2]Пуб!V11</f>
        <v>0</v>
      </c>
      <c r="W11" s="6">
        <f>[2]Пуб!W11</f>
        <v>0</v>
      </c>
      <c r="X11" s="6">
        <f>[2]Пуб!X11</f>
        <v>0</v>
      </c>
      <c r="Y11" s="6">
        <f>[2]Пуб!Y11</f>
        <v>0</v>
      </c>
      <c r="Z11" s="6">
        <f>[2]Пуб!Z11</f>
        <v>0</v>
      </c>
      <c r="AA11" s="6">
        <f>[2]Пуб!AA11</f>
        <v>0</v>
      </c>
      <c r="AB11" s="6">
        <f>[2]Пуб!AB11</f>
        <v>0</v>
      </c>
      <c r="AC11" s="6">
        <f>[2]Пуб!AC11</f>
        <v>0</v>
      </c>
      <c r="AD11" s="6">
        <f>[2]Пуб!AD11</f>
        <v>0</v>
      </c>
      <c r="AE11" s="7">
        <f t="shared" si="0"/>
        <v>0</v>
      </c>
    </row>
    <row r="12" spans="1:31" s="2" customFormat="1" x14ac:dyDescent="0.25">
      <c r="A12" s="7"/>
      <c r="B12" s="6">
        <f>[2]Пуб!B12</f>
        <v>0</v>
      </c>
      <c r="C12" s="6">
        <f>[2]Пуб!C12</f>
        <v>0</v>
      </c>
      <c r="D12" s="6">
        <f>[2]Пуб!D12</f>
        <v>0</v>
      </c>
      <c r="E12" s="6">
        <f>[2]Пуб!E12</f>
        <v>0</v>
      </c>
      <c r="F12" s="6">
        <f>[2]Пуб!F12</f>
        <v>0</v>
      </c>
      <c r="G12" s="6">
        <f>[2]Пуб!G12</f>
        <v>0</v>
      </c>
      <c r="H12" s="6">
        <f>[2]Пуб!H12</f>
        <v>0</v>
      </c>
      <c r="I12" s="6">
        <f>[2]Пуб!I12</f>
        <v>0</v>
      </c>
      <c r="J12" s="6">
        <f>[2]Пуб!J12</f>
        <v>0</v>
      </c>
      <c r="K12" s="6">
        <f>[2]Пуб!K12</f>
        <v>0</v>
      </c>
      <c r="L12" s="6">
        <f>[2]Пуб!L12</f>
        <v>0</v>
      </c>
      <c r="M12" s="6">
        <f>[2]Пуб!M12</f>
        <v>0</v>
      </c>
      <c r="N12" s="6">
        <f>[2]Пуб!N12</f>
        <v>0</v>
      </c>
      <c r="O12" s="6">
        <f>[2]Пуб!O12</f>
        <v>0</v>
      </c>
      <c r="P12" s="6">
        <f>[2]Пуб!P12</f>
        <v>0</v>
      </c>
      <c r="Q12" s="6">
        <f>[2]Пуб!Q12</f>
        <v>0</v>
      </c>
      <c r="R12" s="6">
        <f>[2]Пуб!R12</f>
        <v>0</v>
      </c>
      <c r="S12" s="6">
        <f>[2]Пуб!S12</f>
        <v>0</v>
      </c>
      <c r="T12" s="6">
        <f>[2]Пуб!T12</f>
        <v>0</v>
      </c>
      <c r="U12" s="6">
        <f>[2]Пуб!U12</f>
        <v>0</v>
      </c>
      <c r="V12" s="6">
        <f>[2]Пуб!V12</f>
        <v>0</v>
      </c>
      <c r="W12" s="6">
        <f>[2]Пуб!W12</f>
        <v>0</v>
      </c>
      <c r="X12" s="6">
        <f>[2]Пуб!X12</f>
        <v>0</v>
      </c>
      <c r="Y12" s="6">
        <f>[2]Пуб!Y12</f>
        <v>0</v>
      </c>
      <c r="Z12" s="6">
        <f>[2]Пуб!Z12</f>
        <v>0</v>
      </c>
      <c r="AA12" s="6">
        <f>[2]Пуб!AA12</f>
        <v>0</v>
      </c>
      <c r="AB12" s="6">
        <f>[2]Пуб!AB12</f>
        <v>0</v>
      </c>
      <c r="AC12" s="6">
        <f>[2]Пуб!AC12</f>
        <v>0</v>
      </c>
      <c r="AD12" s="6">
        <f>[2]Пуб!AD12</f>
        <v>0</v>
      </c>
      <c r="AE12" s="7">
        <f t="shared" si="0"/>
        <v>0</v>
      </c>
    </row>
    <row r="13" spans="1:31" s="2" customFormat="1" x14ac:dyDescent="0.25">
      <c r="A13" s="7"/>
      <c r="B13" s="6">
        <f>[2]Пуб!B13</f>
        <v>0</v>
      </c>
      <c r="C13" s="6">
        <f>[2]Пуб!C13</f>
        <v>0</v>
      </c>
      <c r="D13" s="6">
        <f>[2]Пуб!D13</f>
        <v>0</v>
      </c>
      <c r="E13" s="6">
        <f>[2]Пуб!E13</f>
        <v>0</v>
      </c>
      <c r="F13" s="6">
        <f>[2]Пуб!F13</f>
        <v>0</v>
      </c>
      <c r="G13" s="6">
        <f>[2]Пуб!G13</f>
        <v>0</v>
      </c>
      <c r="H13" s="6">
        <f>[2]Пуб!H13</f>
        <v>0</v>
      </c>
      <c r="I13" s="6">
        <f>[2]Пуб!I13</f>
        <v>0</v>
      </c>
      <c r="J13" s="6">
        <f>[2]Пуб!J13</f>
        <v>0</v>
      </c>
      <c r="K13" s="6">
        <f>[2]Пуб!K13</f>
        <v>0</v>
      </c>
      <c r="L13" s="6">
        <f>[2]Пуб!L13</f>
        <v>0</v>
      </c>
      <c r="M13" s="6">
        <f>[2]Пуб!M13</f>
        <v>0</v>
      </c>
      <c r="N13" s="6">
        <f>[2]Пуб!N13</f>
        <v>0</v>
      </c>
      <c r="O13" s="6">
        <f>[2]Пуб!O13</f>
        <v>0</v>
      </c>
      <c r="P13" s="6">
        <f>[2]Пуб!P13</f>
        <v>0</v>
      </c>
      <c r="Q13" s="6">
        <f>[2]Пуб!Q13</f>
        <v>0</v>
      </c>
      <c r="R13" s="6">
        <f>[2]Пуб!R13</f>
        <v>0</v>
      </c>
      <c r="S13" s="6">
        <f>[2]Пуб!S13</f>
        <v>0</v>
      </c>
      <c r="T13" s="6">
        <f>[2]Пуб!T13</f>
        <v>0</v>
      </c>
      <c r="U13" s="6">
        <f>[2]Пуб!U13</f>
        <v>0</v>
      </c>
      <c r="V13" s="6">
        <f>[2]Пуб!V13</f>
        <v>0</v>
      </c>
      <c r="W13" s="6">
        <f>[2]Пуб!W13</f>
        <v>0</v>
      </c>
      <c r="X13" s="6">
        <f>[2]Пуб!X13</f>
        <v>0</v>
      </c>
      <c r="Y13" s="6">
        <f>[2]Пуб!Y13</f>
        <v>0</v>
      </c>
      <c r="Z13" s="6">
        <f>[2]Пуб!Z13</f>
        <v>0</v>
      </c>
      <c r="AA13" s="6">
        <f>[2]Пуб!AA13</f>
        <v>0</v>
      </c>
      <c r="AB13" s="6">
        <f>[2]Пуб!AB13</f>
        <v>0</v>
      </c>
      <c r="AC13" s="6">
        <f>[2]Пуб!AC13</f>
        <v>0</v>
      </c>
      <c r="AD13" s="6">
        <f>[2]Пуб!AD13</f>
        <v>0</v>
      </c>
      <c r="AE13" s="7">
        <f t="shared" si="0"/>
        <v>0</v>
      </c>
    </row>
    <row r="14" spans="1:31" s="2" customFormat="1" x14ac:dyDescent="0.25">
      <c r="A14" s="7"/>
      <c r="B14" s="6">
        <f>[2]Пуб!B14</f>
        <v>0</v>
      </c>
      <c r="C14" s="6">
        <f>[2]Пуб!C14</f>
        <v>0</v>
      </c>
      <c r="D14" s="6">
        <f>[2]Пуб!D14</f>
        <v>0</v>
      </c>
      <c r="E14" s="6">
        <f>[2]Пуб!E14</f>
        <v>0</v>
      </c>
      <c r="F14" s="6">
        <f>[2]Пуб!F14</f>
        <v>0</v>
      </c>
      <c r="G14" s="6">
        <f>[2]Пуб!G14</f>
        <v>0</v>
      </c>
      <c r="H14" s="6">
        <f>[2]Пуб!H14</f>
        <v>0</v>
      </c>
      <c r="I14" s="6">
        <f>[2]Пуб!I14</f>
        <v>0</v>
      </c>
      <c r="J14" s="6">
        <f>[2]Пуб!J14</f>
        <v>0</v>
      </c>
      <c r="K14" s="6">
        <f>[2]Пуб!K14</f>
        <v>0</v>
      </c>
      <c r="L14" s="6">
        <f>[2]Пуб!L14</f>
        <v>0</v>
      </c>
      <c r="M14" s="6">
        <f>[2]Пуб!M14</f>
        <v>0</v>
      </c>
      <c r="N14" s="6">
        <f>[2]Пуб!N14</f>
        <v>0</v>
      </c>
      <c r="O14" s="6">
        <f>[2]Пуб!O14</f>
        <v>0</v>
      </c>
      <c r="P14" s="6">
        <f>[2]Пуб!P14</f>
        <v>0</v>
      </c>
      <c r="Q14" s="6">
        <f>[2]Пуб!Q14</f>
        <v>0</v>
      </c>
      <c r="R14" s="6">
        <f>[2]Пуб!R14</f>
        <v>0</v>
      </c>
      <c r="S14" s="6">
        <f>[2]Пуб!S14</f>
        <v>0</v>
      </c>
      <c r="T14" s="6">
        <f>[2]Пуб!T14</f>
        <v>0</v>
      </c>
      <c r="U14" s="6">
        <f>[2]Пуб!U14</f>
        <v>0</v>
      </c>
      <c r="V14" s="6">
        <f>[2]Пуб!V14</f>
        <v>0</v>
      </c>
      <c r="W14" s="6">
        <f>[2]Пуб!W14</f>
        <v>0</v>
      </c>
      <c r="X14" s="6">
        <f>[2]Пуб!X14</f>
        <v>0</v>
      </c>
      <c r="Y14" s="6">
        <f>[2]Пуб!Y14</f>
        <v>0</v>
      </c>
      <c r="Z14" s="6">
        <f>[2]Пуб!Z14</f>
        <v>0</v>
      </c>
      <c r="AA14" s="6">
        <f>[2]Пуб!AA14</f>
        <v>0</v>
      </c>
      <c r="AB14" s="6">
        <f>[2]Пуб!AB14</f>
        <v>0</v>
      </c>
      <c r="AC14" s="6">
        <f>[2]Пуб!AC14</f>
        <v>0</v>
      </c>
      <c r="AD14" s="6">
        <f>[2]Пуб!AD14</f>
        <v>0</v>
      </c>
      <c r="AE14" s="7">
        <f t="shared" si="0"/>
        <v>0</v>
      </c>
    </row>
    <row r="15" spans="1:31" s="2" customFormat="1" x14ac:dyDescent="0.25">
      <c r="A15" s="7"/>
      <c r="B15" s="6">
        <f>[2]Пуб!B15</f>
        <v>0</v>
      </c>
      <c r="C15" s="6">
        <f>[2]Пуб!C15</f>
        <v>0</v>
      </c>
      <c r="D15" s="6">
        <f>[2]Пуб!D15</f>
        <v>0</v>
      </c>
      <c r="E15" s="6">
        <f>[2]Пуб!E15</f>
        <v>0</v>
      </c>
      <c r="F15" s="6">
        <f>[2]Пуб!F15</f>
        <v>0</v>
      </c>
      <c r="G15" s="6">
        <f>[2]Пуб!G15</f>
        <v>0</v>
      </c>
      <c r="H15" s="6">
        <f>[2]Пуб!H15</f>
        <v>0</v>
      </c>
      <c r="I15" s="6">
        <f>[2]Пуб!I15</f>
        <v>0</v>
      </c>
      <c r="J15" s="6">
        <f>[2]Пуб!J15</f>
        <v>0</v>
      </c>
      <c r="K15" s="6">
        <f>[2]Пуб!K15</f>
        <v>0</v>
      </c>
      <c r="L15" s="6">
        <f>[2]Пуб!L15</f>
        <v>0</v>
      </c>
      <c r="M15" s="6">
        <f>[2]Пуб!M15</f>
        <v>0</v>
      </c>
      <c r="N15" s="6">
        <f>[2]Пуб!N15</f>
        <v>0</v>
      </c>
      <c r="O15" s="6">
        <f>[2]Пуб!O15</f>
        <v>0</v>
      </c>
      <c r="P15" s="6">
        <f>[2]Пуб!P15</f>
        <v>0</v>
      </c>
      <c r="Q15" s="6">
        <f>[2]Пуб!Q15</f>
        <v>0</v>
      </c>
      <c r="R15" s="6">
        <f>[2]Пуб!R15</f>
        <v>0</v>
      </c>
      <c r="S15" s="6">
        <f>[2]Пуб!S15</f>
        <v>0</v>
      </c>
      <c r="T15" s="6">
        <f>[2]Пуб!T15</f>
        <v>0</v>
      </c>
      <c r="U15" s="6">
        <f>[2]Пуб!U15</f>
        <v>0</v>
      </c>
      <c r="V15" s="6">
        <f>[2]Пуб!V15</f>
        <v>0</v>
      </c>
      <c r="W15" s="6">
        <f>[2]Пуб!W15</f>
        <v>0</v>
      </c>
      <c r="X15" s="6">
        <f>[2]Пуб!X15</f>
        <v>0</v>
      </c>
      <c r="Y15" s="6">
        <f>[2]Пуб!Y15</f>
        <v>0</v>
      </c>
      <c r="Z15" s="6">
        <f>[2]Пуб!Z15</f>
        <v>0</v>
      </c>
      <c r="AA15" s="6">
        <f>[2]Пуб!AA15</f>
        <v>0</v>
      </c>
      <c r="AB15" s="6">
        <f>[2]Пуб!AB15</f>
        <v>0</v>
      </c>
      <c r="AC15" s="6">
        <f>[2]Пуб!AC15</f>
        <v>0</v>
      </c>
      <c r="AD15" s="6">
        <f>[2]Пуб!AD15</f>
        <v>0</v>
      </c>
      <c r="AE15" s="7">
        <f t="shared" si="0"/>
        <v>0</v>
      </c>
    </row>
    <row r="16" spans="1:31" s="2" customFormat="1" x14ac:dyDescent="0.25">
      <c r="A16" s="7"/>
      <c r="B16" s="6">
        <f>[2]Пуб!B16</f>
        <v>0</v>
      </c>
      <c r="C16" s="6">
        <f>[2]Пуб!C16</f>
        <v>0</v>
      </c>
      <c r="D16" s="6">
        <f>[2]Пуб!D16</f>
        <v>0</v>
      </c>
      <c r="E16" s="6">
        <f>[2]Пуб!E16</f>
        <v>0</v>
      </c>
      <c r="F16" s="6">
        <f>[2]Пуб!F16</f>
        <v>0</v>
      </c>
      <c r="G16" s="6">
        <f>[2]Пуб!G16</f>
        <v>0</v>
      </c>
      <c r="H16" s="6">
        <f>[2]Пуб!H16</f>
        <v>0</v>
      </c>
      <c r="I16" s="6">
        <f>[2]Пуб!I16</f>
        <v>0</v>
      </c>
      <c r="J16" s="6">
        <f>[2]Пуб!J16</f>
        <v>0</v>
      </c>
      <c r="K16" s="6">
        <f>[2]Пуб!K16</f>
        <v>0</v>
      </c>
      <c r="L16" s="6">
        <f>[2]Пуб!L16</f>
        <v>0</v>
      </c>
      <c r="M16" s="6">
        <f>[2]Пуб!M16</f>
        <v>0</v>
      </c>
      <c r="N16" s="6">
        <f>[2]Пуб!N16</f>
        <v>0</v>
      </c>
      <c r="O16" s="6">
        <f>[2]Пуб!O16</f>
        <v>0</v>
      </c>
      <c r="P16" s="6">
        <f>[2]Пуб!P16</f>
        <v>0</v>
      </c>
      <c r="Q16" s="6">
        <f>[2]Пуб!Q16</f>
        <v>0</v>
      </c>
      <c r="R16" s="6">
        <f>[2]Пуб!R16</f>
        <v>0</v>
      </c>
      <c r="S16" s="6">
        <f>[2]Пуб!S16</f>
        <v>0</v>
      </c>
      <c r="T16" s="6">
        <f>[2]Пуб!T16</f>
        <v>0</v>
      </c>
      <c r="U16" s="6">
        <f>[2]Пуб!U16</f>
        <v>0</v>
      </c>
      <c r="V16" s="6">
        <f>[2]Пуб!V16</f>
        <v>0</v>
      </c>
      <c r="W16" s="6">
        <f>[2]Пуб!W16</f>
        <v>0</v>
      </c>
      <c r="X16" s="6">
        <f>[2]Пуб!X16</f>
        <v>0</v>
      </c>
      <c r="Y16" s="6">
        <f>[2]Пуб!Y16</f>
        <v>0</v>
      </c>
      <c r="Z16" s="6">
        <f>[2]Пуб!Z16</f>
        <v>0</v>
      </c>
      <c r="AA16" s="6">
        <f>[2]Пуб!AA16</f>
        <v>0</v>
      </c>
      <c r="AB16" s="6">
        <f>[2]Пуб!AB16</f>
        <v>0</v>
      </c>
      <c r="AC16" s="6">
        <f>[2]Пуб!AC16</f>
        <v>0</v>
      </c>
      <c r="AD16" s="6">
        <f>[2]Пуб!AD16</f>
        <v>0</v>
      </c>
      <c r="AE16" s="7">
        <f t="shared" si="0"/>
        <v>0</v>
      </c>
    </row>
    <row r="17" spans="1:31" s="2" customFormat="1" x14ac:dyDescent="0.25">
      <c r="A17" s="7"/>
      <c r="B17" s="6">
        <f>[2]Пуб!B17</f>
        <v>0</v>
      </c>
      <c r="C17" s="6">
        <f>[2]Пуб!C17</f>
        <v>0</v>
      </c>
      <c r="D17" s="6">
        <f>[2]Пуб!D17</f>
        <v>0</v>
      </c>
      <c r="E17" s="6">
        <f>[2]Пуб!E17</f>
        <v>0</v>
      </c>
      <c r="F17" s="6">
        <f>[2]Пуб!F17</f>
        <v>0</v>
      </c>
      <c r="G17" s="6">
        <f>[2]Пуб!G17</f>
        <v>0</v>
      </c>
      <c r="H17" s="6">
        <f>[2]Пуб!H17</f>
        <v>0</v>
      </c>
      <c r="I17" s="6">
        <f>[2]Пуб!I17</f>
        <v>0</v>
      </c>
      <c r="J17" s="6">
        <f>[2]Пуб!J17</f>
        <v>0</v>
      </c>
      <c r="K17" s="6">
        <f>[2]Пуб!K17</f>
        <v>0</v>
      </c>
      <c r="L17" s="6">
        <f>[2]Пуб!L17</f>
        <v>0</v>
      </c>
      <c r="M17" s="6">
        <f>[2]Пуб!M17</f>
        <v>0</v>
      </c>
      <c r="N17" s="6">
        <f>[2]Пуб!N17</f>
        <v>0</v>
      </c>
      <c r="O17" s="6">
        <f>[2]Пуб!O17</f>
        <v>0</v>
      </c>
      <c r="P17" s="6">
        <f>[2]Пуб!P17</f>
        <v>0</v>
      </c>
      <c r="Q17" s="6">
        <f>[2]Пуб!Q17</f>
        <v>0</v>
      </c>
      <c r="R17" s="6">
        <f>[2]Пуб!R17</f>
        <v>0</v>
      </c>
      <c r="S17" s="6">
        <f>[2]Пуб!S17</f>
        <v>0</v>
      </c>
      <c r="T17" s="6">
        <f>[2]Пуб!T17</f>
        <v>0</v>
      </c>
      <c r="U17" s="6">
        <f>[2]Пуб!U17</f>
        <v>0</v>
      </c>
      <c r="V17" s="6">
        <f>[2]Пуб!V17</f>
        <v>0</v>
      </c>
      <c r="W17" s="6">
        <f>[2]Пуб!W17</f>
        <v>0</v>
      </c>
      <c r="X17" s="6">
        <f>[2]Пуб!X17</f>
        <v>0</v>
      </c>
      <c r="Y17" s="6">
        <f>[2]Пуб!Y17</f>
        <v>0</v>
      </c>
      <c r="Z17" s="6">
        <f>[2]Пуб!Z17</f>
        <v>0</v>
      </c>
      <c r="AA17" s="6">
        <f>[2]Пуб!AA17</f>
        <v>0</v>
      </c>
      <c r="AB17" s="6">
        <f>[2]Пуб!AB17</f>
        <v>0</v>
      </c>
      <c r="AC17" s="6">
        <f>[2]Пуб!AC17</f>
        <v>0</v>
      </c>
      <c r="AD17" s="6">
        <f>[2]Пуб!AD17</f>
        <v>0</v>
      </c>
      <c r="AE17" s="7">
        <f t="shared" si="0"/>
        <v>0</v>
      </c>
    </row>
    <row r="18" spans="1:31" s="2" customFormat="1" x14ac:dyDescent="0.25">
      <c r="A18" s="7"/>
      <c r="B18" s="6">
        <f>[2]Пуб!B18</f>
        <v>0</v>
      </c>
      <c r="C18" s="6">
        <f>[2]Пуб!C18</f>
        <v>0</v>
      </c>
      <c r="D18" s="6">
        <f>[2]Пуб!D18</f>
        <v>0</v>
      </c>
      <c r="E18" s="6">
        <f>[2]Пуб!E18</f>
        <v>0</v>
      </c>
      <c r="F18" s="6">
        <f>[2]Пуб!F18</f>
        <v>0</v>
      </c>
      <c r="G18" s="6">
        <f>[2]Пуб!G18</f>
        <v>0</v>
      </c>
      <c r="H18" s="6">
        <f>[2]Пуб!H18</f>
        <v>0</v>
      </c>
      <c r="I18" s="6">
        <f>[2]Пуб!I18</f>
        <v>0</v>
      </c>
      <c r="J18" s="6">
        <f>[2]Пуб!J18</f>
        <v>0</v>
      </c>
      <c r="K18" s="6">
        <f>[2]Пуб!K18</f>
        <v>0</v>
      </c>
      <c r="L18" s="6">
        <f>[2]Пуб!L18</f>
        <v>0</v>
      </c>
      <c r="M18" s="6">
        <f>[2]Пуб!M18</f>
        <v>0</v>
      </c>
      <c r="N18" s="6">
        <f>[2]Пуб!N18</f>
        <v>0</v>
      </c>
      <c r="O18" s="6">
        <f>[2]Пуб!O18</f>
        <v>0</v>
      </c>
      <c r="P18" s="6">
        <f>[2]Пуб!P18</f>
        <v>0</v>
      </c>
      <c r="Q18" s="6">
        <f>[2]Пуб!Q18</f>
        <v>0</v>
      </c>
      <c r="R18" s="6">
        <f>[2]Пуб!R18</f>
        <v>0</v>
      </c>
      <c r="S18" s="6">
        <f>[2]Пуб!S18</f>
        <v>0</v>
      </c>
      <c r="T18" s="6">
        <f>[2]Пуб!T18</f>
        <v>0</v>
      </c>
      <c r="U18" s="6">
        <f>[2]Пуб!U18</f>
        <v>0</v>
      </c>
      <c r="V18" s="6">
        <f>[2]Пуб!V18</f>
        <v>0</v>
      </c>
      <c r="W18" s="6">
        <f>[2]Пуб!W18</f>
        <v>0</v>
      </c>
      <c r="X18" s="6">
        <f>[2]Пуб!X18</f>
        <v>0</v>
      </c>
      <c r="Y18" s="6">
        <f>[2]Пуб!Y18</f>
        <v>0</v>
      </c>
      <c r="Z18" s="6">
        <f>[2]Пуб!Z18</f>
        <v>0</v>
      </c>
      <c r="AA18" s="6">
        <f>[2]Пуб!AA18</f>
        <v>0</v>
      </c>
      <c r="AB18" s="6">
        <f>[2]Пуб!AB18</f>
        <v>0</v>
      </c>
      <c r="AC18" s="6">
        <f>[2]Пуб!AC18</f>
        <v>0</v>
      </c>
      <c r="AD18" s="6">
        <f>[2]Пуб!AD18</f>
        <v>0</v>
      </c>
      <c r="AE18" s="7">
        <f t="shared" si="0"/>
        <v>0</v>
      </c>
    </row>
    <row r="19" spans="1:31" s="2" customFormat="1" x14ac:dyDescent="0.25">
      <c r="A19" s="7"/>
      <c r="B19" s="6">
        <f>[2]Пуб!B19</f>
        <v>0</v>
      </c>
      <c r="C19" s="6">
        <f>[2]Пуб!C19</f>
        <v>0</v>
      </c>
      <c r="D19" s="6">
        <f>[2]Пуб!D19</f>
        <v>0</v>
      </c>
      <c r="E19" s="6">
        <f>[2]Пуб!E19</f>
        <v>0</v>
      </c>
      <c r="F19" s="6">
        <f>[2]Пуб!F19</f>
        <v>0</v>
      </c>
      <c r="G19" s="6">
        <f>[2]Пуб!G19</f>
        <v>0</v>
      </c>
      <c r="H19" s="6">
        <f>[2]Пуб!H19</f>
        <v>0</v>
      </c>
      <c r="I19" s="6">
        <f>[2]Пуб!I19</f>
        <v>0</v>
      </c>
      <c r="J19" s="6">
        <f>[2]Пуб!J19</f>
        <v>0</v>
      </c>
      <c r="K19" s="6">
        <f>[2]Пуб!K19</f>
        <v>0</v>
      </c>
      <c r="L19" s="6">
        <f>[2]Пуб!L19</f>
        <v>0</v>
      </c>
      <c r="M19" s="6">
        <f>[2]Пуб!M19</f>
        <v>0</v>
      </c>
      <c r="N19" s="6">
        <f>[2]Пуб!N19</f>
        <v>0</v>
      </c>
      <c r="O19" s="6">
        <f>[2]Пуб!O19</f>
        <v>0</v>
      </c>
      <c r="P19" s="6">
        <f>[2]Пуб!P19</f>
        <v>0</v>
      </c>
      <c r="Q19" s="6">
        <f>[2]Пуб!Q19</f>
        <v>0</v>
      </c>
      <c r="R19" s="6">
        <f>[2]Пуб!R19</f>
        <v>0</v>
      </c>
      <c r="S19" s="6">
        <f>[2]Пуб!S19</f>
        <v>0</v>
      </c>
      <c r="T19" s="6">
        <f>[2]Пуб!T19</f>
        <v>0</v>
      </c>
      <c r="U19" s="6">
        <f>[2]Пуб!U19</f>
        <v>0</v>
      </c>
      <c r="V19" s="6">
        <f>[2]Пуб!V19</f>
        <v>0</v>
      </c>
      <c r="W19" s="6">
        <f>[2]Пуб!W19</f>
        <v>0</v>
      </c>
      <c r="X19" s="6">
        <f>[2]Пуб!X19</f>
        <v>0</v>
      </c>
      <c r="Y19" s="6">
        <f>[2]Пуб!Y19</f>
        <v>0</v>
      </c>
      <c r="Z19" s="6">
        <f>[2]Пуб!Z19</f>
        <v>0</v>
      </c>
      <c r="AA19" s="6">
        <f>[2]Пуб!AA19</f>
        <v>0</v>
      </c>
      <c r="AB19" s="6">
        <f>[2]Пуб!AB19</f>
        <v>0</v>
      </c>
      <c r="AC19" s="6">
        <f>[2]Пуб!AC19</f>
        <v>0</v>
      </c>
      <c r="AD19" s="6">
        <f>[2]Пуб!AD19</f>
        <v>0</v>
      </c>
      <c r="AE19" s="7">
        <f t="shared" si="0"/>
        <v>0</v>
      </c>
    </row>
    <row r="20" spans="1:31" s="2" customFormat="1" x14ac:dyDescent="0.25">
      <c r="A20" s="7"/>
      <c r="B20" s="6">
        <f>[2]Пуб!B20</f>
        <v>0</v>
      </c>
      <c r="C20" s="6">
        <f>[2]Пуб!C20</f>
        <v>0</v>
      </c>
      <c r="D20" s="6">
        <f>[2]Пуб!D20</f>
        <v>0</v>
      </c>
      <c r="E20" s="6">
        <f>[2]Пуб!E20</f>
        <v>0</v>
      </c>
      <c r="F20" s="6">
        <f>[2]Пуб!F20</f>
        <v>0</v>
      </c>
      <c r="G20" s="6">
        <f>[2]Пуб!G20</f>
        <v>0</v>
      </c>
      <c r="H20" s="6">
        <f>[2]Пуб!H20</f>
        <v>0</v>
      </c>
      <c r="I20" s="6">
        <f>[2]Пуб!I20</f>
        <v>0</v>
      </c>
      <c r="J20" s="6">
        <f>[2]Пуб!J20</f>
        <v>0</v>
      </c>
      <c r="K20" s="6">
        <f>[2]Пуб!K20</f>
        <v>0</v>
      </c>
      <c r="L20" s="6">
        <f>[2]Пуб!L20</f>
        <v>0</v>
      </c>
      <c r="M20" s="6">
        <f>[2]Пуб!M20</f>
        <v>0</v>
      </c>
      <c r="N20" s="6">
        <f>[2]Пуб!N20</f>
        <v>0</v>
      </c>
      <c r="O20" s="6">
        <f>[2]Пуб!O20</f>
        <v>0</v>
      </c>
      <c r="P20" s="6">
        <f>[2]Пуб!P20</f>
        <v>0</v>
      </c>
      <c r="Q20" s="6">
        <f>[2]Пуб!Q20</f>
        <v>0</v>
      </c>
      <c r="R20" s="6">
        <f>[2]Пуб!R20</f>
        <v>0</v>
      </c>
      <c r="S20" s="6">
        <f>[2]Пуб!S20</f>
        <v>0</v>
      </c>
      <c r="T20" s="6">
        <f>[2]Пуб!T20</f>
        <v>0</v>
      </c>
      <c r="U20" s="6">
        <f>[2]Пуб!U20</f>
        <v>0</v>
      </c>
      <c r="V20" s="6">
        <f>[2]Пуб!V20</f>
        <v>0</v>
      </c>
      <c r="W20" s="6">
        <f>[2]Пуб!W20</f>
        <v>0</v>
      </c>
      <c r="X20" s="6">
        <f>[2]Пуб!X20</f>
        <v>0</v>
      </c>
      <c r="Y20" s="6">
        <f>[2]Пуб!Y20</f>
        <v>0</v>
      </c>
      <c r="Z20" s="6">
        <f>[2]Пуб!Z20</f>
        <v>0</v>
      </c>
      <c r="AA20" s="6">
        <f>[2]Пуб!AA20</f>
        <v>0</v>
      </c>
      <c r="AB20" s="6">
        <f>[2]Пуб!AB20</f>
        <v>0</v>
      </c>
      <c r="AC20" s="6">
        <f>[2]Пуб!AC20</f>
        <v>0</v>
      </c>
      <c r="AD20" s="6">
        <f>[2]Пуб!AD20</f>
        <v>0</v>
      </c>
      <c r="AE20" s="7">
        <f t="shared" si="0"/>
        <v>0</v>
      </c>
    </row>
    <row r="21" spans="1:31" s="2" customFormat="1" x14ac:dyDescent="0.25">
      <c r="A21" s="7"/>
      <c r="B21" s="6">
        <f>[2]Пуб!B21</f>
        <v>0</v>
      </c>
      <c r="C21" s="6">
        <f>[2]Пуб!C21</f>
        <v>0</v>
      </c>
      <c r="D21" s="6">
        <f>[2]Пуб!D21</f>
        <v>0</v>
      </c>
      <c r="E21" s="6">
        <f>[2]Пуб!E21</f>
        <v>0</v>
      </c>
      <c r="F21" s="6">
        <f>[2]Пуб!F21</f>
        <v>0</v>
      </c>
      <c r="G21" s="6">
        <f>[2]Пуб!G21</f>
        <v>0</v>
      </c>
      <c r="H21" s="6">
        <f>[2]Пуб!H21</f>
        <v>0</v>
      </c>
      <c r="I21" s="6">
        <f>[2]Пуб!I21</f>
        <v>0</v>
      </c>
      <c r="J21" s="6">
        <f>[2]Пуб!J21</f>
        <v>0</v>
      </c>
      <c r="K21" s="6">
        <f>[2]Пуб!K21</f>
        <v>0</v>
      </c>
      <c r="L21" s="6">
        <f>[2]Пуб!L21</f>
        <v>0</v>
      </c>
      <c r="M21" s="6">
        <f>[2]Пуб!M21</f>
        <v>0</v>
      </c>
      <c r="N21" s="6">
        <f>[2]Пуб!N21</f>
        <v>0</v>
      </c>
      <c r="O21" s="6">
        <f>[2]Пуб!O21</f>
        <v>0</v>
      </c>
      <c r="P21" s="6">
        <f>[2]Пуб!P21</f>
        <v>0</v>
      </c>
      <c r="Q21" s="6">
        <f>[2]Пуб!Q21</f>
        <v>0</v>
      </c>
      <c r="R21" s="6">
        <f>[2]Пуб!R21</f>
        <v>0</v>
      </c>
      <c r="S21" s="6">
        <f>[2]Пуб!S21</f>
        <v>0</v>
      </c>
      <c r="T21" s="6">
        <f>[2]Пуб!T21</f>
        <v>0</v>
      </c>
      <c r="U21" s="6">
        <f>[2]Пуб!U21</f>
        <v>0</v>
      </c>
      <c r="V21" s="6">
        <f>[2]Пуб!V21</f>
        <v>0</v>
      </c>
      <c r="W21" s="6">
        <f>[2]Пуб!W21</f>
        <v>0</v>
      </c>
      <c r="X21" s="6">
        <f>[2]Пуб!X21</f>
        <v>0</v>
      </c>
      <c r="Y21" s="6">
        <f>[2]Пуб!Y21</f>
        <v>0</v>
      </c>
      <c r="Z21" s="6">
        <f>[2]Пуб!Z21</f>
        <v>0</v>
      </c>
      <c r="AA21" s="6">
        <f>[2]Пуб!AA21</f>
        <v>0</v>
      </c>
      <c r="AB21" s="6">
        <f>[2]Пуб!AB21</f>
        <v>0</v>
      </c>
      <c r="AC21" s="6">
        <f>[2]Пуб!AC21</f>
        <v>0</v>
      </c>
      <c r="AD21" s="6">
        <f>[2]Пуб!AD21</f>
        <v>0</v>
      </c>
      <c r="AE21" s="7">
        <f t="shared" si="0"/>
        <v>0</v>
      </c>
    </row>
    <row r="22" spans="1:31" s="2" customFormat="1" x14ac:dyDescent="0.25">
      <c r="A22" s="7"/>
      <c r="B22" s="6">
        <f>[2]Пуб!B22</f>
        <v>0</v>
      </c>
      <c r="C22" s="6">
        <f>[2]Пуб!C22</f>
        <v>0</v>
      </c>
      <c r="D22" s="6">
        <f>[2]Пуб!D22</f>
        <v>0</v>
      </c>
      <c r="E22" s="6">
        <f>[2]Пуб!E22</f>
        <v>0</v>
      </c>
      <c r="F22" s="6">
        <f>[2]Пуб!F22</f>
        <v>0</v>
      </c>
      <c r="G22" s="6">
        <f>[2]Пуб!G22</f>
        <v>0</v>
      </c>
      <c r="H22" s="6">
        <f>[2]Пуб!H22</f>
        <v>0</v>
      </c>
      <c r="I22" s="6">
        <f>[2]Пуб!I22</f>
        <v>0</v>
      </c>
      <c r="J22" s="6">
        <f>[2]Пуб!J22</f>
        <v>0</v>
      </c>
      <c r="K22" s="6">
        <f>[2]Пуб!K22</f>
        <v>0</v>
      </c>
      <c r="L22" s="6">
        <f>[2]Пуб!L22</f>
        <v>0</v>
      </c>
      <c r="M22" s="6">
        <f>[2]Пуб!M22</f>
        <v>0</v>
      </c>
      <c r="N22" s="6">
        <f>[2]Пуб!N22</f>
        <v>0</v>
      </c>
      <c r="O22" s="6">
        <f>[2]Пуб!O22</f>
        <v>0</v>
      </c>
      <c r="P22" s="6">
        <f>[2]Пуб!P22</f>
        <v>0</v>
      </c>
      <c r="Q22" s="6">
        <f>[2]Пуб!Q22</f>
        <v>0</v>
      </c>
      <c r="R22" s="6">
        <f>[2]Пуб!R22</f>
        <v>0</v>
      </c>
      <c r="S22" s="6">
        <f>[2]Пуб!S22</f>
        <v>0</v>
      </c>
      <c r="T22" s="6">
        <f>[2]Пуб!T22</f>
        <v>0</v>
      </c>
      <c r="U22" s="6">
        <f>[2]Пуб!U22</f>
        <v>0</v>
      </c>
      <c r="V22" s="6">
        <f>[2]Пуб!V22</f>
        <v>0</v>
      </c>
      <c r="W22" s="6">
        <f>[2]Пуб!W22</f>
        <v>0</v>
      </c>
      <c r="X22" s="6">
        <f>[2]Пуб!X22</f>
        <v>0</v>
      </c>
      <c r="Y22" s="6">
        <f>[2]Пуб!Y22</f>
        <v>0</v>
      </c>
      <c r="Z22" s="6">
        <f>[2]Пуб!Z22</f>
        <v>0</v>
      </c>
      <c r="AA22" s="6">
        <f>[2]Пуб!AA22</f>
        <v>0</v>
      </c>
      <c r="AB22" s="6">
        <f>[2]Пуб!AB22</f>
        <v>0</v>
      </c>
      <c r="AC22" s="6">
        <f>[2]Пуб!AC22</f>
        <v>0</v>
      </c>
      <c r="AD22" s="6">
        <f>[2]Пуб!AD22</f>
        <v>0</v>
      </c>
      <c r="AE22" s="7">
        <f t="shared" si="0"/>
        <v>0</v>
      </c>
    </row>
    <row r="23" spans="1:31" s="2" customFormat="1" x14ac:dyDescent="0.25">
      <c r="A23" s="7"/>
      <c r="B23" s="6">
        <f>[2]Пуб!B23</f>
        <v>0</v>
      </c>
      <c r="C23" s="6">
        <f>[2]Пуб!C23</f>
        <v>0</v>
      </c>
      <c r="D23" s="6">
        <f>[2]Пуб!D23</f>
        <v>0</v>
      </c>
      <c r="E23" s="6">
        <f>[2]Пуб!E23</f>
        <v>0</v>
      </c>
      <c r="F23" s="6">
        <f>[2]Пуб!F23</f>
        <v>0</v>
      </c>
      <c r="G23" s="6">
        <f>[2]Пуб!G23</f>
        <v>0</v>
      </c>
      <c r="H23" s="6">
        <f>[2]Пуб!H23</f>
        <v>0</v>
      </c>
      <c r="I23" s="6">
        <f>[2]Пуб!I23</f>
        <v>0</v>
      </c>
      <c r="J23" s="6">
        <f>[2]Пуб!J23</f>
        <v>0</v>
      </c>
      <c r="K23" s="6">
        <f>[2]Пуб!K23</f>
        <v>0</v>
      </c>
      <c r="L23" s="6">
        <f>[2]Пуб!L23</f>
        <v>0</v>
      </c>
      <c r="M23" s="6">
        <f>[2]Пуб!M23</f>
        <v>0</v>
      </c>
      <c r="N23" s="6">
        <f>[2]Пуб!N23</f>
        <v>0</v>
      </c>
      <c r="O23" s="6">
        <f>[2]Пуб!O23</f>
        <v>0</v>
      </c>
      <c r="P23" s="6">
        <f>[2]Пуб!P23</f>
        <v>0</v>
      </c>
      <c r="Q23" s="6">
        <f>[2]Пуб!Q23</f>
        <v>0</v>
      </c>
      <c r="R23" s="6">
        <f>[2]Пуб!R23</f>
        <v>0</v>
      </c>
      <c r="S23" s="6">
        <f>[2]Пуб!S23</f>
        <v>0</v>
      </c>
      <c r="T23" s="6">
        <f>[2]Пуб!T23</f>
        <v>0</v>
      </c>
      <c r="U23" s="6">
        <f>[2]Пуб!U23</f>
        <v>0</v>
      </c>
      <c r="V23" s="6">
        <f>[2]Пуб!V23</f>
        <v>0</v>
      </c>
      <c r="W23" s="6">
        <f>[2]Пуб!W23</f>
        <v>0</v>
      </c>
      <c r="X23" s="6">
        <f>[2]Пуб!X23</f>
        <v>0</v>
      </c>
      <c r="Y23" s="6">
        <f>[2]Пуб!Y23</f>
        <v>0</v>
      </c>
      <c r="Z23" s="6">
        <f>[2]Пуб!Z23</f>
        <v>0</v>
      </c>
      <c r="AA23" s="6">
        <f>[2]Пуб!AA23</f>
        <v>0</v>
      </c>
      <c r="AB23" s="6">
        <f>[2]Пуб!AB23</f>
        <v>0</v>
      </c>
      <c r="AC23" s="6">
        <f>[2]Пуб!AC23</f>
        <v>0</v>
      </c>
      <c r="AD23" s="6">
        <f>[2]Пуб!AD23</f>
        <v>0</v>
      </c>
      <c r="AE23" s="7">
        <f t="shared" si="0"/>
        <v>0</v>
      </c>
    </row>
    <row r="24" spans="1:31" s="2" customFormat="1" x14ac:dyDescent="0.25">
      <c r="A24" s="7"/>
      <c r="B24" s="6">
        <f>[2]Пуб!B24</f>
        <v>0</v>
      </c>
      <c r="C24" s="6">
        <f>[2]Пуб!C24</f>
        <v>0</v>
      </c>
      <c r="D24" s="6">
        <f>[2]Пуб!D24</f>
        <v>0</v>
      </c>
      <c r="E24" s="6">
        <f>[2]Пуб!E24</f>
        <v>0</v>
      </c>
      <c r="F24" s="6">
        <f>[2]Пуб!F24</f>
        <v>0</v>
      </c>
      <c r="G24" s="6">
        <f>[2]Пуб!G24</f>
        <v>0</v>
      </c>
      <c r="H24" s="6">
        <f>[2]Пуб!H24</f>
        <v>0</v>
      </c>
      <c r="I24" s="6">
        <f>[2]Пуб!I24</f>
        <v>0</v>
      </c>
      <c r="J24" s="6">
        <f>[2]Пуб!J24</f>
        <v>0</v>
      </c>
      <c r="K24" s="6">
        <f>[2]Пуб!K24</f>
        <v>0</v>
      </c>
      <c r="L24" s="6">
        <f>[2]Пуб!L24</f>
        <v>0</v>
      </c>
      <c r="M24" s="6">
        <f>[2]Пуб!M24</f>
        <v>0</v>
      </c>
      <c r="N24" s="6">
        <f>[2]Пуб!N24</f>
        <v>0</v>
      </c>
      <c r="O24" s="6">
        <f>[2]Пуб!O24</f>
        <v>0</v>
      </c>
      <c r="P24" s="6">
        <f>[2]Пуб!P24</f>
        <v>0</v>
      </c>
      <c r="Q24" s="6">
        <f>[2]Пуб!Q24</f>
        <v>0</v>
      </c>
      <c r="R24" s="6">
        <f>[2]Пуб!R24</f>
        <v>0</v>
      </c>
      <c r="S24" s="6">
        <f>[2]Пуб!S24</f>
        <v>0</v>
      </c>
      <c r="T24" s="6">
        <f>[2]Пуб!T24</f>
        <v>0</v>
      </c>
      <c r="U24" s="6">
        <f>[2]Пуб!U24</f>
        <v>0</v>
      </c>
      <c r="V24" s="6">
        <f>[2]Пуб!V24</f>
        <v>0</v>
      </c>
      <c r="W24" s="6">
        <f>[2]Пуб!W24</f>
        <v>0</v>
      </c>
      <c r="X24" s="6">
        <f>[2]Пуб!X24</f>
        <v>0</v>
      </c>
      <c r="Y24" s="6">
        <f>[2]Пуб!Y24</f>
        <v>0</v>
      </c>
      <c r="Z24" s="6">
        <f>[2]Пуб!Z24</f>
        <v>0</v>
      </c>
      <c r="AA24" s="6">
        <f>[2]Пуб!AA24</f>
        <v>0</v>
      </c>
      <c r="AB24" s="6">
        <f>[2]Пуб!AB24</f>
        <v>0</v>
      </c>
      <c r="AC24" s="6">
        <f>[2]Пуб!AC24</f>
        <v>0</v>
      </c>
      <c r="AD24" s="6">
        <f>[2]Пуб!AD24</f>
        <v>0</v>
      </c>
      <c r="AE24" s="7">
        <f t="shared" si="0"/>
        <v>0</v>
      </c>
    </row>
    <row r="25" spans="1:31" s="2" customFormat="1" x14ac:dyDescent="0.25">
      <c r="A25" s="7"/>
      <c r="B25" s="6">
        <f>[2]Пуб!B25</f>
        <v>0</v>
      </c>
      <c r="C25" s="6">
        <f>[2]Пуб!C25</f>
        <v>0</v>
      </c>
      <c r="D25" s="6">
        <f>[2]Пуб!D25</f>
        <v>0</v>
      </c>
      <c r="E25" s="6">
        <f>[2]Пуб!E25</f>
        <v>0</v>
      </c>
      <c r="F25" s="6">
        <f>[2]Пуб!F25</f>
        <v>0</v>
      </c>
      <c r="G25" s="6">
        <f>[2]Пуб!G25</f>
        <v>0</v>
      </c>
      <c r="H25" s="6">
        <f>[2]Пуб!H25</f>
        <v>0</v>
      </c>
      <c r="I25" s="6">
        <f>[2]Пуб!I25</f>
        <v>0</v>
      </c>
      <c r="J25" s="6">
        <f>[2]Пуб!J25</f>
        <v>0</v>
      </c>
      <c r="K25" s="6">
        <f>[2]Пуб!K25</f>
        <v>0</v>
      </c>
      <c r="L25" s="6">
        <f>[2]Пуб!L25</f>
        <v>0</v>
      </c>
      <c r="M25" s="6">
        <f>[2]Пуб!M25</f>
        <v>0</v>
      </c>
      <c r="N25" s="6">
        <f>[2]Пуб!N25</f>
        <v>0</v>
      </c>
      <c r="O25" s="6">
        <f>[2]Пуб!O25</f>
        <v>0</v>
      </c>
      <c r="P25" s="6">
        <f>[2]Пуб!P25</f>
        <v>0</v>
      </c>
      <c r="Q25" s="6">
        <f>[2]Пуб!Q25</f>
        <v>0</v>
      </c>
      <c r="R25" s="6">
        <f>[2]Пуб!R25</f>
        <v>0</v>
      </c>
      <c r="S25" s="6">
        <f>[2]Пуб!S25</f>
        <v>0</v>
      </c>
      <c r="T25" s="6">
        <f>[2]Пуб!T25</f>
        <v>0</v>
      </c>
      <c r="U25" s="6">
        <f>[2]Пуб!U25</f>
        <v>0</v>
      </c>
      <c r="V25" s="6">
        <f>[2]Пуб!V25</f>
        <v>0</v>
      </c>
      <c r="W25" s="6">
        <f>[2]Пуб!W25</f>
        <v>0</v>
      </c>
      <c r="X25" s="6">
        <f>[2]Пуб!X25</f>
        <v>0</v>
      </c>
      <c r="Y25" s="6">
        <f>[2]Пуб!Y25</f>
        <v>0</v>
      </c>
      <c r="Z25" s="6">
        <f>[2]Пуб!Z25</f>
        <v>0</v>
      </c>
      <c r="AA25" s="6">
        <f>[2]Пуб!AA25</f>
        <v>0</v>
      </c>
      <c r="AB25" s="6">
        <f>[2]Пуб!AB25</f>
        <v>0</v>
      </c>
      <c r="AC25" s="6">
        <f>[2]Пуб!AC25</f>
        <v>0</v>
      </c>
      <c r="AD25" s="6">
        <f>[2]Пуб!AD25</f>
        <v>0</v>
      </c>
      <c r="AE25" s="7">
        <f t="shared" si="0"/>
        <v>0</v>
      </c>
    </row>
    <row r="26" spans="1:31" s="2" customFormat="1" x14ac:dyDescent="0.25">
      <c r="A26" s="7"/>
      <c r="B26" s="6">
        <f>[2]Пуб!B26</f>
        <v>0</v>
      </c>
      <c r="C26" s="6">
        <f>[2]Пуб!C26</f>
        <v>0</v>
      </c>
      <c r="D26" s="6">
        <f>[2]Пуб!D26</f>
        <v>0</v>
      </c>
      <c r="E26" s="6">
        <f>[2]Пуб!E26</f>
        <v>0</v>
      </c>
      <c r="F26" s="6">
        <f>[2]Пуб!F26</f>
        <v>0</v>
      </c>
      <c r="G26" s="6">
        <f>[2]Пуб!G26</f>
        <v>0</v>
      </c>
      <c r="H26" s="6">
        <f>[2]Пуб!H26</f>
        <v>0</v>
      </c>
      <c r="I26" s="6">
        <f>[2]Пуб!I26</f>
        <v>0</v>
      </c>
      <c r="J26" s="6">
        <f>[2]Пуб!J26</f>
        <v>0</v>
      </c>
      <c r="K26" s="6">
        <f>[2]Пуб!K26</f>
        <v>0</v>
      </c>
      <c r="L26" s="6">
        <f>[2]Пуб!L26</f>
        <v>0</v>
      </c>
      <c r="M26" s="6">
        <f>[2]Пуб!M26</f>
        <v>0</v>
      </c>
      <c r="N26" s="6">
        <f>[2]Пуб!N26</f>
        <v>0</v>
      </c>
      <c r="O26" s="6">
        <f>[2]Пуб!O26</f>
        <v>0</v>
      </c>
      <c r="P26" s="6">
        <f>[2]Пуб!P26</f>
        <v>0</v>
      </c>
      <c r="Q26" s="6">
        <f>[2]Пуб!Q26</f>
        <v>0</v>
      </c>
      <c r="R26" s="6">
        <f>[2]Пуб!R26</f>
        <v>0</v>
      </c>
      <c r="S26" s="6">
        <f>[2]Пуб!S26</f>
        <v>0</v>
      </c>
      <c r="T26" s="6">
        <f>[2]Пуб!T26</f>
        <v>0</v>
      </c>
      <c r="U26" s="6">
        <f>[2]Пуб!U26</f>
        <v>0</v>
      </c>
      <c r="V26" s="6">
        <f>[2]Пуб!V26</f>
        <v>0</v>
      </c>
      <c r="W26" s="6">
        <f>[2]Пуб!W26</f>
        <v>0</v>
      </c>
      <c r="X26" s="6">
        <f>[2]Пуб!X26</f>
        <v>0</v>
      </c>
      <c r="Y26" s="6">
        <f>[2]Пуб!Y26</f>
        <v>0</v>
      </c>
      <c r="Z26" s="6">
        <f>[2]Пуб!Z26</f>
        <v>0</v>
      </c>
      <c r="AA26" s="6">
        <f>[2]Пуб!AA26</f>
        <v>0</v>
      </c>
      <c r="AB26" s="6">
        <f>[2]Пуб!AB26</f>
        <v>0</v>
      </c>
      <c r="AC26" s="6">
        <f>[2]Пуб!AC26</f>
        <v>0</v>
      </c>
      <c r="AD26" s="6">
        <f>[2]Пуб!AD26</f>
        <v>0</v>
      </c>
      <c r="AE26" s="7">
        <f t="shared" si="0"/>
        <v>0</v>
      </c>
    </row>
    <row r="27" spans="1:31" s="2" customFormat="1" x14ac:dyDescent="0.25">
      <c r="A27" s="7"/>
      <c r="B27" s="6">
        <f>[2]Пуб!B27</f>
        <v>0</v>
      </c>
      <c r="C27" s="6">
        <f>[2]Пуб!C27</f>
        <v>0</v>
      </c>
      <c r="D27" s="6">
        <f>[2]Пуб!D27</f>
        <v>0</v>
      </c>
      <c r="E27" s="6">
        <f>[2]Пуб!E27</f>
        <v>0</v>
      </c>
      <c r="F27" s="6">
        <f>[2]Пуб!F27</f>
        <v>0</v>
      </c>
      <c r="G27" s="6">
        <f>[2]Пуб!G27</f>
        <v>0</v>
      </c>
      <c r="H27" s="6">
        <f>[2]Пуб!H27</f>
        <v>0</v>
      </c>
      <c r="I27" s="6">
        <f>[2]Пуб!I27</f>
        <v>0</v>
      </c>
      <c r="J27" s="6">
        <f>[2]Пуб!J27</f>
        <v>0</v>
      </c>
      <c r="K27" s="6">
        <f>[2]Пуб!K27</f>
        <v>0</v>
      </c>
      <c r="L27" s="6">
        <f>[2]Пуб!L27</f>
        <v>0</v>
      </c>
      <c r="M27" s="6">
        <f>[2]Пуб!M27</f>
        <v>0</v>
      </c>
      <c r="N27" s="6">
        <f>[2]Пуб!N27</f>
        <v>0</v>
      </c>
      <c r="O27" s="6">
        <f>[2]Пуб!O27</f>
        <v>0</v>
      </c>
      <c r="P27" s="6">
        <f>[2]Пуб!P27</f>
        <v>0</v>
      </c>
      <c r="Q27" s="6">
        <f>[2]Пуб!Q27</f>
        <v>0</v>
      </c>
      <c r="R27" s="6">
        <f>[2]Пуб!R27</f>
        <v>0</v>
      </c>
      <c r="S27" s="6">
        <f>[2]Пуб!S27</f>
        <v>0</v>
      </c>
      <c r="T27" s="6">
        <f>[2]Пуб!T27</f>
        <v>0</v>
      </c>
      <c r="U27" s="6">
        <f>[2]Пуб!U27</f>
        <v>0</v>
      </c>
      <c r="V27" s="6">
        <f>[2]Пуб!V27</f>
        <v>0</v>
      </c>
      <c r="W27" s="6">
        <f>[2]Пуб!W27</f>
        <v>0</v>
      </c>
      <c r="X27" s="6">
        <f>[2]Пуб!X27</f>
        <v>0</v>
      </c>
      <c r="Y27" s="6">
        <f>[2]Пуб!Y27</f>
        <v>0</v>
      </c>
      <c r="Z27" s="6">
        <f>[2]Пуб!Z27</f>
        <v>0</v>
      </c>
      <c r="AA27" s="6">
        <f>[2]Пуб!AA27</f>
        <v>0</v>
      </c>
      <c r="AB27" s="6">
        <f>[2]Пуб!AB27</f>
        <v>0</v>
      </c>
      <c r="AC27" s="6">
        <f>[2]Пуб!AC27</f>
        <v>0</v>
      </c>
      <c r="AD27" s="6">
        <f>[2]Пуб!AD27</f>
        <v>0</v>
      </c>
      <c r="AE27" s="7">
        <f t="shared" si="0"/>
        <v>0</v>
      </c>
    </row>
    <row r="28" spans="1:31" s="2" customFormat="1" x14ac:dyDescent="0.25">
      <c r="A28" s="7"/>
      <c r="B28" s="6">
        <f>[2]Пуб!B28</f>
        <v>0</v>
      </c>
      <c r="C28" s="6">
        <f>[2]Пуб!C28</f>
        <v>0</v>
      </c>
      <c r="D28" s="6">
        <f>[2]Пуб!D28</f>
        <v>0</v>
      </c>
      <c r="E28" s="6">
        <f>[2]Пуб!E28</f>
        <v>0</v>
      </c>
      <c r="F28" s="6">
        <f>[2]Пуб!F28</f>
        <v>0</v>
      </c>
      <c r="G28" s="6">
        <f>[2]Пуб!G28</f>
        <v>0</v>
      </c>
      <c r="H28" s="6">
        <f>[2]Пуб!H28</f>
        <v>0</v>
      </c>
      <c r="I28" s="6">
        <f>[2]Пуб!I28</f>
        <v>0</v>
      </c>
      <c r="J28" s="6">
        <f>[2]Пуб!J28</f>
        <v>0</v>
      </c>
      <c r="K28" s="6">
        <f>[2]Пуб!K28</f>
        <v>0</v>
      </c>
      <c r="L28" s="6">
        <f>[2]Пуб!L28</f>
        <v>0</v>
      </c>
      <c r="M28" s="6">
        <f>[2]Пуб!M28</f>
        <v>0</v>
      </c>
      <c r="N28" s="6">
        <f>[2]Пуб!N28</f>
        <v>0</v>
      </c>
      <c r="O28" s="6">
        <f>[2]Пуб!O28</f>
        <v>0</v>
      </c>
      <c r="P28" s="6">
        <f>[2]Пуб!P28</f>
        <v>0</v>
      </c>
      <c r="Q28" s="6">
        <f>[2]Пуб!Q28</f>
        <v>0</v>
      </c>
      <c r="R28" s="6">
        <f>[2]Пуб!R28</f>
        <v>0</v>
      </c>
      <c r="S28" s="6">
        <f>[2]Пуб!S28</f>
        <v>0</v>
      </c>
      <c r="T28" s="6">
        <f>[2]Пуб!T28</f>
        <v>0</v>
      </c>
      <c r="U28" s="6">
        <f>[2]Пуб!U28</f>
        <v>0</v>
      </c>
      <c r="V28" s="6">
        <f>[2]Пуб!V28</f>
        <v>0</v>
      </c>
      <c r="W28" s="6">
        <f>[2]Пуб!W28</f>
        <v>0</v>
      </c>
      <c r="X28" s="6">
        <f>[2]Пуб!X28</f>
        <v>0</v>
      </c>
      <c r="Y28" s="6">
        <f>[2]Пуб!Y28</f>
        <v>0</v>
      </c>
      <c r="Z28" s="6">
        <f>[2]Пуб!Z28</f>
        <v>0</v>
      </c>
      <c r="AA28" s="6">
        <f>[2]Пуб!AA28</f>
        <v>0</v>
      </c>
      <c r="AB28" s="6">
        <f>[2]Пуб!AB28</f>
        <v>0</v>
      </c>
      <c r="AC28" s="6">
        <f>[2]Пуб!AC28</f>
        <v>0</v>
      </c>
      <c r="AD28" s="6">
        <f>[2]Пуб!AD28</f>
        <v>0</v>
      </c>
      <c r="AE28" s="7">
        <f t="shared" ref="AE28:AE91" si="1">AD28*MAX(U28*2,W28*2,AC28)</f>
        <v>0</v>
      </c>
    </row>
    <row r="29" spans="1:31" s="2" customFormat="1" x14ac:dyDescent="0.25">
      <c r="A29" s="7"/>
      <c r="B29" s="6">
        <f>[2]Пуб!B29</f>
        <v>0</v>
      </c>
      <c r="C29" s="6">
        <f>[2]Пуб!C29</f>
        <v>0</v>
      </c>
      <c r="D29" s="6">
        <f>[2]Пуб!D29</f>
        <v>0</v>
      </c>
      <c r="E29" s="6">
        <f>[2]Пуб!E29</f>
        <v>0</v>
      </c>
      <c r="F29" s="6">
        <f>[2]Пуб!F29</f>
        <v>0</v>
      </c>
      <c r="G29" s="6">
        <f>[2]Пуб!G29</f>
        <v>0</v>
      </c>
      <c r="H29" s="6">
        <f>[2]Пуб!H29</f>
        <v>0</v>
      </c>
      <c r="I29" s="6">
        <f>[2]Пуб!I29</f>
        <v>0</v>
      </c>
      <c r="J29" s="6">
        <f>[2]Пуб!J29</f>
        <v>0</v>
      </c>
      <c r="K29" s="6">
        <f>[2]Пуб!K29</f>
        <v>0</v>
      </c>
      <c r="L29" s="6">
        <f>[2]Пуб!L29</f>
        <v>0</v>
      </c>
      <c r="M29" s="6">
        <f>[2]Пуб!M29</f>
        <v>0</v>
      </c>
      <c r="N29" s="6">
        <f>[2]Пуб!N29</f>
        <v>0</v>
      </c>
      <c r="O29" s="6">
        <f>[2]Пуб!O29</f>
        <v>0</v>
      </c>
      <c r="P29" s="6">
        <f>[2]Пуб!P29</f>
        <v>0</v>
      </c>
      <c r="Q29" s="6">
        <f>[2]Пуб!Q29</f>
        <v>0</v>
      </c>
      <c r="R29" s="6">
        <f>[2]Пуб!R29</f>
        <v>0</v>
      </c>
      <c r="S29" s="6">
        <f>[2]Пуб!S29</f>
        <v>0</v>
      </c>
      <c r="T29" s="6">
        <f>[2]Пуб!T29</f>
        <v>0</v>
      </c>
      <c r="U29" s="6">
        <f>[2]Пуб!U29</f>
        <v>0</v>
      </c>
      <c r="V29" s="6">
        <f>[2]Пуб!V29</f>
        <v>0</v>
      </c>
      <c r="W29" s="6">
        <f>[2]Пуб!W29</f>
        <v>0</v>
      </c>
      <c r="X29" s="6">
        <f>[2]Пуб!X29</f>
        <v>0</v>
      </c>
      <c r="Y29" s="6">
        <f>[2]Пуб!Y29</f>
        <v>0</v>
      </c>
      <c r="Z29" s="6">
        <f>[2]Пуб!Z29</f>
        <v>0</v>
      </c>
      <c r="AA29" s="6">
        <f>[2]Пуб!AA29</f>
        <v>0</v>
      </c>
      <c r="AB29" s="6">
        <f>[2]Пуб!AB29</f>
        <v>0</v>
      </c>
      <c r="AC29" s="6">
        <f>[2]Пуб!AC29</f>
        <v>0</v>
      </c>
      <c r="AD29" s="6">
        <f>[2]Пуб!AD29</f>
        <v>0</v>
      </c>
      <c r="AE29" s="7">
        <f t="shared" si="1"/>
        <v>0</v>
      </c>
    </row>
    <row r="30" spans="1:31" s="2" customFormat="1" x14ac:dyDescent="0.25">
      <c r="A30" s="7"/>
      <c r="B30" s="6">
        <f>[2]Пуб!B30</f>
        <v>0</v>
      </c>
      <c r="C30" s="6">
        <f>[2]Пуб!C30</f>
        <v>0</v>
      </c>
      <c r="D30" s="6">
        <f>[2]Пуб!D30</f>
        <v>0</v>
      </c>
      <c r="E30" s="6">
        <f>[2]Пуб!E30</f>
        <v>0</v>
      </c>
      <c r="F30" s="6">
        <f>[2]Пуб!F30</f>
        <v>0</v>
      </c>
      <c r="G30" s="6">
        <f>[2]Пуб!G30</f>
        <v>0</v>
      </c>
      <c r="H30" s="6">
        <f>[2]Пуб!H30</f>
        <v>0</v>
      </c>
      <c r="I30" s="6">
        <f>[2]Пуб!I30</f>
        <v>0</v>
      </c>
      <c r="J30" s="6">
        <f>[2]Пуб!J30</f>
        <v>0</v>
      </c>
      <c r="K30" s="6">
        <f>[2]Пуб!K30</f>
        <v>0</v>
      </c>
      <c r="L30" s="6">
        <f>[2]Пуб!L30</f>
        <v>0</v>
      </c>
      <c r="M30" s="6">
        <f>[2]Пуб!M30</f>
        <v>0</v>
      </c>
      <c r="N30" s="6">
        <f>[2]Пуб!N30</f>
        <v>0</v>
      </c>
      <c r="O30" s="6">
        <f>[2]Пуб!O30</f>
        <v>0</v>
      </c>
      <c r="P30" s="6">
        <f>[2]Пуб!P30</f>
        <v>0</v>
      </c>
      <c r="Q30" s="6">
        <f>[2]Пуб!Q30</f>
        <v>0</v>
      </c>
      <c r="R30" s="6">
        <f>[2]Пуб!R30</f>
        <v>0</v>
      </c>
      <c r="S30" s="6">
        <f>[2]Пуб!S30</f>
        <v>0</v>
      </c>
      <c r="T30" s="6">
        <f>[2]Пуб!T30</f>
        <v>0</v>
      </c>
      <c r="U30" s="6">
        <f>[2]Пуб!U30</f>
        <v>0</v>
      </c>
      <c r="V30" s="6">
        <f>[2]Пуб!V30</f>
        <v>0</v>
      </c>
      <c r="W30" s="6">
        <f>[2]Пуб!W30</f>
        <v>0</v>
      </c>
      <c r="X30" s="6">
        <f>[2]Пуб!X30</f>
        <v>0</v>
      </c>
      <c r="Y30" s="6">
        <f>[2]Пуб!Y30</f>
        <v>0</v>
      </c>
      <c r="Z30" s="6">
        <f>[2]Пуб!Z30</f>
        <v>0</v>
      </c>
      <c r="AA30" s="6">
        <f>[2]Пуб!AA30</f>
        <v>0</v>
      </c>
      <c r="AB30" s="6">
        <f>[2]Пуб!AB30</f>
        <v>0</v>
      </c>
      <c r="AC30" s="6">
        <f>[2]Пуб!AC30</f>
        <v>0</v>
      </c>
      <c r="AD30" s="6">
        <f>[2]Пуб!AD30</f>
        <v>0</v>
      </c>
      <c r="AE30" s="7">
        <f t="shared" si="1"/>
        <v>0</v>
      </c>
    </row>
    <row r="31" spans="1:31" s="2" customFormat="1" x14ac:dyDescent="0.25">
      <c r="A31" s="7"/>
      <c r="B31" s="6">
        <f>[2]Пуб!B31</f>
        <v>0</v>
      </c>
      <c r="C31" s="6">
        <f>[2]Пуб!C31</f>
        <v>0</v>
      </c>
      <c r="D31" s="6">
        <f>[2]Пуб!D31</f>
        <v>0</v>
      </c>
      <c r="E31" s="6">
        <f>[2]Пуб!E31</f>
        <v>0</v>
      </c>
      <c r="F31" s="6">
        <f>[2]Пуб!F31</f>
        <v>0</v>
      </c>
      <c r="G31" s="6">
        <f>[2]Пуб!G31</f>
        <v>0</v>
      </c>
      <c r="H31" s="6">
        <f>[2]Пуб!H31</f>
        <v>0</v>
      </c>
      <c r="I31" s="6">
        <f>[2]Пуб!I31</f>
        <v>0</v>
      </c>
      <c r="J31" s="6">
        <f>[2]Пуб!J31</f>
        <v>0</v>
      </c>
      <c r="K31" s="6">
        <f>[2]Пуб!K31</f>
        <v>0</v>
      </c>
      <c r="L31" s="6">
        <f>[2]Пуб!L31</f>
        <v>0</v>
      </c>
      <c r="M31" s="6">
        <f>[2]Пуб!M31</f>
        <v>0</v>
      </c>
      <c r="N31" s="6">
        <f>[2]Пуб!N31</f>
        <v>0</v>
      </c>
      <c r="O31" s="6">
        <f>[2]Пуб!O31</f>
        <v>0</v>
      </c>
      <c r="P31" s="6">
        <f>[2]Пуб!P31</f>
        <v>0</v>
      </c>
      <c r="Q31" s="6">
        <f>[2]Пуб!Q31</f>
        <v>0</v>
      </c>
      <c r="R31" s="6">
        <f>[2]Пуб!R31</f>
        <v>0</v>
      </c>
      <c r="S31" s="6">
        <f>[2]Пуб!S31</f>
        <v>0</v>
      </c>
      <c r="T31" s="6">
        <f>[2]Пуб!T31</f>
        <v>0</v>
      </c>
      <c r="U31" s="6">
        <f>[2]Пуб!U31</f>
        <v>0</v>
      </c>
      <c r="V31" s="6">
        <f>[2]Пуб!V31</f>
        <v>0</v>
      </c>
      <c r="W31" s="6">
        <f>[2]Пуб!W31</f>
        <v>0</v>
      </c>
      <c r="X31" s="6">
        <f>[2]Пуб!X31</f>
        <v>0</v>
      </c>
      <c r="Y31" s="6">
        <f>[2]Пуб!Y31</f>
        <v>0</v>
      </c>
      <c r="Z31" s="6">
        <f>[2]Пуб!Z31</f>
        <v>0</v>
      </c>
      <c r="AA31" s="6">
        <f>[2]Пуб!AA31</f>
        <v>0</v>
      </c>
      <c r="AB31" s="6">
        <f>[2]Пуб!AB31</f>
        <v>0</v>
      </c>
      <c r="AC31" s="6">
        <f>[2]Пуб!AC31</f>
        <v>0</v>
      </c>
      <c r="AD31" s="6">
        <f>[2]Пуб!AD31</f>
        <v>0</v>
      </c>
      <c r="AE31" s="7">
        <f t="shared" si="1"/>
        <v>0</v>
      </c>
    </row>
    <row r="32" spans="1:31" x14ac:dyDescent="0.25">
      <c r="A32" s="7"/>
      <c r="B32" s="6">
        <f>[2]Пуб!B32</f>
        <v>0</v>
      </c>
      <c r="C32" s="6">
        <f>[2]Пуб!C32</f>
        <v>0</v>
      </c>
      <c r="D32" s="6">
        <f>[2]Пуб!D32</f>
        <v>0</v>
      </c>
      <c r="E32" s="6">
        <f>[2]Пуб!E32</f>
        <v>0</v>
      </c>
      <c r="F32" s="6">
        <f>[2]Пуб!F32</f>
        <v>0</v>
      </c>
      <c r="G32" s="6">
        <f>[2]Пуб!G32</f>
        <v>0</v>
      </c>
      <c r="H32" s="6">
        <f>[2]Пуб!H32</f>
        <v>0</v>
      </c>
      <c r="I32" s="6">
        <f>[2]Пуб!I32</f>
        <v>0</v>
      </c>
      <c r="J32" s="6">
        <f>[2]Пуб!J32</f>
        <v>0</v>
      </c>
      <c r="K32" s="6">
        <f>[2]Пуб!K32</f>
        <v>0</v>
      </c>
      <c r="L32" s="6">
        <f>[2]Пуб!L32</f>
        <v>0</v>
      </c>
      <c r="M32" s="6">
        <f>[2]Пуб!M32</f>
        <v>0</v>
      </c>
      <c r="N32" s="6">
        <f>[2]Пуб!N32</f>
        <v>0</v>
      </c>
      <c r="O32" s="6">
        <f>[2]Пуб!O32</f>
        <v>0</v>
      </c>
      <c r="P32" s="6">
        <f>[2]Пуб!P32</f>
        <v>0</v>
      </c>
      <c r="Q32" s="6">
        <f>[2]Пуб!Q32</f>
        <v>0</v>
      </c>
      <c r="R32" s="6">
        <f>[2]Пуб!R32</f>
        <v>0</v>
      </c>
      <c r="S32" s="6">
        <f>[2]Пуб!S32</f>
        <v>0</v>
      </c>
      <c r="T32" s="6">
        <f>[2]Пуб!T32</f>
        <v>0</v>
      </c>
      <c r="U32" s="6">
        <f>[2]Пуб!U32</f>
        <v>0</v>
      </c>
      <c r="V32" s="6">
        <f>[2]Пуб!V32</f>
        <v>0</v>
      </c>
      <c r="W32" s="6">
        <f>[2]Пуб!W32</f>
        <v>0</v>
      </c>
      <c r="X32" s="6">
        <f>[2]Пуб!X32</f>
        <v>0</v>
      </c>
      <c r="Y32" s="6">
        <f>[2]Пуб!Y32</f>
        <v>0</v>
      </c>
      <c r="Z32" s="6">
        <f>[2]Пуб!Z32</f>
        <v>0</v>
      </c>
      <c r="AA32" s="6">
        <f>[2]Пуб!AA32</f>
        <v>0</v>
      </c>
      <c r="AB32" s="6">
        <f>[2]Пуб!AB32</f>
        <v>0</v>
      </c>
      <c r="AC32" s="6">
        <f>[2]Пуб!AC32</f>
        <v>0</v>
      </c>
      <c r="AD32" s="6">
        <f>[2]Пуб!AD32</f>
        <v>0</v>
      </c>
      <c r="AE32" s="7">
        <f t="shared" si="1"/>
        <v>0</v>
      </c>
    </row>
    <row r="33" spans="1:31" x14ac:dyDescent="0.25">
      <c r="A33" s="7"/>
      <c r="B33" s="6">
        <f>[2]Пуб!B33</f>
        <v>0</v>
      </c>
      <c r="C33" s="6">
        <f>[2]Пуб!C33</f>
        <v>0</v>
      </c>
      <c r="D33" s="6">
        <f>[2]Пуб!D33</f>
        <v>0</v>
      </c>
      <c r="E33" s="6">
        <f>[2]Пуб!E33</f>
        <v>0</v>
      </c>
      <c r="F33" s="6">
        <f>[2]Пуб!F33</f>
        <v>0</v>
      </c>
      <c r="G33" s="6">
        <f>[2]Пуб!G33</f>
        <v>0</v>
      </c>
      <c r="H33" s="6">
        <f>[2]Пуб!H33</f>
        <v>0</v>
      </c>
      <c r="I33" s="6">
        <f>[2]Пуб!I33</f>
        <v>0</v>
      </c>
      <c r="J33" s="6">
        <f>[2]Пуб!J33</f>
        <v>0</v>
      </c>
      <c r="K33" s="6">
        <f>[2]Пуб!K33</f>
        <v>0</v>
      </c>
      <c r="L33" s="6">
        <f>[2]Пуб!L33</f>
        <v>0</v>
      </c>
      <c r="M33" s="6">
        <f>[2]Пуб!M33</f>
        <v>0</v>
      </c>
      <c r="N33" s="6">
        <f>[2]Пуб!N33</f>
        <v>0</v>
      </c>
      <c r="O33" s="6">
        <f>[2]Пуб!O33</f>
        <v>0</v>
      </c>
      <c r="P33" s="6">
        <f>[2]Пуб!P33</f>
        <v>0</v>
      </c>
      <c r="Q33" s="6">
        <f>[2]Пуб!Q33</f>
        <v>0</v>
      </c>
      <c r="R33" s="6">
        <f>[2]Пуб!R33</f>
        <v>0</v>
      </c>
      <c r="S33" s="6">
        <f>[2]Пуб!S33</f>
        <v>0</v>
      </c>
      <c r="T33" s="6">
        <f>[2]Пуб!T33</f>
        <v>0</v>
      </c>
      <c r="U33" s="6">
        <f>[2]Пуб!U33</f>
        <v>0</v>
      </c>
      <c r="V33" s="6">
        <f>[2]Пуб!V33</f>
        <v>0</v>
      </c>
      <c r="W33" s="6">
        <f>[2]Пуб!W33</f>
        <v>0</v>
      </c>
      <c r="X33" s="6">
        <f>[2]Пуб!X33</f>
        <v>0</v>
      </c>
      <c r="Y33" s="6">
        <f>[2]Пуб!Y33</f>
        <v>0</v>
      </c>
      <c r="Z33" s="6">
        <f>[2]Пуб!Z33</f>
        <v>0</v>
      </c>
      <c r="AA33" s="6">
        <f>[2]Пуб!AA33</f>
        <v>0</v>
      </c>
      <c r="AB33" s="6">
        <f>[2]Пуб!AB33</f>
        <v>0</v>
      </c>
      <c r="AC33" s="6">
        <f>[2]Пуб!AC33</f>
        <v>0</v>
      </c>
      <c r="AD33" s="6">
        <f>[2]Пуб!AD33</f>
        <v>0</v>
      </c>
      <c r="AE33" s="7">
        <f t="shared" si="1"/>
        <v>0</v>
      </c>
    </row>
    <row r="34" spans="1:31" x14ac:dyDescent="0.25">
      <c r="A34" s="7"/>
      <c r="B34" s="6">
        <f>[2]Пуб!B34</f>
        <v>0</v>
      </c>
      <c r="C34" s="6">
        <f>[2]Пуб!C34</f>
        <v>0</v>
      </c>
      <c r="D34" s="6">
        <f>[2]Пуб!D34</f>
        <v>0</v>
      </c>
      <c r="E34" s="6">
        <f>[2]Пуб!E34</f>
        <v>0</v>
      </c>
      <c r="F34" s="6">
        <f>[2]Пуб!F34</f>
        <v>0</v>
      </c>
      <c r="G34" s="6">
        <f>[2]Пуб!G34</f>
        <v>0</v>
      </c>
      <c r="H34" s="6">
        <f>[2]Пуб!H34</f>
        <v>0</v>
      </c>
      <c r="I34" s="6">
        <f>[2]Пуб!I34</f>
        <v>0</v>
      </c>
      <c r="J34" s="6">
        <f>[2]Пуб!J34</f>
        <v>0</v>
      </c>
      <c r="K34" s="6">
        <f>[2]Пуб!K34</f>
        <v>0</v>
      </c>
      <c r="L34" s="6">
        <f>[2]Пуб!L34</f>
        <v>0</v>
      </c>
      <c r="M34" s="6">
        <f>[2]Пуб!M34</f>
        <v>0</v>
      </c>
      <c r="N34" s="6">
        <f>[2]Пуб!N34</f>
        <v>0</v>
      </c>
      <c r="O34" s="6">
        <f>[2]Пуб!O34</f>
        <v>0</v>
      </c>
      <c r="P34" s="6">
        <f>[2]Пуб!P34</f>
        <v>0</v>
      </c>
      <c r="Q34" s="6">
        <f>[2]Пуб!Q34</f>
        <v>0</v>
      </c>
      <c r="R34" s="6">
        <f>[2]Пуб!R34</f>
        <v>0</v>
      </c>
      <c r="S34" s="6">
        <f>[2]Пуб!S34</f>
        <v>0</v>
      </c>
      <c r="T34" s="6">
        <f>[2]Пуб!T34</f>
        <v>0</v>
      </c>
      <c r="U34" s="6">
        <f>[2]Пуб!U34</f>
        <v>0</v>
      </c>
      <c r="V34" s="6">
        <f>[2]Пуб!V34</f>
        <v>0</v>
      </c>
      <c r="W34" s="6">
        <f>[2]Пуб!W34</f>
        <v>0</v>
      </c>
      <c r="X34" s="6">
        <f>[2]Пуб!X34</f>
        <v>0</v>
      </c>
      <c r="Y34" s="6">
        <f>[2]Пуб!Y34</f>
        <v>0</v>
      </c>
      <c r="Z34" s="6">
        <f>[2]Пуб!Z34</f>
        <v>0</v>
      </c>
      <c r="AA34" s="6">
        <f>[2]Пуб!AA34</f>
        <v>0</v>
      </c>
      <c r="AB34" s="6">
        <f>[2]Пуб!AB34</f>
        <v>0</v>
      </c>
      <c r="AC34" s="6">
        <f>[2]Пуб!AC34</f>
        <v>0</v>
      </c>
      <c r="AD34" s="6">
        <f>[2]Пуб!AD34</f>
        <v>0</v>
      </c>
      <c r="AE34" s="7">
        <f t="shared" si="1"/>
        <v>0</v>
      </c>
    </row>
    <row r="35" spans="1:31" x14ac:dyDescent="0.25">
      <c r="A35" s="7"/>
      <c r="B35" s="6">
        <f>[2]Пуб!B35</f>
        <v>0</v>
      </c>
      <c r="C35" s="6">
        <f>[2]Пуб!C35</f>
        <v>0</v>
      </c>
      <c r="D35" s="6">
        <f>[2]Пуб!D35</f>
        <v>0</v>
      </c>
      <c r="E35" s="6">
        <f>[2]Пуб!E35</f>
        <v>0</v>
      </c>
      <c r="F35" s="6">
        <f>[2]Пуб!F35</f>
        <v>0</v>
      </c>
      <c r="G35" s="6">
        <f>[2]Пуб!G35</f>
        <v>0</v>
      </c>
      <c r="H35" s="6">
        <f>[2]Пуб!H35</f>
        <v>0</v>
      </c>
      <c r="I35" s="6">
        <f>[2]Пуб!I35</f>
        <v>0</v>
      </c>
      <c r="J35" s="6">
        <f>[2]Пуб!J35</f>
        <v>0</v>
      </c>
      <c r="K35" s="6">
        <f>[2]Пуб!K35</f>
        <v>0</v>
      </c>
      <c r="L35" s="6">
        <f>[2]Пуб!L35</f>
        <v>0</v>
      </c>
      <c r="M35" s="6">
        <f>[2]Пуб!M35</f>
        <v>0</v>
      </c>
      <c r="N35" s="6">
        <f>[2]Пуб!N35</f>
        <v>0</v>
      </c>
      <c r="O35" s="6">
        <f>[2]Пуб!O35</f>
        <v>0</v>
      </c>
      <c r="P35" s="6">
        <f>[2]Пуб!P35</f>
        <v>0</v>
      </c>
      <c r="Q35" s="6">
        <f>[2]Пуб!Q35</f>
        <v>0</v>
      </c>
      <c r="R35" s="6">
        <f>[2]Пуб!R35</f>
        <v>0</v>
      </c>
      <c r="S35" s="6">
        <f>[2]Пуб!S35</f>
        <v>0</v>
      </c>
      <c r="T35" s="6">
        <f>[2]Пуб!T35</f>
        <v>0</v>
      </c>
      <c r="U35" s="6">
        <f>[2]Пуб!U35</f>
        <v>0</v>
      </c>
      <c r="V35" s="6">
        <f>[2]Пуб!V35</f>
        <v>0</v>
      </c>
      <c r="W35" s="6">
        <f>[2]Пуб!W35</f>
        <v>0</v>
      </c>
      <c r="X35" s="6">
        <f>[2]Пуб!X35</f>
        <v>0</v>
      </c>
      <c r="Y35" s="6">
        <f>[2]Пуб!Y35</f>
        <v>0</v>
      </c>
      <c r="Z35" s="6">
        <f>[2]Пуб!Z35</f>
        <v>0</v>
      </c>
      <c r="AA35" s="6">
        <f>[2]Пуб!AA35</f>
        <v>0</v>
      </c>
      <c r="AB35" s="6">
        <f>[2]Пуб!AB35</f>
        <v>0</v>
      </c>
      <c r="AC35" s="6">
        <f>[2]Пуб!AC35</f>
        <v>0</v>
      </c>
      <c r="AD35" s="6">
        <f>[2]Пуб!AD35</f>
        <v>0</v>
      </c>
      <c r="AE35" s="7">
        <f t="shared" si="1"/>
        <v>0</v>
      </c>
    </row>
    <row r="36" spans="1:31" x14ac:dyDescent="0.25">
      <c r="A36" s="7"/>
      <c r="B36" s="6">
        <f>[2]Пуб!B36</f>
        <v>0</v>
      </c>
      <c r="C36" s="6">
        <f>[2]Пуб!C36</f>
        <v>0</v>
      </c>
      <c r="D36" s="6">
        <f>[2]Пуб!D36</f>
        <v>0</v>
      </c>
      <c r="E36" s="6">
        <f>[2]Пуб!E36</f>
        <v>0</v>
      </c>
      <c r="F36" s="6">
        <f>[2]Пуб!F36</f>
        <v>0</v>
      </c>
      <c r="G36" s="6">
        <f>[2]Пуб!G36</f>
        <v>0</v>
      </c>
      <c r="H36" s="6">
        <f>[2]Пуб!H36</f>
        <v>0</v>
      </c>
      <c r="I36" s="6">
        <f>[2]Пуб!I36</f>
        <v>0</v>
      </c>
      <c r="J36" s="6">
        <f>[2]Пуб!J36</f>
        <v>0</v>
      </c>
      <c r="K36" s="6">
        <f>[2]Пуб!K36</f>
        <v>0</v>
      </c>
      <c r="L36" s="6">
        <f>[2]Пуб!L36</f>
        <v>0</v>
      </c>
      <c r="M36" s="6">
        <f>[2]Пуб!M36</f>
        <v>0</v>
      </c>
      <c r="N36" s="6">
        <f>[2]Пуб!N36</f>
        <v>0</v>
      </c>
      <c r="O36" s="6">
        <f>[2]Пуб!O36</f>
        <v>0</v>
      </c>
      <c r="P36" s="6">
        <f>[2]Пуб!P36</f>
        <v>0</v>
      </c>
      <c r="Q36" s="6">
        <f>[2]Пуб!Q36</f>
        <v>0</v>
      </c>
      <c r="R36" s="6">
        <f>[2]Пуб!R36</f>
        <v>0</v>
      </c>
      <c r="S36" s="6">
        <f>[2]Пуб!S36</f>
        <v>0</v>
      </c>
      <c r="T36" s="6">
        <f>[2]Пуб!T36</f>
        <v>0</v>
      </c>
      <c r="U36" s="6">
        <f>[2]Пуб!U36</f>
        <v>0</v>
      </c>
      <c r="V36" s="6">
        <f>[2]Пуб!V36</f>
        <v>0</v>
      </c>
      <c r="W36" s="6">
        <f>[2]Пуб!W36</f>
        <v>0</v>
      </c>
      <c r="X36" s="6">
        <f>[2]Пуб!X36</f>
        <v>0</v>
      </c>
      <c r="Y36" s="6">
        <f>[2]Пуб!Y36</f>
        <v>0</v>
      </c>
      <c r="Z36" s="6">
        <f>[2]Пуб!Z36</f>
        <v>0</v>
      </c>
      <c r="AA36" s="6">
        <f>[2]Пуб!AA36</f>
        <v>0</v>
      </c>
      <c r="AB36" s="6">
        <f>[2]Пуб!AB36</f>
        <v>0</v>
      </c>
      <c r="AC36" s="6">
        <f>[2]Пуб!AC36</f>
        <v>0</v>
      </c>
      <c r="AD36" s="6">
        <f>[2]Пуб!AD36</f>
        <v>0</v>
      </c>
      <c r="AE36" s="7">
        <f t="shared" si="1"/>
        <v>0</v>
      </c>
    </row>
    <row r="37" spans="1:31" x14ac:dyDescent="0.25">
      <c r="A37" s="7"/>
      <c r="B37" s="6">
        <f>[2]Пуб!B37</f>
        <v>0</v>
      </c>
      <c r="C37" s="6">
        <f>[2]Пуб!C37</f>
        <v>0</v>
      </c>
      <c r="D37" s="6">
        <f>[2]Пуб!D37</f>
        <v>0</v>
      </c>
      <c r="E37" s="6">
        <f>[2]Пуб!E37</f>
        <v>0</v>
      </c>
      <c r="F37" s="6">
        <f>[2]Пуб!F37</f>
        <v>0</v>
      </c>
      <c r="G37" s="6">
        <f>[2]Пуб!G37</f>
        <v>0</v>
      </c>
      <c r="H37" s="6">
        <f>[2]Пуб!H37</f>
        <v>0</v>
      </c>
      <c r="I37" s="6">
        <f>[2]Пуб!I37</f>
        <v>0</v>
      </c>
      <c r="J37" s="6">
        <f>[2]Пуб!J37</f>
        <v>0</v>
      </c>
      <c r="K37" s="6">
        <f>[2]Пуб!K37</f>
        <v>0</v>
      </c>
      <c r="L37" s="6">
        <f>[2]Пуб!L37</f>
        <v>0</v>
      </c>
      <c r="M37" s="6">
        <f>[2]Пуб!M37</f>
        <v>0</v>
      </c>
      <c r="N37" s="6">
        <f>[2]Пуб!N37</f>
        <v>0</v>
      </c>
      <c r="O37" s="6">
        <f>[2]Пуб!O37</f>
        <v>0</v>
      </c>
      <c r="P37" s="6">
        <f>[2]Пуб!P37</f>
        <v>0</v>
      </c>
      <c r="Q37" s="6">
        <f>[2]Пуб!Q37</f>
        <v>0</v>
      </c>
      <c r="R37" s="6">
        <f>[2]Пуб!R37</f>
        <v>0</v>
      </c>
      <c r="S37" s="6">
        <f>[2]Пуб!S37</f>
        <v>0</v>
      </c>
      <c r="T37" s="6">
        <f>[2]Пуб!T37</f>
        <v>0</v>
      </c>
      <c r="U37" s="6">
        <f>[2]Пуб!U37</f>
        <v>0</v>
      </c>
      <c r="V37" s="6">
        <f>[2]Пуб!V37</f>
        <v>0</v>
      </c>
      <c r="W37" s="6">
        <f>[2]Пуб!W37</f>
        <v>0</v>
      </c>
      <c r="X37" s="6">
        <f>[2]Пуб!X37</f>
        <v>0</v>
      </c>
      <c r="Y37" s="6">
        <f>[2]Пуб!Y37</f>
        <v>0</v>
      </c>
      <c r="Z37" s="6">
        <f>[2]Пуб!Z37</f>
        <v>0</v>
      </c>
      <c r="AA37" s="6">
        <f>[2]Пуб!AA37</f>
        <v>0</v>
      </c>
      <c r="AB37" s="6">
        <f>[2]Пуб!AB37</f>
        <v>0</v>
      </c>
      <c r="AC37" s="6">
        <f>[2]Пуб!AC37</f>
        <v>0</v>
      </c>
      <c r="AD37" s="6">
        <f>[2]Пуб!AD37</f>
        <v>0</v>
      </c>
      <c r="AE37" s="7">
        <f t="shared" si="1"/>
        <v>0</v>
      </c>
    </row>
    <row r="38" spans="1:31" x14ac:dyDescent="0.25">
      <c r="A38" s="7"/>
      <c r="B38" s="6">
        <f>[2]Пуб!B38</f>
        <v>0</v>
      </c>
      <c r="C38" s="6">
        <f>[2]Пуб!C38</f>
        <v>0</v>
      </c>
      <c r="D38" s="6">
        <f>[2]Пуб!D38</f>
        <v>0</v>
      </c>
      <c r="E38" s="6">
        <f>[2]Пуб!E38</f>
        <v>0</v>
      </c>
      <c r="F38" s="6">
        <f>[2]Пуб!F38</f>
        <v>0</v>
      </c>
      <c r="G38" s="6">
        <f>[2]Пуб!G38</f>
        <v>0</v>
      </c>
      <c r="H38" s="6">
        <f>[2]Пуб!H38</f>
        <v>0</v>
      </c>
      <c r="I38" s="6">
        <f>[2]Пуб!I38</f>
        <v>0</v>
      </c>
      <c r="J38" s="6">
        <f>[2]Пуб!J38</f>
        <v>0</v>
      </c>
      <c r="K38" s="6">
        <f>[2]Пуб!K38</f>
        <v>0</v>
      </c>
      <c r="L38" s="6">
        <f>[2]Пуб!L38</f>
        <v>0</v>
      </c>
      <c r="M38" s="6">
        <f>[2]Пуб!M38</f>
        <v>0</v>
      </c>
      <c r="N38" s="6">
        <f>[2]Пуб!N38</f>
        <v>0</v>
      </c>
      <c r="O38" s="6">
        <f>[2]Пуб!O38</f>
        <v>0</v>
      </c>
      <c r="P38" s="6">
        <f>[2]Пуб!P38</f>
        <v>0</v>
      </c>
      <c r="Q38" s="6">
        <f>[2]Пуб!Q38</f>
        <v>0</v>
      </c>
      <c r="R38" s="6">
        <f>[2]Пуб!R38</f>
        <v>0</v>
      </c>
      <c r="S38" s="6">
        <f>[2]Пуб!S38</f>
        <v>0</v>
      </c>
      <c r="T38" s="6">
        <f>[2]Пуб!T38</f>
        <v>0</v>
      </c>
      <c r="U38" s="6">
        <f>[2]Пуб!U38</f>
        <v>0</v>
      </c>
      <c r="V38" s="6">
        <f>[2]Пуб!V38</f>
        <v>0</v>
      </c>
      <c r="W38" s="6">
        <f>[2]Пуб!W38</f>
        <v>0</v>
      </c>
      <c r="X38" s="6">
        <f>[2]Пуб!X38</f>
        <v>0</v>
      </c>
      <c r="Y38" s="6">
        <f>[2]Пуб!Y38</f>
        <v>0</v>
      </c>
      <c r="Z38" s="6">
        <f>[2]Пуб!Z38</f>
        <v>0</v>
      </c>
      <c r="AA38" s="6">
        <f>[2]Пуб!AA38</f>
        <v>0</v>
      </c>
      <c r="AB38" s="6">
        <f>[2]Пуб!AB38</f>
        <v>0</v>
      </c>
      <c r="AC38" s="6">
        <f>[2]Пуб!AC38</f>
        <v>0</v>
      </c>
      <c r="AD38" s="6">
        <f>[2]Пуб!AD38</f>
        <v>0</v>
      </c>
      <c r="AE38" s="7">
        <f t="shared" si="1"/>
        <v>0</v>
      </c>
    </row>
    <row r="39" spans="1:31" x14ac:dyDescent="0.25">
      <c r="A39" s="7"/>
      <c r="B39" s="6">
        <f>[2]Пуб!B39</f>
        <v>0</v>
      </c>
      <c r="C39" s="6">
        <f>[2]Пуб!C39</f>
        <v>0</v>
      </c>
      <c r="D39" s="6">
        <f>[2]Пуб!D39</f>
        <v>0</v>
      </c>
      <c r="E39" s="6">
        <f>[2]Пуб!E39</f>
        <v>0</v>
      </c>
      <c r="F39" s="6">
        <f>[2]Пуб!F39</f>
        <v>0</v>
      </c>
      <c r="G39" s="6">
        <f>[2]Пуб!G39</f>
        <v>0</v>
      </c>
      <c r="H39" s="6">
        <f>[2]Пуб!H39</f>
        <v>0</v>
      </c>
      <c r="I39" s="6">
        <f>[2]Пуб!I39</f>
        <v>0</v>
      </c>
      <c r="J39" s="6">
        <f>[2]Пуб!J39</f>
        <v>0</v>
      </c>
      <c r="K39" s="6">
        <f>[2]Пуб!K39</f>
        <v>0</v>
      </c>
      <c r="L39" s="6">
        <f>[2]Пуб!L39</f>
        <v>0</v>
      </c>
      <c r="M39" s="6">
        <f>[2]Пуб!M39</f>
        <v>0</v>
      </c>
      <c r="N39" s="6">
        <f>[2]Пуб!N39</f>
        <v>0</v>
      </c>
      <c r="O39" s="6">
        <f>[2]Пуб!O39</f>
        <v>0</v>
      </c>
      <c r="P39" s="6">
        <f>[2]Пуб!P39</f>
        <v>0</v>
      </c>
      <c r="Q39" s="6">
        <f>[2]Пуб!Q39</f>
        <v>0</v>
      </c>
      <c r="R39" s="6">
        <f>[2]Пуб!R39</f>
        <v>0</v>
      </c>
      <c r="S39" s="6">
        <f>[2]Пуб!S39</f>
        <v>0</v>
      </c>
      <c r="T39" s="6">
        <f>[2]Пуб!T39</f>
        <v>0</v>
      </c>
      <c r="U39" s="6">
        <f>[2]Пуб!U39</f>
        <v>0</v>
      </c>
      <c r="V39" s="6">
        <f>[2]Пуб!V39</f>
        <v>0</v>
      </c>
      <c r="W39" s="6">
        <f>[2]Пуб!W39</f>
        <v>0</v>
      </c>
      <c r="X39" s="6">
        <f>[2]Пуб!X39</f>
        <v>0</v>
      </c>
      <c r="Y39" s="6">
        <f>[2]Пуб!Y39</f>
        <v>0</v>
      </c>
      <c r="Z39" s="6">
        <f>[2]Пуб!Z39</f>
        <v>0</v>
      </c>
      <c r="AA39" s="6">
        <f>[2]Пуб!AA39</f>
        <v>0</v>
      </c>
      <c r="AB39" s="6">
        <f>[2]Пуб!AB39</f>
        <v>0</v>
      </c>
      <c r="AC39" s="6">
        <f>[2]Пуб!AC39</f>
        <v>0</v>
      </c>
      <c r="AD39" s="6">
        <f>[2]Пуб!AD39</f>
        <v>0</v>
      </c>
      <c r="AE39" s="7">
        <f t="shared" si="1"/>
        <v>0</v>
      </c>
    </row>
    <row r="40" spans="1:31" x14ac:dyDescent="0.25">
      <c r="A40" s="7"/>
      <c r="B40" s="6">
        <f>[2]Пуб!B40</f>
        <v>0</v>
      </c>
      <c r="C40" s="6">
        <f>[2]Пуб!C40</f>
        <v>0</v>
      </c>
      <c r="D40" s="6">
        <f>[2]Пуб!D40</f>
        <v>0</v>
      </c>
      <c r="E40" s="6">
        <f>[2]Пуб!E40</f>
        <v>0</v>
      </c>
      <c r="F40" s="6">
        <f>[2]Пуб!F40</f>
        <v>0</v>
      </c>
      <c r="G40" s="6">
        <f>[2]Пуб!G40</f>
        <v>0</v>
      </c>
      <c r="H40" s="6">
        <f>[2]Пуб!H40</f>
        <v>0</v>
      </c>
      <c r="I40" s="6">
        <f>[2]Пуб!I40</f>
        <v>0</v>
      </c>
      <c r="J40" s="6">
        <f>[2]Пуб!J40</f>
        <v>0</v>
      </c>
      <c r="K40" s="6">
        <f>[2]Пуб!K40</f>
        <v>0</v>
      </c>
      <c r="L40" s="6">
        <f>[2]Пуб!L40</f>
        <v>0</v>
      </c>
      <c r="M40" s="6">
        <f>[2]Пуб!M40</f>
        <v>0</v>
      </c>
      <c r="N40" s="6">
        <f>[2]Пуб!N40</f>
        <v>0</v>
      </c>
      <c r="O40" s="6">
        <f>[2]Пуб!O40</f>
        <v>0</v>
      </c>
      <c r="P40" s="6">
        <f>[2]Пуб!P40</f>
        <v>0</v>
      </c>
      <c r="Q40" s="6">
        <f>[2]Пуб!Q40</f>
        <v>0</v>
      </c>
      <c r="R40" s="6">
        <f>[2]Пуб!R40</f>
        <v>0</v>
      </c>
      <c r="S40" s="6">
        <f>[2]Пуб!S40</f>
        <v>0</v>
      </c>
      <c r="T40" s="6">
        <f>[2]Пуб!T40</f>
        <v>0</v>
      </c>
      <c r="U40" s="6">
        <f>[2]Пуб!U40</f>
        <v>0</v>
      </c>
      <c r="V40" s="6">
        <f>[2]Пуб!V40</f>
        <v>0</v>
      </c>
      <c r="W40" s="6">
        <f>[2]Пуб!W40</f>
        <v>0</v>
      </c>
      <c r="X40" s="6">
        <f>[2]Пуб!X40</f>
        <v>0</v>
      </c>
      <c r="Y40" s="6">
        <f>[2]Пуб!Y40</f>
        <v>0</v>
      </c>
      <c r="Z40" s="6">
        <f>[2]Пуб!Z40</f>
        <v>0</v>
      </c>
      <c r="AA40" s="6">
        <f>[2]Пуб!AA40</f>
        <v>0</v>
      </c>
      <c r="AB40" s="6">
        <f>[2]Пуб!AB40</f>
        <v>0</v>
      </c>
      <c r="AC40" s="6">
        <f>[2]Пуб!AC40</f>
        <v>0</v>
      </c>
      <c r="AD40" s="6">
        <f>[2]Пуб!AD40</f>
        <v>0</v>
      </c>
      <c r="AE40" s="7">
        <f t="shared" si="1"/>
        <v>0</v>
      </c>
    </row>
    <row r="41" spans="1:31" x14ac:dyDescent="0.25">
      <c r="A41" s="7"/>
      <c r="B41" s="6">
        <f>[2]Пуб!B41</f>
        <v>0</v>
      </c>
      <c r="C41" s="6">
        <f>[2]Пуб!C41</f>
        <v>0</v>
      </c>
      <c r="D41" s="6">
        <f>[2]Пуб!D41</f>
        <v>0</v>
      </c>
      <c r="E41" s="6">
        <f>[2]Пуб!E41</f>
        <v>0</v>
      </c>
      <c r="F41" s="6">
        <f>[2]Пуб!F41</f>
        <v>0</v>
      </c>
      <c r="G41" s="6">
        <f>[2]Пуб!G41</f>
        <v>0</v>
      </c>
      <c r="H41" s="6">
        <f>[2]Пуб!H41</f>
        <v>0</v>
      </c>
      <c r="I41" s="6">
        <f>[2]Пуб!I41</f>
        <v>0</v>
      </c>
      <c r="J41" s="6">
        <f>[2]Пуб!J41</f>
        <v>0</v>
      </c>
      <c r="K41" s="6">
        <f>[2]Пуб!K41</f>
        <v>0</v>
      </c>
      <c r="L41" s="6">
        <f>[2]Пуб!L41</f>
        <v>0</v>
      </c>
      <c r="M41" s="6">
        <f>[2]Пуб!M41</f>
        <v>0</v>
      </c>
      <c r="N41" s="6">
        <f>[2]Пуб!N41</f>
        <v>0</v>
      </c>
      <c r="O41" s="6">
        <f>[2]Пуб!O41</f>
        <v>0</v>
      </c>
      <c r="P41" s="6">
        <f>[2]Пуб!P41</f>
        <v>0</v>
      </c>
      <c r="Q41" s="6">
        <f>[2]Пуб!Q41</f>
        <v>0</v>
      </c>
      <c r="R41" s="6">
        <f>[2]Пуб!R41</f>
        <v>0</v>
      </c>
      <c r="S41" s="6">
        <f>[2]Пуб!S41</f>
        <v>0</v>
      </c>
      <c r="T41" s="6">
        <f>[2]Пуб!T41</f>
        <v>0</v>
      </c>
      <c r="U41" s="6">
        <f>[2]Пуб!U41</f>
        <v>0</v>
      </c>
      <c r="V41" s="6">
        <f>[2]Пуб!V41</f>
        <v>0</v>
      </c>
      <c r="W41" s="6">
        <f>[2]Пуб!W41</f>
        <v>0</v>
      </c>
      <c r="X41" s="6">
        <f>[2]Пуб!X41</f>
        <v>0</v>
      </c>
      <c r="Y41" s="6">
        <f>[2]Пуб!Y41</f>
        <v>0</v>
      </c>
      <c r="Z41" s="6">
        <f>[2]Пуб!Z41</f>
        <v>0</v>
      </c>
      <c r="AA41" s="6">
        <f>[2]Пуб!AA41</f>
        <v>0</v>
      </c>
      <c r="AB41" s="6">
        <f>[2]Пуб!AB41</f>
        <v>0</v>
      </c>
      <c r="AC41" s="6">
        <f>[2]Пуб!AC41</f>
        <v>0</v>
      </c>
      <c r="AD41" s="6">
        <f>[2]Пуб!AD41</f>
        <v>0</v>
      </c>
      <c r="AE41" s="7">
        <f t="shared" si="1"/>
        <v>0</v>
      </c>
    </row>
    <row r="42" spans="1:31" x14ac:dyDescent="0.25">
      <c r="A42" s="7"/>
      <c r="B42" s="6">
        <f>[2]Пуб!B42</f>
        <v>0</v>
      </c>
      <c r="C42" s="6">
        <f>[2]Пуб!C42</f>
        <v>0</v>
      </c>
      <c r="D42" s="6">
        <f>[2]Пуб!D42</f>
        <v>0</v>
      </c>
      <c r="E42" s="6">
        <f>[2]Пуб!E42</f>
        <v>0</v>
      </c>
      <c r="F42" s="6">
        <f>[2]Пуб!F42</f>
        <v>0</v>
      </c>
      <c r="G42" s="6">
        <f>[2]Пуб!G42</f>
        <v>0</v>
      </c>
      <c r="H42" s="6">
        <f>[2]Пуб!H42</f>
        <v>0</v>
      </c>
      <c r="I42" s="6">
        <f>[2]Пуб!I42</f>
        <v>0</v>
      </c>
      <c r="J42" s="6">
        <f>[2]Пуб!J42</f>
        <v>0</v>
      </c>
      <c r="K42" s="6">
        <f>[2]Пуб!K42</f>
        <v>0</v>
      </c>
      <c r="L42" s="6">
        <f>[2]Пуб!L42</f>
        <v>0</v>
      </c>
      <c r="M42" s="6">
        <f>[2]Пуб!M42</f>
        <v>0</v>
      </c>
      <c r="N42" s="6">
        <f>[2]Пуб!N42</f>
        <v>0</v>
      </c>
      <c r="O42" s="6">
        <f>[2]Пуб!O42</f>
        <v>0</v>
      </c>
      <c r="P42" s="6">
        <f>[2]Пуб!P42</f>
        <v>0</v>
      </c>
      <c r="Q42" s="6">
        <f>[2]Пуб!Q42</f>
        <v>0</v>
      </c>
      <c r="R42" s="6">
        <f>[2]Пуб!R42</f>
        <v>0</v>
      </c>
      <c r="S42" s="6">
        <f>[2]Пуб!S42</f>
        <v>0</v>
      </c>
      <c r="T42" s="6">
        <f>[2]Пуб!T42</f>
        <v>0</v>
      </c>
      <c r="U42" s="6">
        <f>[2]Пуб!U42</f>
        <v>0</v>
      </c>
      <c r="V42" s="6">
        <f>[2]Пуб!V42</f>
        <v>0</v>
      </c>
      <c r="W42" s="6">
        <f>[2]Пуб!W42</f>
        <v>0</v>
      </c>
      <c r="X42" s="6">
        <f>[2]Пуб!X42</f>
        <v>0</v>
      </c>
      <c r="Y42" s="6">
        <f>[2]Пуб!Y42</f>
        <v>0</v>
      </c>
      <c r="Z42" s="6">
        <f>[2]Пуб!Z42</f>
        <v>0</v>
      </c>
      <c r="AA42" s="6">
        <f>[2]Пуб!AA42</f>
        <v>0</v>
      </c>
      <c r="AB42" s="6">
        <f>[2]Пуб!AB42</f>
        <v>0</v>
      </c>
      <c r="AC42" s="6">
        <f>[2]Пуб!AC42</f>
        <v>0</v>
      </c>
      <c r="AD42" s="6">
        <f>[2]Пуб!AD42</f>
        <v>0</v>
      </c>
      <c r="AE42" s="7">
        <f t="shared" si="1"/>
        <v>0</v>
      </c>
    </row>
    <row r="43" spans="1:31" x14ac:dyDescent="0.25">
      <c r="A43" s="7"/>
      <c r="B43" s="6">
        <f>[2]Пуб!B43</f>
        <v>0</v>
      </c>
      <c r="C43" s="6">
        <f>[2]Пуб!C43</f>
        <v>0</v>
      </c>
      <c r="D43" s="6">
        <f>[2]Пуб!D43</f>
        <v>0</v>
      </c>
      <c r="E43" s="6">
        <f>[2]Пуб!E43</f>
        <v>0</v>
      </c>
      <c r="F43" s="6">
        <f>[2]Пуб!F43</f>
        <v>0</v>
      </c>
      <c r="G43" s="6">
        <f>[2]Пуб!G43</f>
        <v>0</v>
      </c>
      <c r="H43" s="6">
        <f>[2]Пуб!H43</f>
        <v>0</v>
      </c>
      <c r="I43" s="6">
        <f>[2]Пуб!I43</f>
        <v>0</v>
      </c>
      <c r="J43" s="6">
        <f>[2]Пуб!J43</f>
        <v>0</v>
      </c>
      <c r="K43" s="6">
        <f>[2]Пуб!K43</f>
        <v>0</v>
      </c>
      <c r="L43" s="6">
        <f>[2]Пуб!L43</f>
        <v>0</v>
      </c>
      <c r="M43" s="6">
        <f>[2]Пуб!M43</f>
        <v>0</v>
      </c>
      <c r="N43" s="6">
        <f>[2]Пуб!N43</f>
        <v>0</v>
      </c>
      <c r="O43" s="6">
        <f>[2]Пуб!O43</f>
        <v>0</v>
      </c>
      <c r="P43" s="6">
        <f>[2]Пуб!P43</f>
        <v>0</v>
      </c>
      <c r="Q43" s="6">
        <f>[2]Пуб!Q43</f>
        <v>0</v>
      </c>
      <c r="R43" s="6">
        <f>[2]Пуб!R43</f>
        <v>0</v>
      </c>
      <c r="S43" s="6">
        <f>[2]Пуб!S43</f>
        <v>0</v>
      </c>
      <c r="T43" s="6">
        <f>[2]Пуб!T43</f>
        <v>0</v>
      </c>
      <c r="U43" s="6">
        <f>[2]Пуб!U43</f>
        <v>0</v>
      </c>
      <c r="V43" s="6">
        <f>[2]Пуб!V43</f>
        <v>0</v>
      </c>
      <c r="W43" s="6">
        <f>[2]Пуб!W43</f>
        <v>0</v>
      </c>
      <c r="X43" s="6">
        <f>[2]Пуб!X43</f>
        <v>0</v>
      </c>
      <c r="Y43" s="6">
        <f>[2]Пуб!Y43</f>
        <v>0</v>
      </c>
      <c r="Z43" s="6">
        <f>[2]Пуб!Z43</f>
        <v>0</v>
      </c>
      <c r="AA43" s="6">
        <f>[2]Пуб!AA43</f>
        <v>0</v>
      </c>
      <c r="AB43" s="6">
        <f>[2]Пуб!AB43</f>
        <v>0</v>
      </c>
      <c r="AC43" s="6">
        <f>[2]Пуб!AC43</f>
        <v>0</v>
      </c>
      <c r="AD43" s="6">
        <f>[2]Пуб!AD43</f>
        <v>0</v>
      </c>
      <c r="AE43" s="7">
        <f t="shared" si="1"/>
        <v>0</v>
      </c>
    </row>
    <row r="44" spans="1:31" x14ac:dyDescent="0.25">
      <c r="A44" s="7"/>
      <c r="B44" s="6">
        <f>[2]Пуб!B44</f>
        <v>0</v>
      </c>
      <c r="C44" s="6">
        <f>[2]Пуб!C44</f>
        <v>0</v>
      </c>
      <c r="D44" s="6">
        <f>[2]Пуб!D44</f>
        <v>0</v>
      </c>
      <c r="E44" s="6">
        <f>[2]Пуб!E44</f>
        <v>0</v>
      </c>
      <c r="F44" s="6">
        <f>[2]Пуб!F44</f>
        <v>0</v>
      </c>
      <c r="G44" s="6">
        <f>[2]Пуб!G44</f>
        <v>0</v>
      </c>
      <c r="H44" s="6">
        <f>[2]Пуб!H44</f>
        <v>0</v>
      </c>
      <c r="I44" s="6">
        <f>[2]Пуб!I44</f>
        <v>0</v>
      </c>
      <c r="J44" s="6">
        <f>[2]Пуб!J44</f>
        <v>0</v>
      </c>
      <c r="K44" s="6">
        <f>[2]Пуб!K44</f>
        <v>0</v>
      </c>
      <c r="L44" s="6">
        <f>[2]Пуб!L44</f>
        <v>0</v>
      </c>
      <c r="M44" s="6">
        <f>[2]Пуб!M44</f>
        <v>0</v>
      </c>
      <c r="N44" s="6">
        <f>[2]Пуб!N44</f>
        <v>0</v>
      </c>
      <c r="O44" s="6">
        <f>[2]Пуб!O44</f>
        <v>0</v>
      </c>
      <c r="P44" s="6">
        <f>[2]Пуб!P44</f>
        <v>0</v>
      </c>
      <c r="Q44" s="6">
        <f>[2]Пуб!Q44</f>
        <v>0</v>
      </c>
      <c r="R44" s="6">
        <f>[2]Пуб!R44</f>
        <v>0</v>
      </c>
      <c r="S44" s="6">
        <f>[2]Пуб!S44</f>
        <v>0</v>
      </c>
      <c r="T44" s="6">
        <f>[2]Пуб!T44</f>
        <v>0</v>
      </c>
      <c r="U44" s="6">
        <f>[2]Пуб!U44</f>
        <v>0</v>
      </c>
      <c r="V44" s="6">
        <f>[2]Пуб!V44</f>
        <v>0</v>
      </c>
      <c r="W44" s="6">
        <f>[2]Пуб!W44</f>
        <v>0</v>
      </c>
      <c r="X44" s="6">
        <f>[2]Пуб!X44</f>
        <v>0</v>
      </c>
      <c r="Y44" s="6">
        <f>[2]Пуб!Y44</f>
        <v>0</v>
      </c>
      <c r="Z44" s="6">
        <f>[2]Пуб!Z44</f>
        <v>0</v>
      </c>
      <c r="AA44" s="6">
        <f>[2]Пуб!AA44</f>
        <v>0</v>
      </c>
      <c r="AB44" s="6">
        <f>[2]Пуб!AB44</f>
        <v>0</v>
      </c>
      <c r="AC44" s="6">
        <f>[2]Пуб!AC44</f>
        <v>0</v>
      </c>
      <c r="AD44" s="6">
        <f>[2]Пуб!AD44</f>
        <v>0</v>
      </c>
      <c r="AE44" s="7">
        <f t="shared" si="1"/>
        <v>0</v>
      </c>
    </row>
    <row r="45" spans="1:31" x14ac:dyDescent="0.25">
      <c r="A45" s="7"/>
      <c r="B45" s="6">
        <f>[2]Пуб!B45</f>
        <v>0</v>
      </c>
      <c r="C45" s="6">
        <f>[2]Пуб!C45</f>
        <v>0</v>
      </c>
      <c r="D45" s="6">
        <f>[2]Пуб!D45</f>
        <v>0</v>
      </c>
      <c r="E45" s="6">
        <f>[2]Пуб!E45</f>
        <v>0</v>
      </c>
      <c r="F45" s="6">
        <f>[2]Пуб!F45</f>
        <v>0</v>
      </c>
      <c r="G45" s="6">
        <f>[2]Пуб!G45</f>
        <v>0</v>
      </c>
      <c r="H45" s="6">
        <f>[2]Пуб!H45</f>
        <v>0</v>
      </c>
      <c r="I45" s="6">
        <f>[2]Пуб!I45</f>
        <v>0</v>
      </c>
      <c r="J45" s="6">
        <f>[2]Пуб!J45</f>
        <v>0</v>
      </c>
      <c r="K45" s="6">
        <f>[2]Пуб!K45</f>
        <v>0</v>
      </c>
      <c r="L45" s="6">
        <f>[2]Пуб!L45</f>
        <v>0</v>
      </c>
      <c r="M45" s="6">
        <f>[2]Пуб!M45</f>
        <v>0</v>
      </c>
      <c r="N45" s="6">
        <f>[2]Пуб!N45</f>
        <v>0</v>
      </c>
      <c r="O45" s="6">
        <f>[2]Пуб!O45</f>
        <v>0</v>
      </c>
      <c r="P45" s="6">
        <f>[2]Пуб!P45</f>
        <v>0</v>
      </c>
      <c r="Q45" s="6">
        <f>[2]Пуб!Q45</f>
        <v>0</v>
      </c>
      <c r="R45" s="6">
        <f>[2]Пуб!R45</f>
        <v>0</v>
      </c>
      <c r="S45" s="6">
        <f>[2]Пуб!S45</f>
        <v>0</v>
      </c>
      <c r="T45" s="6">
        <f>[2]Пуб!T45</f>
        <v>0</v>
      </c>
      <c r="U45" s="6">
        <f>[2]Пуб!U45</f>
        <v>0</v>
      </c>
      <c r="V45" s="6">
        <f>[2]Пуб!V45</f>
        <v>0</v>
      </c>
      <c r="W45" s="6">
        <f>[2]Пуб!W45</f>
        <v>0</v>
      </c>
      <c r="X45" s="6">
        <f>[2]Пуб!X45</f>
        <v>0</v>
      </c>
      <c r="Y45" s="6">
        <f>[2]Пуб!Y45</f>
        <v>0</v>
      </c>
      <c r="Z45" s="6">
        <f>[2]Пуб!Z45</f>
        <v>0</v>
      </c>
      <c r="AA45" s="6">
        <f>[2]Пуб!AA45</f>
        <v>0</v>
      </c>
      <c r="AB45" s="6">
        <f>[2]Пуб!AB45</f>
        <v>0</v>
      </c>
      <c r="AC45" s="6">
        <f>[2]Пуб!AC45</f>
        <v>0</v>
      </c>
      <c r="AD45" s="6">
        <f>[2]Пуб!AD45</f>
        <v>0</v>
      </c>
      <c r="AE45" s="7">
        <f t="shared" si="1"/>
        <v>0</v>
      </c>
    </row>
    <row r="46" spans="1:31" x14ac:dyDescent="0.25">
      <c r="A46" s="7"/>
      <c r="B46" s="6">
        <f>[2]Пуб!B46</f>
        <v>0</v>
      </c>
      <c r="C46" s="6">
        <f>[2]Пуб!C46</f>
        <v>0</v>
      </c>
      <c r="D46" s="6">
        <f>[2]Пуб!D46</f>
        <v>0</v>
      </c>
      <c r="E46" s="6">
        <f>[2]Пуб!E46</f>
        <v>0</v>
      </c>
      <c r="F46" s="6">
        <f>[2]Пуб!F46</f>
        <v>0</v>
      </c>
      <c r="G46" s="6">
        <f>[2]Пуб!G46</f>
        <v>0</v>
      </c>
      <c r="H46" s="6">
        <f>[2]Пуб!H46</f>
        <v>0</v>
      </c>
      <c r="I46" s="6">
        <f>[2]Пуб!I46</f>
        <v>0</v>
      </c>
      <c r="J46" s="6">
        <f>[2]Пуб!J46</f>
        <v>0</v>
      </c>
      <c r="K46" s="6">
        <f>[2]Пуб!K46</f>
        <v>0</v>
      </c>
      <c r="L46" s="6">
        <f>[2]Пуб!L46</f>
        <v>0</v>
      </c>
      <c r="M46" s="6">
        <f>[2]Пуб!M46</f>
        <v>0</v>
      </c>
      <c r="N46" s="6">
        <f>[2]Пуб!N46</f>
        <v>0</v>
      </c>
      <c r="O46" s="6">
        <f>[2]Пуб!O46</f>
        <v>0</v>
      </c>
      <c r="P46" s="6">
        <f>[2]Пуб!P46</f>
        <v>0</v>
      </c>
      <c r="Q46" s="6">
        <f>[2]Пуб!Q46</f>
        <v>0</v>
      </c>
      <c r="R46" s="6">
        <f>[2]Пуб!R46</f>
        <v>0</v>
      </c>
      <c r="S46" s="6">
        <f>[2]Пуб!S46</f>
        <v>0</v>
      </c>
      <c r="T46" s="6">
        <f>[2]Пуб!T46</f>
        <v>0</v>
      </c>
      <c r="U46" s="6">
        <f>[2]Пуб!U46</f>
        <v>0</v>
      </c>
      <c r="V46" s="6">
        <f>[2]Пуб!V46</f>
        <v>0</v>
      </c>
      <c r="W46" s="6">
        <f>[2]Пуб!W46</f>
        <v>0</v>
      </c>
      <c r="X46" s="6">
        <f>[2]Пуб!X46</f>
        <v>0</v>
      </c>
      <c r="Y46" s="6">
        <f>[2]Пуб!Y46</f>
        <v>0</v>
      </c>
      <c r="Z46" s="6">
        <f>[2]Пуб!Z46</f>
        <v>0</v>
      </c>
      <c r="AA46" s="6">
        <f>[2]Пуб!AA46</f>
        <v>0</v>
      </c>
      <c r="AB46" s="6">
        <f>[2]Пуб!AB46</f>
        <v>0</v>
      </c>
      <c r="AC46" s="6">
        <f>[2]Пуб!AC46</f>
        <v>0</v>
      </c>
      <c r="AD46" s="6">
        <f>[2]Пуб!AD46</f>
        <v>0</v>
      </c>
      <c r="AE46" s="7">
        <f t="shared" si="1"/>
        <v>0</v>
      </c>
    </row>
    <row r="47" spans="1:31" x14ac:dyDescent="0.25">
      <c r="A47" s="7"/>
      <c r="B47" s="6">
        <f>[2]Пуб!B47</f>
        <v>0</v>
      </c>
      <c r="C47" s="6">
        <f>[2]Пуб!C47</f>
        <v>0</v>
      </c>
      <c r="D47" s="6">
        <f>[2]Пуб!D47</f>
        <v>0</v>
      </c>
      <c r="E47" s="6">
        <f>[2]Пуб!E47</f>
        <v>0</v>
      </c>
      <c r="F47" s="6">
        <f>[2]Пуб!F47</f>
        <v>0</v>
      </c>
      <c r="G47" s="6">
        <f>[2]Пуб!G47</f>
        <v>0</v>
      </c>
      <c r="H47" s="6">
        <f>[2]Пуб!H47</f>
        <v>0</v>
      </c>
      <c r="I47" s="6">
        <f>[2]Пуб!I47</f>
        <v>0</v>
      </c>
      <c r="J47" s="6">
        <f>[2]Пуб!J47</f>
        <v>0</v>
      </c>
      <c r="K47" s="6">
        <f>[2]Пуб!K47</f>
        <v>0</v>
      </c>
      <c r="L47" s="6">
        <f>[2]Пуб!L47</f>
        <v>0</v>
      </c>
      <c r="M47" s="6">
        <f>[2]Пуб!M47</f>
        <v>0</v>
      </c>
      <c r="N47" s="6">
        <f>[2]Пуб!N47</f>
        <v>0</v>
      </c>
      <c r="O47" s="6">
        <f>[2]Пуб!O47</f>
        <v>0</v>
      </c>
      <c r="P47" s="6">
        <f>[2]Пуб!P47</f>
        <v>0</v>
      </c>
      <c r="Q47" s="6">
        <f>[2]Пуб!Q47</f>
        <v>0</v>
      </c>
      <c r="R47" s="6">
        <f>[2]Пуб!R47</f>
        <v>0</v>
      </c>
      <c r="S47" s="6">
        <f>[2]Пуб!S47</f>
        <v>0</v>
      </c>
      <c r="T47" s="6">
        <f>[2]Пуб!T47</f>
        <v>0</v>
      </c>
      <c r="U47" s="6">
        <f>[2]Пуб!U47</f>
        <v>0</v>
      </c>
      <c r="V47" s="6">
        <f>[2]Пуб!V47</f>
        <v>0</v>
      </c>
      <c r="W47" s="6">
        <f>[2]Пуб!W47</f>
        <v>0</v>
      </c>
      <c r="X47" s="6">
        <f>[2]Пуб!X47</f>
        <v>0</v>
      </c>
      <c r="Y47" s="6">
        <f>[2]Пуб!Y47</f>
        <v>0</v>
      </c>
      <c r="Z47" s="6">
        <f>[2]Пуб!Z47</f>
        <v>0</v>
      </c>
      <c r="AA47" s="6">
        <f>[2]Пуб!AA47</f>
        <v>0</v>
      </c>
      <c r="AB47" s="6">
        <f>[2]Пуб!AB47</f>
        <v>0</v>
      </c>
      <c r="AC47" s="6">
        <f>[2]Пуб!AC47</f>
        <v>0</v>
      </c>
      <c r="AD47" s="6">
        <f>[2]Пуб!AD47</f>
        <v>0</v>
      </c>
      <c r="AE47" s="7">
        <f t="shared" si="1"/>
        <v>0</v>
      </c>
    </row>
    <row r="48" spans="1:31" x14ac:dyDescent="0.25">
      <c r="A48" s="7"/>
      <c r="B48" s="6">
        <f>[2]Пуб!B48</f>
        <v>0</v>
      </c>
      <c r="C48" s="6">
        <f>[2]Пуб!C48</f>
        <v>0</v>
      </c>
      <c r="D48" s="6">
        <f>[2]Пуб!D48</f>
        <v>0</v>
      </c>
      <c r="E48" s="6">
        <f>[2]Пуб!E48</f>
        <v>0</v>
      </c>
      <c r="F48" s="6">
        <f>[2]Пуб!F48</f>
        <v>0</v>
      </c>
      <c r="G48" s="6">
        <f>[2]Пуб!G48</f>
        <v>0</v>
      </c>
      <c r="H48" s="6">
        <f>[2]Пуб!H48</f>
        <v>0</v>
      </c>
      <c r="I48" s="6">
        <f>[2]Пуб!I48</f>
        <v>0</v>
      </c>
      <c r="J48" s="6">
        <f>[2]Пуб!J48</f>
        <v>0</v>
      </c>
      <c r="K48" s="6">
        <f>[2]Пуб!K48</f>
        <v>0</v>
      </c>
      <c r="L48" s="6">
        <f>[2]Пуб!L48</f>
        <v>0</v>
      </c>
      <c r="M48" s="6">
        <f>[2]Пуб!M48</f>
        <v>0</v>
      </c>
      <c r="N48" s="6">
        <f>[2]Пуб!N48</f>
        <v>0</v>
      </c>
      <c r="O48" s="6">
        <f>[2]Пуб!O48</f>
        <v>0</v>
      </c>
      <c r="P48" s="6">
        <f>[2]Пуб!P48</f>
        <v>0</v>
      </c>
      <c r="Q48" s="6">
        <f>[2]Пуб!Q48</f>
        <v>0</v>
      </c>
      <c r="R48" s="6">
        <f>[2]Пуб!R48</f>
        <v>0</v>
      </c>
      <c r="S48" s="6">
        <f>[2]Пуб!S48</f>
        <v>0</v>
      </c>
      <c r="T48" s="6">
        <f>[2]Пуб!T48</f>
        <v>0</v>
      </c>
      <c r="U48" s="6">
        <f>[2]Пуб!U48</f>
        <v>0</v>
      </c>
      <c r="V48" s="6">
        <f>[2]Пуб!V48</f>
        <v>0</v>
      </c>
      <c r="W48" s="6">
        <f>[2]Пуб!W48</f>
        <v>0</v>
      </c>
      <c r="X48" s="6">
        <f>[2]Пуб!X48</f>
        <v>0</v>
      </c>
      <c r="Y48" s="6">
        <f>[2]Пуб!Y48</f>
        <v>0</v>
      </c>
      <c r="Z48" s="6">
        <f>[2]Пуб!Z48</f>
        <v>0</v>
      </c>
      <c r="AA48" s="6">
        <f>[2]Пуб!AA48</f>
        <v>0</v>
      </c>
      <c r="AB48" s="6">
        <f>[2]Пуб!AB48</f>
        <v>0</v>
      </c>
      <c r="AC48" s="6">
        <f>[2]Пуб!AC48</f>
        <v>0</v>
      </c>
      <c r="AD48" s="6">
        <f>[2]Пуб!AD48</f>
        <v>0</v>
      </c>
      <c r="AE48" s="7">
        <f t="shared" si="1"/>
        <v>0</v>
      </c>
    </row>
    <row r="49" spans="1:31" x14ac:dyDescent="0.25">
      <c r="A49" s="7"/>
      <c r="B49" s="6">
        <f>[2]Пуб!B49</f>
        <v>0</v>
      </c>
      <c r="C49" s="6">
        <f>[2]Пуб!C49</f>
        <v>0</v>
      </c>
      <c r="D49" s="6">
        <f>[2]Пуб!D49</f>
        <v>0</v>
      </c>
      <c r="E49" s="6">
        <f>[2]Пуб!E49</f>
        <v>0</v>
      </c>
      <c r="F49" s="6">
        <f>[2]Пуб!F49</f>
        <v>0</v>
      </c>
      <c r="G49" s="6">
        <f>[2]Пуб!G49</f>
        <v>0</v>
      </c>
      <c r="H49" s="6">
        <f>[2]Пуб!H49</f>
        <v>0</v>
      </c>
      <c r="I49" s="6">
        <f>[2]Пуб!I49</f>
        <v>0</v>
      </c>
      <c r="J49" s="6">
        <f>[2]Пуб!J49</f>
        <v>0</v>
      </c>
      <c r="K49" s="6">
        <f>[2]Пуб!K49</f>
        <v>0</v>
      </c>
      <c r="L49" s="6">
        <f>[2]Пуб!L49</f>
        <v>0</v>
      </c>
      <c r="M49" s="6">
        <f>[2]Пуб!M49</f>
        <v>0</v>
      </c>
      <c r="N49" s="6">
        <f>[2]Пуб!N49</f>
        <v>0</v>
      </c>
      <c r="O49" s="6">
        <f>[2]Пуб!O49</f>
        <v>0</v>
      </c>
      <c r="P49" s="6">
        <f>[2]Пуб!P49</f>
        <v>0</v>
      </c>
      <c r="Q49" s="6">
        <f>[2]Пуб!Q49</f>
        <v>0</v>
      </c>
      <c r="R49" s="6">
        <f>[2]Пуб!R49</f>
        <v>0</v>
      </c>
      <c r="S49" s="6">
        <f>[2]Пуб!S49</f>
        <v>0</v>
      </c>
      <c r="T49" s="6">
        <f>[2]Пуб!T49</f>
        <v>0</v>
      </c>
      <c r="U49" s="6">
        <f>[2]Пуб!U49</f>
        <v>0</v>
      </c>
      <c r="V49" s="6">
        <f>[2]Пуб!V49</f>
        <v>0</v>
      </c>
      <c r="W49" s="6">
        <f>[2]Пуб!W49</f>
        <v>0</v>
      </c>
      <c r="X49" s="6">
        <f>[2]Пуб!X49</f>
        <v>0</v>
      </c>
      <c r="Y49" s="6">
        <f>[2]Пуб!Y49</f>
        <v>0</v>
      </c>
      <c r="Z49" s="6">
        <f>[2]Пуб!Z49</f>
        <v>0</v>
      </c>
      <c r="AA49" s="6">
        <f>[2]Пуб!AA49</f>
        <v>0</v>
      </c>
      <c r="AB49" s="6">
        <f>[2]Пуб!AB49</f>
        <v>0</v>
      </c>
      <c r="AC49" s="6">
        <f>[2]Пуб!AC49</f>
        <v>0</v>
      </c>
      <c r="AD49" s="6">
        <f>[2]Пуб!AD49</f>
        <v>0</v>
      </c>
      <c r="AE49" s="7">
        <f t="shared" si="1"/>
        <v>0</v>
      </c>
    </row>
    <row r="50" spans="1:31" x14ac:dyDescent="0.25">
      <c r="A50" s="7"/>
      <c r="B50" s="6">
        <f>[2]Пуб!B50</f>
        <v>0</v>
      </c>
      <c r="C50" s="6">
        <f>[2]Пуб!C50</f>
        <v>0</v>
      </c>
      <c r="D50" s="6">
        <f>[2]Пуб!D50</f>
        <v>0</v>
      </c>
      <c r="E50" s="6">
        <f>[2]Пуб!E50</f>
        <v>0</v>
      </c>
      <c r="F50" s="6">
        <f>[2]Пуб!F50</f>
        <v>0</v>
      </c>
      <c r="G50" s="6">
        <f>[2]Пуб!G50</f>
        <v>0</v>
      </c>
      <c r="H50" s="6">
        <f>[2]Пуб!H50</f>
        <v>0</v>
      </c>
      <c r="I50" s="6">
        <f>[2]Пуб!I50</f>
        <v>0</v>
      </c>
      <c r="J50" s="6">
        <f>[2]Пуб!J50</f>
        <v>0</v>
      </c>
      <c r="K50" s="6">
        <f>[2]Пуб!K50</f>
        <v>0</v>
      </c>
      <c r="L50" s="6">
        <f>[2]Пуб!L50</f>
        <v>0</v>
      </c>
      <c r="M50" s="6">
        <f>[2]Пуб!M50</f>
        <v>0</v>
      </c>
      <c r="N50" s="6">
        <f>[2]Пуб!N50</f>
        <v>0</v>
      </c>
      <c r="O50" s="6">
        <f>[2]Пуб!O50</f>
        <v>0</v>
      </c>
      <c r="P50" s="6">
        <f>[2]Пуб!P50</f>
        <v>0</v>
      </c>
      <c r="Q50" s="6">
        <f>[2]Пуб!Q50</f>
        <v>0</v>
      </c>
      <c r="R50" s="6">
        <f>[2]Пуб!R50</f>
        <v>0</v>
      </c>
      <c r="S50" s="6">
        <f>[2]Пуб!S50</f>
        <v>0</v>
      </c>
      <c r="T50" s="6">
        <f>[2]Пуб!T50</f>
        <v>0</v>
      </c>
      <c r="U50" s="6">
        <f>[2]Пуб!U50</f>
        <v>0</v>
      </c>
      <c r="V50" s="6">
        <f>[2]Пуб!V50</f>
        <v>0</v>
      </c>
      <c r="W50" s="6">
        <f>[2]Пуб!W50</f>
        <v>0</v>
      </c>
      <c r="X50" s="6">
        <f>[2]Пуб!X50</f>
        <v>0</v>
      </c>
      <c r="Y50" s="6">
        <f>[2]Пуб!Y50</f>
        <v>0</v>
      </c>
      <c r="Z50" s="6">
        <f>[2]Пуб!Z50</f>
        <v>0</v>
      </c>
      <c r="AA50" s="6">
        <f>[2]Пуб!AA50</f>
        <v>0</v>
      </c>
      <c r="AB50" s="6">
        <f>[2]Пуб!AB50</f>
        <v>0</v>
      </c>
      <c r="AC50" s="6">
        <f>[2]Пуб!AC50</f>
        <v>0</v>
      </c>
      <c r="AD50" s="6">
        <f>[2]Пуб!AD50</f>
        <v>0</v>
      </c>
      <c r="AE50" s="7">
        <f t="shared" si="1"/>
        <v>0</v>
      </c>
    </row>
    <row r="51" spans="1:31" x14ac:dyDescent="0.25">
      <c r="A51" s="7"/>
      <c r="B51" s="6">
        <f>[2]Пуб!B51</f>
        <v>0</v>
      </c>
      <c r="C51" s="6">
        <f>[2]Пуб!C51</f>
        <v>0</v>
      </c>
      <c r="D51" s="6">
        <f>[2]Пуб!D51</f>
        <v>0</v>
      </c>
      <c r="E51" s="6">
        <f>[2]Пуб!E51</f>
        <v>0</v>
      </c>
      <c r="F51" s="6">
        <f>[2]Пуб!F51</f>
        <v>0</v>
      </c>
      <c r="G51" s="6">
        <f>[2]Пуб!G51</f>
        <v>0</v>
      </c>
      <c r="H51" s="6">
        <f>[2]Пуб!H51</f>
        <v>0</v>
      </c>
      <c r="I51" s="6">
        <f>[2]Пуб!I51</f>
        <v>0</v>
      </c>
      <c r="J51" s="6">
        <f>[2]Пуб!J51</f>
        <v>0</v>
      </c>
      <c r="K51" s="6">
        <f>[2]Пуб!K51</f>
        <v>0</v>
      </c>
      <c r="L51" s="6">
        <f>[2]Пуб!L51</f>
        <v>0</v>
      </c>
      <c r="M51" s="6">
        <f>[2]Пуб!M51</f>
        <v>0</v>
      </c>
      <c r="N51" s="6">
        <f>[2]Пуб!N51</f>
        <v>0</v>
      </c>
      <c r="O51" s="6">
        <f>[2]Пуб!O51</f>
        <v>0</v>
      </c>
      <c r="P51" s="6">
        <f>[2]Пуб!P51</f>
        <v>0</v>
      </c>
      <c r="Q51" s="6">
        <f>[2]Пуб!Q51</f>
        <v>0</v>
      </c>
      <c r="R51" s="6">
        <f>[2]Пуб!R51</f>
        <v>0</v>
      </c>
      <c r="S51" s="6">
        <f>[2]Пуб!S51</f>
        <v>0</v>
      </c>
      <c r="T51" s="6">
        <f>[2]Пуб!T51</f>
        <v>0</v>
      </c>
      <c r="U51" s="6">
        <f>[2]Пуб!U51</f>
        <v>0</v>
      </c>
      <c r="V51" s="6">
        <f>[2]Пуб!V51</f>
        <v>0</v>
      </c>
      <c r="W51" s="6">
        <f>[2]Пуб!W51</f>
        <v>0</v>
      </c>
      <c r="X51" s="6">
        <f>[2]Пуб!X51</f>
        <v>0</v>
      </c>
      <c r="Y51" s="6">
        <f>[2]Пуб!Y51</f>
        <v>0</v>
      </c>
      <c r="Z51" s="6">
        <f>[2]Пуб!Z51</f>
        <v>0</v>
      </c>
      <c r="AA51" s="6">
        <f>[2]Пуб!AA51</f>
        <v>0</v>
      </c>
      <c r="AB51" s="6">
        <f>[2]Пуб!AB51</f>
        <v>0</v>
      </c>
      <c r="AC51" s="6">
        <f>[2]Пуб!AC51</f>
        <v>0</v>
      </c>
      <c r="AD51" s="6">
        <f>[2]Пуб!AD51</f>
        <v>0</v>
      </c>
      <c r="AE51" s="7">
        <f t="shared" si="1"/>
        <v>0</v>
      </c>
    </row>
    <row r="52" spans="1:31" x14ac:dyDescent="0.25">
      <c r="A52" s="7"/>
      <c r="B52" s="6">
        <f>[2]Пуб!B52</f>
        <v>0</v>
      </c>
      <c r="C52" s="6">
        <f>[2]Пуб!C52</f>
        <v>0</v>
      </c>
      <c r="D52" s="6">
        <f>[2]Пуб!D52</f>
        <v>0</v>
      </c>
      <c r="E52" s="6">
        <f>[2]Пуб!E52</f>
        <v>0</v>
      </c>
      <c r="F52" s="6">
        <f>[2]Пуб!F52</f>
        <v>0</v>
      </c>
      <c r="G52" s="6">
        <f>[2]Пуб!G52</f>
        <v>0</v>
      </c>
      <c r="H52" s="6">
        <f>[2]Пуб!H52</f>
        <v>0</v>
      </c>
      <c r="I52" s="6">
        <f>[2]Пуб!I52</f>
        <v>0</v>
      </c>
      <c r="J52" s="6">
        <f>[2]Пуб!J52</f>
        <v>0</v>
      </c>
      <c r="K52" s="6">
        <f>[2]Пуб!K52</f>
        <v>0</v>
      </c>
      <c r="L52" s="6">
        <f>[2]Пуб!L52</f>
        <v>0</v>
      </c>
      <c r="M52" s="6">
        <f>[2]Пуб!M52</f>
        <v>0</v>
      </c>
      <c r="N52" s="6">
        <f>[2]Пуб!N52</f>
        <v>0</v>
      </c>
      <c r="O52" s="6">
        <f>[2]Пуб!O52</f>
        <v>0</v>
      </c>
      <c r="P52" s="6">
        <f>[2]Пуб!P52</f>
        <v>0</v>
      </c>
      <c r="Q52" s="6">
        <f>[2]Пуб!Q52</f>
        <v>0</v>
      </c>
      <c r="R52" s="6">
        <f>[2]Пуб!R52</f>
        <v>0</v>
      </c>
      <c r="S52" s="6">
        <f>[2]Пуб!S52</f>
        <v>0</v>
      </c>
      <c r="T52" s="6">
        <f>[2]Пуб!T52</f>
        <v>0</v>
      </c>
      <c r="U52" s="6">
        <f>[2]Пуб!U52</f>
        <v>0</v>
      </c>
      <c r="V52" s="6">
        <f>[2]Пуб!V52</f>
        <v>0</v>
      </c>
      <c r="W52" s="6">
        <f>[2]Пуб!W52</f>
        <v>0</v>
      </c>
      <c r="X52" s="6">
        <f>[2]Пуб!X52</f>
        <v>0</v>
      </c>
      <c r="Y52" s="6">
        <f>[2]Пуб!Y52</f>
        <v>0</v>
      </c>
      <c r="Z52" s="6">
        <f>[2]Пуб!Z52</f>
        <v>0</v>
      </c>
      <c r="AA52" s="6">
        <f>[2]Пуб!AA52</f>
        <v>0</v>
      </c>
      <c r="AB52" s="6">
        <f>[2]Пуб!AB52</f>
        <v>0</v>
      </c>
      <c r="AC52" s="6">
        <f>[2]Пуб!AC52</f>
        <v>0</v>
      </c>
      <c r="AD52" s="6">
        <f>[2]Пуб!AD52</f>
        <v>0</v>
      </c>
      <c r="AE52" s="7">
        <f t="shared" si="1"/>
        <v>0</v>
      </c>
    </row>
    <row r="53" spans="1:31" x14ac:dyDescent="0.25">
      <c r="A53" s="7"/>
      <c r="B53" s="6">
        <f>[2]Пуб!B53</f>
        <v>0</v>
      </c>
      <c r="C53" s="6">
        <f>[2]Пуб!C53</f>
        <v>0</v>
      </c>
      <c r="D53" s="6">
        <f>[2]Пуб!D53</f>
        <v>0</v>
      </c>
      <c r="E53" s="6">
        <f>[2]Пуб!E53</f>
        <v>0</v>
      </c>
      <c r="F53" s="6">
        <f>[2]Пуб!F53</f>
        <v>0</v>
      </c>
      <c r="G53" s="6">
        <f>[2]Пуб!G53</f>
        <v>0</v>
      </c>
      <c r="H53" s="6">
        <f>[2]Пуб!H53</f>
        <v>0</v>
      </c>
      <c r="I53" s="6">
        <f>[2]Пуб!I53</f>
        <v>0</v>
      </c>
      <c r="J53" s="6">
        <f>[2]Пуб!J53</f>
        <v>0</v>
      </c>
      <c r="K53" s="6">
        <f>[2]Пуб!K53</f>
        <v>0</v>
      </c>
      <c r="L53" s="6">
        <f>[2]Пуб!L53</f>
        <v>0</v>
      </c>
      <c r="M53" s="6">
        <f>[2]Пуб!M53</f>
        <v>0</v>
      </c>
      <c r="N53" s="6">
        <f>[2]Пуб!N53</f>
        <v>0</v>
      </c>
      <c r="O53" s="6">
        <f>[2]Пуб!O53</f>
        <v>0</v>
      </c>
      <c r="P53" s="6">
        <f>[2]Пуб!P53</f>
        <v>0</v>
      </c>
      <c r="Q53" s="6">
        <f>[2]Пуб!Q53</f>
        <v>0</v>
      </c>
      <c r="R53" s="6">
        <f>[2]Пуб!R53</f>
        <v>0</v>
      </c>
      <c r="S53" s="6">
        <f>[2]Пуб!S53</f>
        <v>0</v>
      </c>
      <c r="T53" s="6">
        <f>[2]Пуб!T53</f>
        <v>0</v>
      </c>
      <c r="U53" s="6">
        <f>[2]Пуб!U53</f>
        <v>0</v>
      </c>
      <c r="V53" s="6">
        <f>[2]Пуб!V53</f>
        <v>0</v>
      </c>
      <c r="W53" s="6">
        <f>[2]Пуб!W53</f>
        <v>0</v>
      </c>
      <c r="X53" s="6">
        <f>[2]Пуб!X53</f>
        <v>0</v>
      </c>
      <c r="Y53" s="6">
        <f>[2]Пуб!Y53</f>
        <v>0</v>
      </c>
      <c r="Z53" s="6">
        <f>[2]Пуб!Z53</f>
        <v>0</v>
      </c>
      <c r="AA53" s="6">
        <f>[2]Пуб!AA53</f>
        <v>0</v>
      </c>
      <c r="AB53" s="6">
        <f>[2]Пуб!AB53</f>
        <v>0</v>
      </c>
      <c r="AC53" s="6">
        <f>[2]Пуб!AC53</f>
        <v>0</v>
      </c>
      <c r="AD53" s="6">
        <f>[2]Пуб!AD53</f>
        <v>0</v>
      </c>
      <c r="AE53" s="7">
        <f t="shared" si="1"/>
        <v>0</v>
      </c>
    </row>
    <row r="54" spans="1:31" x14ac:dyDescent="0.25">
      <c r="A54" s="7"/>
      <c r="B54" s="6">
        <f>[2]Пуб!B54</f>
        <v>0</v>
      </c>
      <c r="C54" s="6">
        <f>[2]Пуб!C54</f>
        <v>0</v>
      </c>
      <c r="D54" s="6">
        <f>[2]Пуб!D54</f>
        <v>0</v>
      </c>
      <c r="E54" s="6">
        <f>[2]Пуб!E54</f>
        <v>0</v>
      </c>
      <c r="F54" s="6">
        <f>[2]Пуб!F54</f>
        <v>0</v>
      </c>
      <c r="G54" s="6">
        <f>[2]Пуб!G54</f>
        <v>0</v>
      </c>
      <c r="H54" s="6">
        <f>[2]Пуб!H54</f>
        <v>0</v>
      </c>
      <c r="I54" s="6">
        <f>[2]Пуб!I54</f>
        <v>0</v>
      </c>
      <c r="J54" s="6">
        <f>[2]Пуб!J54</f>
        <v>0</v>
      </c>
      <c r="K54" s="6">
        <f>[2]Пуб!K54</f>
        <v>0</v>
      </c>
      <c r="L54" s="6">
        <f>[2]Пуб!L54</f>
        <v>0</v>
      </c>
      <c r="M54" s="6">
        <f>[2]Пуб!M54</f>
        <v>0</v>
      </c>
      <c r="N54" s="6">
        <f>[2]Пуб!N54</f>
        <v>0</v>
      </c>
      <c r="O54" s="6">
        <f>[2]Пуб!O54</f>
        <v>0</v>
      </c>
      <c r="P54" s="6">
        <f>[2]Пуб!P54</f>
        <v>0</v>
      </c>
      <c r="Q54" s="6">
        <f>[2]Пуб!Q54</f>
        <v>0</v>
      </c>
      <c r="R54" s="6">
        <f>[2]Пуб!R54</f>
        <v>0</v>
      </c>
      <c r="S54" s="6">
        <f>[2]Пуб!S54</f>
        <v>0</v>
      </c>
      <c r="T54" s="6">
        <f>[2]Пуб!T54</f>
        <v>0</v>
      </c>
      <c r="U54" s="6">
        <f>[2]Пуб!U54</f>
        <v>0</v>
      </c>
      <c r="V54" s="6">
        <f>[2]Пуб!V54</f>
        <v>0</v>
      </c>
      <c r="W54" s="6">
        <f>[2]Пуб!W54</f>
        <v>0</v>
      </c>
      <c r="X54" s="6">
        <f>[2]Пуб!X54</f>
        <v>0</v>
      </c>
      <c r="Y54" s="6">
        <f>[2]Пуб!Y54</f>
        <v>0</v>
      </c>
      <c r="Z54" s="6">
        <f>[2]Пуб!Z54</f>
        <v>0</v>
      </c>
      <c r="AA54" s="6">
        <f>[2]Пуб!AA54</f>
        <v>0</v>
      </c>
      <c r="AB54" s="6">
        <f>[2]Пуб!AB54</f>
        <v>0</v>
      </c>
      <c r="AC54" s="6">
        <f>[2]Пуб!AC54</f>
        <v>0</v>
      </c>
      <c r="AD54" s="6">
        <f>[2]Пуб!AD54</f>
        <v>0</v>
      </c>
      <c r="AE54" s="7">
        <f t="shared" si="1"/>
        <v>0</v>
      </c>
    </row>
    <row r="55" spans="1:31" x14ac:dyDescent="0.25">
      <c r="A55" s="7"/>
      <c r="B55" s="6">
        <f>[2]Пуб!B55</f>
        <v>0</v>
      </c>
      <c r="C55" s="6">
        <f>[2]Пуб!C55</f>
        <v>0</v>
      </c>
      <c r="D55" s="6">
        <f>[2]Пуб!D55</f>
        <v>0</v>
      </c>
      <c r="E55" s="6">
        <f>[2]Пуб!E55</f>
        <v>0</v>
      </c>
      <c r="F55" s="6">
        <f>[2]Пуб!F55</f>
        <v>0</v>
      </c>
      <c r="G55" s="6">
        <f>[2]Пуб!G55</f>
        <v>0</v>
      </c>
      <c r="H55" s="6">
        <f>[2]Пуб!H55</f>
        <v>0</v>
      </c>
      <c r="I55" s="6">
        <f>[2]Пуб!I55</f>
        <v>0</v>
      </c>
      <c r="J55" s="6">
        <f>[2]Пуб!J55</f>
        <v>0</v>
      </c>
      <c r="K55" s="6">
        <f>[2]Пуб!K55</f>
        <v>0</v>
      </c>
      <c r="L55" s="6">
        <f>[2]Пуб!L55</f>
        <v>0</v>
      </c>
      <c r="M55" s="6">
        <f>[2]Пуб!M55</f>
        <v>0</v>
      </c>
      <c r="N55" s="6">
        <f>[2]Пуб!N55</f>
        <v>0</v>
      </c>
      <c r="O55" s="6">
        <f>[2]Пуб!O55</f>
        <v>0</v>
      </c>
      <c r="P55" s="6">
        <f>[2]Пуб!P55</f>
        <v>0</v>
      </c>
      <c r="Q55" s="6">
        <f>[2]Пуб!Q55</f>
        <v>0</v>
      </c>
      <c r="R55" s="6">
        <f>[2]Пуб!R55</f>
        <v>0</v>
      </c>
      <c r="S55" s="6">
        <f>[2]Пуб!S55</f>
        <v>0</v>
      </c>
      <c r="T55" s="6">
        <f>[2]Пуб!T55</f>
        <v>0</v>
      </c>
      <c r="U55" s="6">
        <f>[2]Пуб!U55</f>
        <v>0</v>
      </c>
      <c r="V55" s="6">
        <f>[2]Пуб!V55</f>
        <v>0</v>
      </c>
      <c r="W55" s="6">
        <f>[2]Пуб!W55</f>
        <v>0</v>
      </c>
      <c r="X55" s="6">
        <f>[2]Пуб!X55</f>
        <v>0</v>
      </c>
      <c r="Y55" s="6">
        <f>[2]Пуб!Y55</f>
        <v>0</v>
      </c>
      <c r="Z55" s="6">
        <f>[2]Пуб!Z55</f>
        <v>0</v>
      </c>
      <c r="AA55" s="6">
        <f>[2]Пуб!AA55</f>
        <v>0</v>
      </c>
      <c r="AB55" s="6">
        <f>[2]Пуб!AB55</f>
        <v>0</v>
      </c>
      <c r="AC55" s="6">
        <f>[2]Пуб!AC55</f>
        <v>0</v>
      </c>
      <c r="AD55" s="6">
        <f>[2]Пуб!AD55</f>
        <v>0</v>
      </c>
      <c r="AE55" s="7">
        <f t="shared" si="1"/>
        <v>0</v>
      </c>
    </row>
    <row r="56" spans="1:31" x14ac:dyDescent="0.25">
      <c r="A56" s="7"/>
      <c r="B56" s="6">
        <f>[2]Пуб!B56</f>
        <v>0</v>
      </c>
      <c r="C56" s="6">
        <f>[2]Пуб!C56</f>
        <v>0</v>
      </c>
      <c r="D56" s="6">
        <f>[2]Пуб!D56</f>
        <v>0</v>
      </c>
      <c r="E56" s="6">
        <f>[2]Пуб!E56</f>
        <v>0</v>
      </c>
      <c r="F56" s="6">
        <f>[2]Пуб!F56</f>
        <v>0</v>
      </c>
      <c r="G56" s="6">
        <f>[2]Пуб!G56</f>
        <v>0</v>
      </c>
      <c r="H56" s="6">
        <f>[2]Пуб!H56</f>
        <v>0</v>
      </c>
      <c r="I56" s="6">
        <f>[2]Пуб!I56</f>
        <v>0</v>
      </c>
      <c r="J56" s="6">
        <f>[2]Пуб!J56</f>
        <v>0</v>
      </c>
      <c r="K56" s="6">
        <f>[2]Пуб!K56</f>
        <v>0</v>
      </c>
      <c r="L56" s="6">
        <f>[2]Пуб!L56</f>
        <v>0</v>
      </c>
      <c r="M56" s="6">
        <f>[2]Пуб!M56</f>
        <v>0</v>
      </c>
      <c r="N56" s="6">
        <f>[2]Пуб!N56</f>
        <v>0</v>
      </c>
      <c r="O56" s="6">
        <f>[2]Пуб!O56</f>
        <v>0</v>
      </c>
      <c r="P56" s="6">
        <f>[2]Пуб!P56</f>
        <v>0</v>
      </c>
      <c r="Q56" s="6">
        <f>[2]Пуб!Q56</f>
        <v>0</v>
      </c>
      <c r="R56" s="6">
        <f>[2]Пуб!R56</f>
        <v>0</v>
      </c>
      <c r="S56" s="6">
        <f>[2]Пуб!S56</f>
        <v>0</v>
      </c>
      <c r="T56" s="6">
        <f>[2]Пуб!T56</f>
        <v>0</v>
      </c>
      <c r="U56" s="6">
        <f>[2]Пуб!U56</f>
        <v>0</v>
      </c>
      <c r="V56" s="6">
        <f>[2]Пуб!V56</f>
        <v>0</v>
      </c>
      <c r="W56" s="6">
        <f>[2]Пуб!W56</f>
        <v>0</v>
      </c>
      <c r="X56" s="6">
        <f>[2]Пуб!X56</f>
        <v>0</v>
      </c>
      <c r="Y56" s="6">
        <f>[2]Пуб!Y56</f>
        <v>0</v>
      </c>
      <c r="Z56" s="6">
        <f>[2]Пуб!Z56</f>
        <v>0</v>
      </c>
      <c r="AA56" s="6">
        <f>[2]Пуб!AA56</f>
        <v>0</v>
      </c>
      <c r="AB56" s="6">
        <f>[2]Пуб!AB56</f>
        <v>0</v>
      </c>
      <c r="AC56" s="6">
        <f>[2]Пуб!AC56</f>
        <v>0</v>
      </c>
      <c r="AD56" s="6">
        <f>[2]Пуб!AD56</f>
        <v>0</v>
      </c>
      <c r="AE56" s="7">
        <f t="shared" si="1"/>
        <v>0</v>
      </c>
    </row>
    <row r="57" spans="1:31" x14ac:dyDescent="0.25">
      <c r="A57" s="7"/>
      <c r="B57" s="6">
        <f>[2]Пуб!B57</f>
        <v>0</v>
      </c>
      <c r="C57" s="6">
        <f>[2]Пуб!C57</f>
        <v>0</v>
      </c>
      <c r="D57" s="6">
        <f>[2]Пуб!D57</f>
        <v>0</v>
      </c>
      <c r="E57" s="6">
        <f>[2]Пуб!E57</f>
        <v>0</v>
      </c>
      <c r="F57" s="6">
        <f>[2]Пуб!F57</f>
        <v>0</v>
      </c>
      <c r="G57" s="6">
        <f>[2]Пуб!G57</f>
        <v>0</v>
      </c>
      <c r="H57" s="6">
        <f>[2]Пуб!H57</f>
        <v>0</v>
      </c>
      <c r="I57" s="6">
        <f>[2]Пуб!I57</f>
        <v>0</v>
      </c>
      <c r="J57" s="6">
        <f>[2]Пуб!J57</f>
        <v>0</v>
      </c>
      <c r="K57" s="6">
        <f>[2]Пуб!K57</f>
        <v>0</v>
      </c>
      <c r="L57" s="6">
        <f>[2]Пуб!L57</f>
        <v>0</v>
      </c>
      <c r="M57" s="6">
        <f>[2]Пуб!M57</f>
        <v>0</v>
      </c>
      <c r="N57" s="6">
        <f>[2]Пуб!N57</f>
        <v>0</v>
      </c>
      <c r="O57" s="6">
        <f>[2]Пуб!O57</f>
        <v>0</v>
      </c>
      <c r="P57" s="6">
        <f>[2]Пуб!P57</f>
        <v>0</v>
      </c>
      <c r="Q57" s="6">
        <f>[2]Пуб!Q57</f>
        <v>0</v>
      </c>
      <c r="R57" s="6">
        <f>[2]Пуб!R57</f>
        <v>0</v>
      </c>
      <c r="S57" s="6">
        <f>[2]Пуб!S57</f>
        <v>0</v>
      </c>
      <c r="T57" s="6">
        <f>[2]Пуб!T57</f>
        <v>0</v>
      </c>
      <c r="U57" s="6">
        <f>[2]Пуб!U57</f>
        <v>0</v>
      </c>
      <c r="V57" s="6">
        <f>[2]Пуб!V57</f>
        <v>0</v>
      </c>
      <c r="W57" s="6">
        <f>[2]Пуб!W57</f>
        <v>0</v>
      </c>
      <c r="X57" s="6">
        <f>[2]Пуб!X57</f>
        <v>0</v>
      </c>
      <c r="Y57" s="6">
        <f>[2]Пуб!Y57</f>
        <v>0</v>
      </c>
      <c r="Z57" s="6">
        <f>[2]Пуб!Z57</f>
        <v>0</v>
      </c>
      <c r="AA57" s="6">
        <f>[2]Пуб!AA57</f>
        <v>0</v>
      </c>
      <c r="AB57" s="6">
        <f>[2]Пуб!AB57</f>
        <v>0</v>
      </c>
      <c r="AC57" s="6">
        <f>[2]Пуб!AC57</f>
        <v>0</v>
      </c>
      <c r="AD57" s="6">
        <f>[2]Пуб!AD57</f>
        <v>0</v>
      </c>
      <c r="AE57" s="7">
        <f t="shared" si="1"/>
        <v>0</v>
      </c>
    </row>
    <row r="58" spans="1:31" x14ac:dyDescent="0.25">
      <c r="A58" s="7"/>
      <c r="B58" s="6">
        <f>[2]Пуб!B58</f>
        <v>0</v>
      </c>
      <c r="C58" s="6">
        <f>[2]Пуб!C58</f>
        <v>0</v>
      </c>
      <c r="D58" s="6">
        <f>[2]Пуб!D58</f>
        <v>0</v>
      </c>
      <c r="E58" s="6">
        <f>[2]Пуб!E58</f>
        <v>0</v>
      </c>
      <c r="F58" s="6">
        <f>[2]Пуб!F58</f>
        <v>0</v>
      </c>
      <c r="G58" s="6">
        <f>[2]Пуб!G58</f>
        <v>0</v>
      </c>
      <c r="H58" s="6">
        <f>[2]Пуб!H58</f>
        <v>0</v>
      </c>
      <c r="I58" s="6">
        <f>[2]Пуб!I58</f>
        <v>0</v>
      </c>
      <c r="J58" s="6">
        <f>[2]Пуб!J58</f>
        <v>0</v>
      </c>
      <c r="K58" s="6">
        <f>[2]Пуб!K58</f>
        <v>0</v>
      </c>
      <c r="L58" s="6">
        <f>[2]Пуб!L58</f>
        <v>0</v>
      </c>
      <c r="M58" s="6">
        <f>[2]Пуб!M58</f>
        <v>0</v>
      </c>
      <c r="N58" s="6">
        <f>[2]Пуб!N58</f>
        <v>0</v>
      </c>
      <c r="O58" s="6">
        <f>[2]Пуб!O58</f>
        <v>0</v>
      </c>
      <c r="P58" s="6">
        <f>[2]Пуб!P58</f>
        <v>0</v>
      </c>
      <c r="Q58" s="6">
        <f>[2]Пуб!Q58</f>
        <v>0</v>
      </c>
      <c r="R58" s="6">
        <f>[2]Пуб!R58</f>
        <v>0</v>
      </c>
      <c r="S58" s="6">
        <f>[2]Пуб!S58</f>
        <v>0</v>
      </c>
      <c r="T58" s="6">
        <f>[2]Пуб!T58</f>
        <v>0</v>
      </c>
      <c r="U58" s="6">
        <f>[2]Пуб!U58</f>
        <v>0</v>
      </c>
      <c r="V58" s="6">
        <f>[2]Пуб!V58</f>
        <v>0</v>
      </c>
      <c r="W58" s="6">
        <f>[2]Пуб!W58</f>
        <v>0</v>
      </c>
      <c r="X58" s="6">
        <f>[2]Пуб!X58</f>
        <v>0</v>
      </c>
      <c r="Y58" s="6">
        <f>[2]Пуб!Y58</f>
        <v>0</v>
      </c>
      <c r="Z58" s="6">
        <f>[2]Пуб!Z58</f>
        <v>0</v>
      </c>
      <c r="AA58" s="6">
        <f>[2]Пуб!AA58</f>
        <v>0</v>
      </c>
      <c r="AB58" s="6">
        <f>[2]Пуб!AB58</f>
        <v>0</v>
      </c>
      <c r="AC58" s="6">
        <f>[2]Пуб!AC58</f>
        <v>0</v>
      </c>
      <c r="AD58" s="6">
        <f>[2]Пуб!AD58</f>
        <v>0</v>
      </c>
      <c r="AE58" s="7">
        <f t="shared" si="1"/>
        <v>0</v>
      </c>
    </row>
    <row r="59" spans="1:31" x14ac:dyDescent="0.25">
      <c r="A59" s="7"/>
      <c r="B59" s="6">
        <f>[2]Пуб!B59</f>
        <v>0</v>
      </c>
      <c r="C59" s="6">
        <f>[2]Пуб!C59</f>
        <v>0</v>
      </c>
      <c r="D59" s="6">
        <f>[2]Пуб!D59</f>
        <v>0</v>
      </c>
      <c r="E59" s="6">
        <f>[2]Пуб!E59</f>
        <v>0</v>
      </c>
      <c r="F59" s="6">
        <f>[2]Пуб!F59</f>
        <v>0</v>
      </c>
      <c r="G59" s="6">
        <f>[2]Пуб!G59</f>
        <v>0</v>
      </c>
      <c r="H59" s="6">
        <f>[2]Пуб!H59</f>
        <v>0</v>
      </c>
      <c r="I59" s="6">
        <f>[2]Пуб!I59</f>
        <v>0</v>
      </c>
      <c r="J59" s="6">
        <f>[2]Пуб!J59</f>
        <v>0</v>
      </c>
      <c r="K59" s="6">
        <f>[2]Пуб!K59</f>
        <v>0</v>
      </c>
      <c r="L59" s="6">
        <f>[2]Пуб!L59</f>
        <v>0</v>
      </c>
      <c r="M59" s="6">
        <f>[2]Пуб!M59</f>
        <v>0</v>
      </c>
      <c r="N59" s="6">
        <f>[2]Пуб!N59</f>
        <v>0</v>
      </c>
      <c r="O59" s="6">
        <f>[2]Пуб!O59</f>
        <v>0</v>
      </c>
      <c r="P59" s="6">
        <f>[2]Пуб!P59</f>
        <v>0</v>
      </c>
      <c r="Q59" s="6">
        <f>[2]Пуб!Q59</f>
        <v>0</v>
      </c>
      <c r="R59" s="6">
        <f>[2]Пуб!R59</f>
        <v>0</v>
      </c>
      <c r="S59" s="6">
        <f>[2]Пуб!S59</f>
        <v>0</v>
      </c>
      <c r="T59" s="6">
        <f>[2]Пуб!T59</f>
        <v>0</v>
      </c>
      <c r="U59" s="6">
        <f>[2]Пуб!U59</f>
        <v>0</v>
      </c>
      <c r="V59" s="6">
        <f>[2]Пуб!V59</f>
        <v>0</v>
      </c>
      <c r="W59" s="6">
        <f>[2]Пуб!W59</f>
        <v>0</v>
      </c>
      <c r="X59" s="6">
        <f>[2]Пуб!X59</f>
        <v>0</v>
      </c>
      <c r="Y59" s="6">
        <f>[2]Пуб!Y59</f>
        <v>0</v>
      </c>
      <c r="Z59" s="6">
        <f>[2]Пуб!Z59</f>
        <v>0</v>
      </c>
      <c r="AA59" s="6">
        <f>[2]Пуб!AA59</f>
        <v>0</v>
      </c>
      <c r="AB59" s="6">
        <f>[2]Пуб!AB59</f>
        <v>0</v>
      </c>
      <c r="AC59" s="6">
        <f>[2]Пуб!AC59</f>
        <v>0</v>
      </c>
      <c r="AD59" s="6">
        <f>[2]Пуб!AD59</f>
        <v>0</v>
      </c>
      <c r="AE59" s="7">
        <f t="shared" si="1"/>
        <v>0</v>
      </c>
    </row>
    <row r="60" spans="1:31" x14ac:dyDescent="0.25">
      <c r="A60" s="7"/>
      <c r="B60" s="6">
        <f>[2]Пуб!B60</f>
        <v>0</v>
      </c>
      <c r="C60" s="6">
        <f>[2]Пуб!C60</f>
        <v>0</v>
      </c>
      <c r="D60" s="6">
        <f>[2]Пуб!D60</f>
        <v>0</v>
      </c>
      <c r="E60" s="6">
        <f>[2]Пуб!E60</f>
        <v>0</v>
      </c>
      <c r="F60" s="6">
        <f>[2]Пуб!F60</f>
        <v>0</v>
      </c>
      <c r="G60" s="6">
        <f>[2]Пуб!G60</f>
        <v>0</v>
      </c>
      <c r="H60" s="6">
        <f>[2]Пуб!H60</f>
        <v>0</v>
      </c>
      <c r="I60" s="6">
        <f>[2]Пуб!I60</f>
        <v>0</v>
      </c>
      <c r="J60" s="6">
        <f>[2]Пуб!J60</f>
        <v>0</v>
      </c>
      <c r="K60" s="6">
        <f>[2]Пуб!K60</f>
        <v>0</v>
      </c>
      <c r="L60" s="6">
        <f>[2]Пуб!L60</f>
        <v>0</v>
      </c>
      <c r="M60" s="6">
        <f>[2]Пуб!M60</f>
        <v>0</v>
      </c>
      <c r="N60" s="6">
        <f>[2]Пуб!N60</f>
        <v>0</v>
      </c>
      <c r="O60" s="6">
        <f>[2]Пуб!O60</f>
        <v>0</v>
      </c>
      <c r="P60" s="6">
        <f>[2]Пуб!P60</f>
        <v>0</v>
      </c>
      <c r="Q60" s="6">
        <f>[2]Пуб!Q60</f>
        <v>0</v>
      </c>
      <c r="R60" s="6">
        <f>[2]Пуб!R60</f>
        <v>0</v>
      </c>
      <c r="S60" s="6">
        <f>[2]Пуб!S60</f>
        <v>0</v>
      </c>
      <c r="T60" s="6">
        <f>[2]Пуб!T60</f>
        <v>0</v>
      </c>
      <c r="U60" s="6">
        <f>[2]Пуб!U60</f>
        <v>0</v>
      </c>
      <c r="V60" s="6">
        <f>[2]Пуб!V60</f>
        <v>0</v>
      </c>
      <c r="W60" s="6">
        <f>[2]Пуб!W60</f>
        <v>0</v>
      </c>
      <c r="X60" s="6">
        <f>[2]Пуб!X60</f>
        <v>0</v>
      </c>
      <c r="Y60" s="6">
        <f>[2]Пуб!Y60</f>
        <v>0</v>
      </c>
      <c r="Z60" s="6">
        <f>[2]Пуб!Z60</f>
        <v>0</v>
      </c>
      <c r="AA60" s="6">
        <f>[2]Пуб!AA60</f>
        <v>0</v>
      </c>
      <c r="AB60" s="6">
        <f>[2]Пуб!AB60</f>
        <v>0</v>
      </c>
      <c r="AC60" s="6">
        <f>[2]Пуб!AC60</f>
        <v>0</v>
      </c>
      <c r="AD60" s="6">
        <f>[2]Пуб!AD60</f>
        <v>0</v>
      </c>
      <c r="AE60" s="7">
        <f t="shared" si="1"/>
        <v>0</v>
      </c>
    </row>
    <row r="61" spans="1:31" x14ac:dyDescent="0.25">
      <c r="A61" s="7"/>
      <c r="B61" s="6">
        <f>[2]Пуб!B61</f>
        <v>0</v>
      </c>
      <c r="C61" s="6">
        <f>[2]Пуб!C61</f>
        <v>0</v>
      </c>
      <c r="D61" s="6">
        <f>[2]Пуб!D61</f>
        <v>0</v>
      </c>
      <c r="E61" s="6">
        <f>[2]Пуб!E61</f>
        <v>0</v>
      </c>
      <c r="F61" s="6">
        <f>[2]Пуб!F61</f>
        <v>0</v>
      </c>
      <c r="G61" s="6">
        <f>[2]Пуб!G61</f>
        <v>0</v>
      </c>
      <c r="H61" s="6">
        <f>[2]Пуб!H61</f>
        <v>0</v>
      </c>
      <c r="I61" s="6">
        <f>[2]Пуб!I61</f>
        <v>0</v>
      </c>
      <c r="J61" s="6">
        <f>[2]Пуб!J61</f>
        <v>0</v>
      </c>
      <c r="K61" s="6">
        <f>[2]Пуб!K61</f>
        <v>0</v>
      </c>
      <c r="L61" s="6">
        <f>[2]Пуб!L61</f>
        <v>0</v>
      </c>
      <c r="M61" s="6">
        <f>[2]Пуб!M61</f>
        <v>0</v>
      </c>
      <c r="N61" s="6">
        <f>[2]Пуб!N61</f>
        <v>0</v>
      </c>
      <c r="O61" s="6">
        <f>[2]Пуб!O61</f>
        <v>0</v>
      </c>
      <c r="P61" s="6">
        <f>[2]Пуб!P61</f>
        <v>0</v>
      </c>
      <c r="Q61" s="6">
        <f>[2]Пуб!Q61</f>
        <v>0</v>
      </c>
      <c r="R61" s="6">
        <f>[2]Пуб!R61</f>
        <v>0</v>
      </c>
      <c r="S61" s="6">
        <f>[2]Пуб!S61</f>
        <v>0</v>
      </c>
      <c r="T61" s="6">
        <f>[2]Пуб!T61</f>
        <v>0</v>
      </c>
      <c r="U61" s="6">
        <f>[2]Пуб!U61</f>
        <v>0</v>
      </c>
      <c r="V61" s="6">
        <f>[2]Пуб!V61</f>
        <v>0</v>
      </c>
      <c r="W61" s="6">
        <f>[2]Пуб!W61</f>
        <v>0</v>
      </c>
      <c r="X61" s="6">
        <f>[2]Пуб!X61</f>
        <v>0</v>
      </c>
      <c r="Y61" s="6">
        <f>[2]Пуб!Y61</f>
        <v>0</v>
      </c>
      <c r="Z61" s="6">
        <f>[2]Пуб!Z61</f>
        <v>0</v>
      </c>
      <c r="AA61" s="6">
        <f>[2]Пуб!AA61</f>
        <v>0</v>
      </c>
      <c r="AB61" s="6">
        <f>[2]Пуб!AB61</f>
        <v>0</v>
      </c>
      <c r="AC61" s="6">
        <f>[2]Пуб!AC61</f>
        <v>0</v>
      </c>
      <c r="AD61" s="6">
        <f>[2]Пуб!AD61</f>
        <v>0</v>
      </c>
      <c r="AE61" s="7">
        <f t="shared" si="1"/>
        <v>0</v>
      </c>
    </row>
    <row r="62" spans="1:31" x14ac:dyDescent="0.25">
      <c r="A62" s="7"/>
      <c r="B62" s="6">
        <f>[2]Пуб!B62</f>
        <v>0</v>
      </c>
      <c r="C62" s="6">
        <f>[2]Пуб!C62</f>
        <v>0</v>
      </c>
      <c r="D62" s="6">
        <f>[2]Пуб!D62</f>
        <v>0</v>
      </c>
      <c r="E62" s="6">
        <f>[2]Пуб!E62</f>
        <v>0</v>
      </c>
      <c r="F62" s="6">
        <f>[2]Пуб!F62</f>
        <v>0</v>
      </c>
      <c r="G62" s="6">
        <f>[2]Пуб!G62</f>
        <v>0</v>
      </c>
      <c r="H62" s="6">
        <f>[2]Пуб!H62</f>
        <v>0</v>
      </c>
      <c r="I62" s="6">
        <f>[2]Пуб!I62</f>
        <v>0</v>
      </c>
      <c r="J62" s="6">
        <f>[2]Пуб!J62</f>
        <v>0</v>
      </c>
      <c r="K62" s="6">
        <f>[2]Пуб!K62</f>
        <v>0</v>
      </c>
      <c r="L62" s="6">
        <f>[2]Пуб!L62</f>
        <v>0</v>
      </c>
      <c r="M62" s="6">
        <f>[2]Пуб!M62</f>
        <v>0</v>
      </c>
      <c r="N62" s="6">
        <f>[2]Пуб!N62</f>
        <v>0</v>
      </c>
      <c r="O62" s="6">
        <f>[2]Пуб!O62</f>
        <v>0</v>
      </c>
      <c r="P62" s="6">
        <f>[2]Пуб!P62</f>
        <v>0</v>
      </c>
      <c r="Q62" s="6">
        <f>[2]Пуб!Q62</f>
        <v>0</v>
      </c>
      <c r="R62" s="6">
        <f>[2]Пуб!R62</f>
        <v>0</v>
      </c>
      <c r="S62" s="6">
        <f>[2]Пуб!S62</f>
        <v>0</v>
      </c>
      <c r="T62" s="6">
        <f>[2]Пуб!T62</f>
        <v>0</v>
      </c>
      <c r="U62" s="6">
        <f>[2]Пуб!U62</f>
        <v>0</v>
      </c>
      <c r="V62" s="6">
        <f>[2]Пуб!V62</f>
        <v>0</v>
      </c>
      <c r="W62" s="6">
        <f>[2]Пуб!W62</f>
        <v>0</v>
      </c>
      <c r="X62" s="6">
        <f>[2]Пуб!X62</f>
        <v>0</v>
      </c>
      <c r="Y62" s="6">
        <f>[2]Пуб!Y62</f>
        <v>0</v>
      </c>
      <c r="Z62" s="6">
        <f>[2]Пуб!Z62</f>
        <v>0</v>
      </c>
      <c r="AA62" s="6">
        <f>[2]Пуб!AA62</f>
        <v>0</v>
      </c>
      <c r="AB62" s="6">
        <f>[2]Пуб!AB62</f>
        <v>0</v>
      </c>
      <c r="AC62" s="6">
        <f>[2]Пуб!AC62</f>
        <v>0</v>
      </c>
      <c r="AD62" s="6">
        <f>[2]Пуб!AD62</f>
        <v>0</v>
      </c>
      <c r="AE62" s="7">
        <f t="shared" si="1"/>
        <v>0</v>
      </c>
    </row>
    <row r="63" spans="1:31" x14ac:dyDescent="0.25">
      <c r="A63" s="7"/>
      <c r="B63" s="6">
        <f>[2]Пуб!B63</f>
        <v>0</v>
      </c>
      <c r="C63" s="6">
        <f>[2]Пуб!C63</f>
        <v>0</v>
      </c>
      <c r="D63" s="6">
        <f>[2]Пуб!D63</f>
        <v>0</v>
      </c>
      <c r="E63" s="6">
        <f>[2]Пуб!E63</f>
        <v>0</v>
      </c>
      <c r="F63" s="6">
        <f>[2]Пуб!F63</f>
        <v>0</v>
      </c>
      <c r="G63" s="6">
        <f>[2]Пуб!G63</f>
        <v>0</v>
      </c>
      <c r="H63" s="6">
        <f>[2]Пуб!H63</f>
        <v>0</v>
      </c>
      <c r="I63" s="6">
        <f>[2]Пуб!I63</f>
        <v>0</v>
      </c>
      <c r="J63" s="6">
        <f>[2]Пуб!J63</f>
        <v>0</v>
      </c>
      <c r="K63" s="6">
        <f>[2]Пуб!K63</f>
        <v>0</v>
      </c>
      <c r="L63" s="6">
        <f>[2]Пуб!L63</f>
        <v>0</v>
      </c>
      <c r="M63" s="6">
        <f>[2]Пуб!M63</f>
        <v>0</v>
      </c>
      <c r="N63" s="6">
        <f>[2]Пуб!N63</f>
        <v>0</v>
      </c>
      <c r="O63" s="6">
        <f>[2]Пуб!O63</f>
        <v>0</v>
      </c>
      <c r="P63" s="6">
        <f>[2]Пуб!P63</f>
        <v>0</v>
      </c>
      <c r="Q63" s="6">
        <f>[2]Пуб!Q63</f>
        <v>0</v>
      </c>
      <c r="R63" s="6">
        <f>[2]Пуб!R63</f>
        <v>0</v>
      </c>
      <c r="S63" s="6">
        <f>[2]Пуб!S63</f>
        <v>0</v>
      </c>
      <c r="T63" s="6">
        <f>[2]Пуб!T63</f>
        <v>0</v>
      </c>
      <c r="U63" s="6">
        <f>[2]Пуб!U63</f>
        <v>0</v>
      </c>
      <c r="V63" s="6">
        <f>[2]Пуб!V63</f>
        <v>0</v>
      </c>
      <c r="W63" s="6">
        <f>[2]Пуб!W63</f>
        <v>0</v>
      </c>
      <c r="X63" s="6">
        <f>[2]Пуб!X63</f>
        <v>0</v>
      </c>
      <c r="Y63" s="6">
        <f>[2]Пуб!Y63</f>
        <v>0</v>
      </c>
      <c r="Z63" s="6">
        <f>[2]Пуб!Z63</f>
        <v>0</v>
      </c>
      <c r="AA63" s="6">
        <f>[2]Пуб!AA63</f>
        <v>0</v>
      </c>
      <c r="AB63" s="6">
        <f>[2]Пуб!AB63</f>
        <v>0</v>
      </c>
      <c r="AC63" s="6">
        <f>[2]Пуб!AC63</f>
        <v>0</v>
      </c>
      <c r="AD63" s="6">
        <f>[2]Пуб!AD63</f>
        <v>0</v>
      </c>
      <c r="AE63" s="7">
        <f t="shared" si="1"/>
        <v>0</v>
      </c>
    </row>
    <row r="64" spans="1:31" x14ac:dyDescent="0.25">
      <c r="A64" s="7"/>
      <c r="B64" s="6">
        <f>[2]Пуб!B64</f>
        <v>0</v>
      </c>
      <c r="C64" s="6">
        <f>[2]Пуб!C64</f>
        <v>0</v>
      </c>
      <c r="D64" s="6">
        <f>[2]Пуб!D64</f>
        <v>0</v>
      </c>
      <c r="E64" s="6">
        <f>[2]Пуб!E64</f>
        <v>0</v>
      </c>
      <c r="F64" s="6">
        <f>[2]Пуб!F64</f>
        <v>0</v>
      </c>
      <c r="G64" s="6">
        <f>[2]Пуб!G64</f>
        <v>0</v>
      </c>
      <c r="H64" s="6">
        <f>[2]Пуб!H64</f>
        <v>0</v>
      </c>
      <c r="I64" s="6">
        <f>[2]Пуб!I64</f>
        <v>0</v>
      </c>
      <c r="J64" s="6">
        <f>[2]Пуб!J64</f>
        <v>0</v>
      </c>
      <c r="K64" s="6">
        <f>[2]Пуб!K64</f>
        <v>0</v>
      </c>
      <c r="L64" s="6">
        <f>[2]Пуб!L64</f>
        <v>0</v>
      </c>
      <c r="M64" s="6">
        <f>[2]Пуб!M64</f>
        <v>0</v>
      </c>
      <c r="N64" s="6">
        <f>[2]Пуб!N64</f>
        <v>0</v>
      </c>
      <c r="O64" s="6">
        <f>[2]Пуб!O64</f>
        <v>0</v>
      </c>
      <c r="P64" s="6">
        <f>[2]Пуб!P64</f>
        <v>0</v>
      </c>
      <c r="Q64" s="6">
        <f>[2]Пуб!Q64</f>
        <v>0</v>
      </c>
      <c r="R64" s="6">
        <f>[2]Пуб!R64</f>
        <v>0</v>
      </c>
      <c r="S64" s="6">
        <f>[2]Пуб!S64</f>
        <v>0</v>
      </c>
      <c r="T64" s="6">
        <f>[2]Пуб!T64</f>
        <v>0</v>
      </c>
      <c r="U64" s="6">
        <f>[2]Пуб!U64</f>
        <v>0</v>
      </c>
      <c r="V64" s="6">
        <f>[2]Пуб!V64</f>
        <v>0</v>
      </c>
      <c r="W64" s="6">
        <f>[2]Пуб!W64</f>
        <v>0</v>
      </c>
      <c r="X64" s="6">
        <f>[2]Пуб!X64</f>
        <v>0</v>
      </c>
      <c r="Y64" s="6">
        <f>[2]Пуб!Y64</f>
        <v>0</v>
      </c>
      <c r="Z64" s="6">
        <f>[2]Пуб!Z64</f>
        <v>0</v>
      </c>
      <c r="AA64" s="6">
        <f>[2]Пуб!AA64</f>
        <v>0</v>
      </c>
      <c r="AB64" s="6">
        <f>[2]Пуб!AB64</f>
        <v>0</v>
      </c>
      <c r="AC64" s="6">
        <f>[2]Пуб!AC64</f>
        <v>0</v>
      </c>
      <c r="AD64" s="6">
        <f>[2]Пуб!AD64</f>
        <v>0</v>
      </c>
      <c r="AE64" s="7">
        <f t="shared" si="1"/>
        <v>0</v>
      </c>
    </row>
    <row r="65" spans="1:31" x14ac:dyDescent="0.25">
      <c r="A65" s="7"/>
      <c r="B65" s="6">
        <f>[2]Пуб!B65</f>
        <v>0</v>
      </c>
      <c r="C65" s="6">
        <f>[2]Пуб!C65</f>
        <v>0</v>
      </c>
      <c r="D65" s="6">
        <f>[2]Пуб!D65</f>
        <v>0</v>
      </c>
      <c r="E65" s="6">
        <f>[2]Пуб!E65</f>
        <v>0</v>
      </c>
      <c r="F65" s="6">
        <f>[2]Пуб!F65</f>
        <v>0</v>
      </c>
      <c r="G65" s="6">
        <f>[2]Пуб!G65</f>
        <v>0</v>
      </c>
      <c r="H65" s="6">
        <f>[2]Пуб!H65</f>
        <v>0</v>
      </c>
      <c r="I65" s="6">
        <f>[2]Пуб!I65</f>
        <v>0</v>
      </c>
      <c r="J65" s="6">
        <f>[2]Пуб!J65</f>
        <v>0</v>
      </c>
      <c r="K65" s="6">
        <f>[2]Пуб!K65</f>
        <v>0</v>
      </c>
      <c r="L65" s="6">
        <f>[2]Пуб!L65</f>
        <v>0</v>
      </c>
      <c r="M65" s="6">
        <f>[2]Пуб!M65</f>
        <v>0</v>
      </c>
      <c r="N65" s="6">
        <f>[2]Пуб!N65</f>
        <v>0</v>
      </c>
      <c r="O65" s="6">
        <f>[2]Пуб!O65</f>
        <v>0</v>
      </c>
      <c r="P65" s="6">
        <f>[2]Пуб!P65</f>
        <v>0</v>
      </c>
      <c r="Q65" s="6">
        <f>[2]Пуб!Q65</f>
        <v>0</v>
      </c>
      <c r="R65" s="6">
        <f>[2]Пуб!R65</f>
        <v>0</v>
      </c>
      <c r="S65" s="6">
        <f>[2]Пуб!S65</f>
        <v>0</v>
      </c>
      <c r="T65" s="6">
        <f>[2]Пуб!T65</f>
        <v>0</v>
      </c>
      <c r="U65" s="6">
        <f>[2]Пуб!U65</f>
        <v>0</v>
      </c>
      <c r="V65" s="6">
        <f>[2]Пуб!V65</f>
        <v>0</v>
      </c>
      <c r="W65" s="6">
        <f>[2]Пуб!W65</f>
        <v>0</v>
      </c>
      <c r="X65" s="6">
        <f>[2]Пуб!X65</f>
        <v>0</v>
      </c>
      <c r="Y65" s="6">
        <f>[2]Пуб!Y65</f>
        <v>0</v>
      </c>
      <c r="Z65" s="6">
        <f>[2]Пуб!Z65</f>
        <v>0</v>
      </c>
      <c r="AA65" s="6">
        <f>[2]Пуб!AA65</f>
        <v>0</v>
      </c>
      <c r="AB65" s="6">
        <f>[2]Пуб!AB65</f>
        <v>0</v>
      </c>
      <c r="AC65" s="6">
        <f>[2]Пуб!AC65</f>
        <v>0</v>
      </c>
      <c r="AD65" s="6">
        <f>[2]Пуб!AD65</f>
        <v>0</v>
      </c>
      <c r="AE65" s="7">
        <f t="shared" si="1"/>
        <v>0</v>
      </c>
    </row>
    <row r="66" spans="1:31" x14ac:dyDescent="0.25">
      <c r="A66" s="7"/>
      <c r="B66" s="6">
        <f>[2]Пуб!B66</f>
        <v>0</v>
      </c>
      <c r="C66" s="6">
        <f>[2]Пуб!C66</f>
        <v>0</v>
      </c>
      <c r="D66" s="6">
        <f>[2]Пуб!D66</f>
        <v>0</v>
      </c>
      <c r="E66" s="6">
        <f>[2]Пуб!E66</f>
        <v>0</v>
      </c>
      <c r="F66" s="6">
        <f>[2]Пуб!F66</f>
        <v>0</v>
      </c>
      <c r="G66" s="6">
        <f>[2]Пуб!G66</f>
        <v>0</v>
      </c>
      <c r="H66" s="6">
        <f>[2]Пуб!H66</f>
        <v>0</v>
      </c>
      <c r="I66" s="6">
        <f>[2]Пуб!I66</f>
        <v>0</v>
      </c>
      <c r="J66" s="6">
        <f>[2]Пуб!J66</f>
        <v>0</v>
      </c>
      <c r="K66" s="6">
        <f>[2]Пуб!K66</f>
        <v>0</v>
      </c>
      <c r="L66" s="6">
        <f>[2]Пуб!L66</f>
        <v>0</v>
      </c>
      <c r="M66" s="6">
        <f>[2]Пуб!M66</f>
        <v>0</v>
      </c>
      <c r="N66" s="6">
        <f>[2]Пуб!N66</f>
        <v>0</v>
      </c>
      <c r="O66" s="6">
        <f>[2]Пуб!O66</f>
        <v>0</v>
      </c>
      <c r="P66" s="6">
        <f>[2]Пуб!P66</f>
        <v>0</v>
      </c>
      <c r="Q66" s="6">
        <f>[2]Пуб!Q66</f>
        <v>0</v>
      </c>
      <c r="R66" s="6">
        <f>[2]Пуб!R66</f>
        <v>0</v>
      </c>
      <c r="S66" s="6">
        <f>[2]Пуб!S66</f>
        <v>0</v>
      </c>
      <c r="T66" s="6">
        <f>[2]Пуб!T66</f>
        <v>0</v>
      </c>
      <c r="U66" s="6">
        <f>[2]Пуб!U66</f>
        <v>0</v>
      </c>
      <c r="V66" s="6">
        <f>[2]Пуб!V66</f>
        <v>0</v>
      </c>
      <c r="W66" s="6">
        <f>[2]Пуб!W66</f>
        <v>0</v>
      </c>
      <c r="X66" s="6">
        <f>[2]Пуб!X66</f>
        <v>0</v>
      </c>
      <c r="Y66" s="6">
        <f>[2]Пуб!Y66</f>
        <v>0</v>
      </c>
      <c r="Z66" s="6">
        <f>[2]Пуб!Z66</f>
        <v>0</v>
      </c>
      <c r="AA66" s="6">
        <f>[2]Пуб!AA66</f>
        <v>0</v>
      </c>
      <c r="AB66" s="6">
        <f>[2]Пуб!AB66</f>
        <v>0</v>
      </c>
      <c r="AC66" s="6">
        <f>[2]Пуб!AC66</f>
        <v>0</v>
      </c>
      <c r="AD66" s="6">
        <f>[2]Пуб!AD66</f>
        <v>0</v>
      </c>
      <c r="AE66" s="7">
        <f t="shared" si="1"/>
        <v>0</v>
      </c>
    </row>
    <row r="67" spans="1:31" x14ac:dyDescent="0.25">
      <c r="A67" s="7"/>
      <c r="B67" s="6">
        <f>[2]Пуб!B67</f>
        <v>0</v>
      </c>
      <c r="C67" s="6">
        <f>[2]Пуб!C67</f>
        <v>0</v>
      </c>
      <c r="D67" s="6">
        <f>[2]Пуб!D67</f>
        <v>0</v>
      </c>
      <c r="E67" s="6">
        <f>[2]Пуб!E67</f>
        <v>0</v>
      </c>
      <c r="F67" s="6">
        <f>[2]Пуб!F67</f>
        <v>0</v>
      </c>
      <c r="G67" s="6">
        <f>[2]Пуб!G67</f>
        <v>0</v>
      </c>
      <c r="H67" s="6">
        <f>[2]Пуб!H67</f>
        <v>0</v>
      </c>
      <c r="I67" s="6">
        <f>[2]Пуб!I67</f>
        <v>0</v>
      </c>
      <c r="J67" s="6">
        <f>[2]Пуб!J67</f>
        <v>0</v>
      </c>
      <c r="K67" s="6">
        <f>[2]Пуб!K67</f>
        <v>0</v>
      </c>
      <c r="L67" s="6">
        <f>[2]Пуб!L67</f>
        <v>0</v>
      </c>
      <c r="M67" s="6">
        <f>[2]Пуб!M67</f>
        <v>0</v>
      </c>
      <c r="N67" s="6">
        <f>[2]Пуб!N67</f>
        <v>0</v>
      </c>
      <c r="O67" s="6">
        <f>[2]Пуб!O67</f>
        <v>0</v>
      </c>
      <c r="P67" s="6">
        <f>[2]Пуб!P67</f>
        <v>0</v>
      </c>
      <c r="Q67" s="6">
        <f>[2]Пуб!Q67</f>
        <v>0</v>
      </c>
      <c r="R67" s="6">
        <f>[2]Пуб!R67</f>
        <v>0</v>
      </c>
      <c r="S67" s="6">
        <f>[2]Пуб!S67</f>
        <v>0</v>
      </c>
      <c r="T67" s="6">
        <f>[2]Пуб!T67</f>
        <v>0</v>
      </c>
      <c r="U67" s="6">
        <f>[2]Пуб!U67</f>
        <v>0</v>
      </c>
      <c r="V67" s="6">
        <f>[2]Пуб!V67</f>
        <v>0</v>
      </c>
      <c r="W67" s="6">
        <f>[2]Пуб!W67</f>
        <v>0</v>
      </c>
      <c r="X67" s="6">
        <f>[2]Пуб!X67</f>
        <v>0</v>
      </c>
      <c r="Y67" s="6">
        <f>[2]Пуб!Y67</f>
        <v>0</v>
      </c>
      <c r="Z67" s="6">
        <f>[2]Пуб!Z67</f>
        <v>0</v>
      </c>
      <c r="AA67" s="6">
        <f>[2]Пуб!AA67</f>
        <v>0</v>
      </c>
      <c r="AB67" s="6">
        <f>[2]Пуб!AB67</f>
        <v>0</v>
      </c>
      <c r="AC67" s="6">
        <f>[2]Пуб!AC67</f>
        <v>0</v>
      </c>
      <c r="AD67" s="6">
        <f>[2]Пуб!AD67</f>
        <v>0</v>
      </c>
      <c r="AE67" s="7">
        <f t="shared" si="1"/>
        <v>0</v>
      </c>
    </row>
    <row r="68" spans="1:31" x14ac:dyDescent="0.25">
      <c r="A68" s="7"/>
      <c r="B68" s="6">
        <f>[2]Пуб!B68</f>
        <v>0</v>
      </c>
      <c r="C68" s="6">
        <f>[2]Пуб!C68</f>
        <v>0</v>
      </c>
      <c r="D68" s="6">
        <f>[2]Пуб!D68</f>
        <v>0</v>
      </c>
      <c r="E68" s="6">
        <f>[2]Пуб!E68</f>
        <v>0</v>
      </c>
      <c r="F68" s="6">
        <f>[2]Пуб!F68</f>
        <v>0</v>
      </c>
      <c r="G68" s="6">
        <f>[2]Пуб!G68</f>
        <v>0</v>
      </c>
      <c r="H68" s="6">
        <f>[2]Пуб!H68</f>
        <v>0</v>
      </c>
      <c r="I68" s="6">
        <f>[2]Пуб!I68</f>
        <v>0</v>
      </c>
      <c r="J68" s="6">
        <f>[2]Пуб!J68</f>
        <v>0</v>
      </c>
      <c r="K68" s="6">
        <f>[2]Пуб!K68</f>
        <v>0</v>
      </c>
      <c r="L68" s="6">
        <f>[2]Пуб!L68</f>
        <v>0</v>
      </c>
      <c r="M68" s="6">
        <f>[2]Пуб!M68</f>
        <v>0</v>
      </c>
      <c r="N68" s="6">
        <f>[2]Пуб!N68</f>
        <v>0</v>
      </c>
      <c r="O68" s="6">
        <f>[2]Пуб!O68</f>
        <v>0</v>
      </c>
      <c r="P68" s="6">
        <f>[2]Пуб!P68</f>
        <v>0</v>
      </c>
      <c r="Q68" s="6">
        <f>[2]Пуб!Q68</f>
        <v>0</v>
      </c>
      <c r="R68" s="6">
        <f>[2]Пуб!R68</f>
        <v>0</v>
      </c>
      <c r="S68" s="6">
        <f>[2]Пуб!S68</f>
        <v>0</v>
      </c>
      <c r="T68" s="6">
        <f>[2]Пуб!T68</f>
        <v>0</v>
      </c>
      <c r="U68" s="6">
        <f>[2]Пуб!U68</f>
        <v>0</v>
      </c>
      <c r="V68" s="6">
        <f>[2]Пуб!V68</f>
        <v>0</v>
      </c>
      <c r="W68" s="6">
        <f>[2]Пуб!W68</f>
        <v>0</v>
      </c>
      <c r="X68" s="6">
        <f>[2]Пуб!X68</f>
        <v>0</v>
      </c>
      <c r="Y68" s="6">
        <f>[2]Пуб!Y68</f>
        <v>0</v>
      </c>
      <c r="Z68" s="6">
        <f>[2]Пуб!Z68</f>
        <v>0</v>
      </c>
      <c r="AA68" s="6">
        <f>[2]Пуб!AA68</f>
        <v>0</v>
      </c>
      <c r="AB68" s="6">
        <f>[2]Пуб!AB68</f>
        <v>0</v>
      </c>
      <c r="AC68" s="6">
        <f>[2]Пуб!AC68</f>
        <v>0</v>
      </c>
      <c r="AD68" s="6">
        <f>[2]Пуб!AD68</f>
        <v>0</v>
      </c>
      <c r="AE68" s="7">
        <f t="shared" si="1"/>
        <v>0</v>
      </c>
    </row>
    <row r="69" spans="1:31" x14ac:dyDescent="0.25">
      <c r="A69" s="7"/>
      <c r="B69" s="6">
        <f>[2]Пуб!B69</f>
        <v>0</v>
      </c>
      <c r="C69" s="6">
        <f>[2]Пуб!C69</f>
        <v>0</v>
      </c>
      <c r="D69" s="6">
        <f>[2]Пуб!D69</f>
        <v>0</v>
      </c>
      <c r="E69" s="6">
        <f>[2]Пуб!E69</f>
        <v>0</v>
      </c>
      <c r="F69" s="6">
        <f>[2]Пуб!F69</f>
        <v>0</v>
      </c>
      <c r="G69" s="6">
        <f>[2]Пуб!G69</f>
        <v>0</v>
      </c>
      <c r="H69" s="6">
        <f>[2]Пуб!H69</f>
        <v>0</v>
      </c>
      <c r="I69" s="6">
        <f>[2]Пуб!I69</f>
        <v>0</v>
      </c>
      <c r="J69" s="6">
        <f>[2]Пуб!J69</f>
        <v>0</v>
      </c>
      <c r="K69" s="6">
        <f>[2]Пуб!K69</f>
        <v>0</v>
      </c>
      <c r="L69" s="6">
        <f>[2]Пуб!L69</f>
        <v>0</v>
      </c>
      <c r="M69" s="6">
        <f>[2]Пуб!M69</f>
        <v>0</v>
      </c>
      <c r="N69" s="6">
        <f>[2]Пуб!N69</f>
        <v>0</v>
      </c>
      <c r="O69" s="6">
        <f>[2]Пуб!O69</f>
        <v>0</v>
      </c>
      <c r="P69" s="6">
        <f>[2]Пуб!P69</f>
        <v>0</v>
      </c>
      <c r="Q69" s="6">
        <f>[2]Пуб!Q69</f>
        <v>0</v>
      </c>
      <c r="R69" s="6">
        <f>[2]Пуб!R69</f>
        <v>0</v>
      </c>
      <c r="S69" s="6">
        <f>[2]Пуб!S69</f>
        <v>0</v>
      </c>
      <c r="T69" s="6">
        <f>[2]Пуб!T69</f>
        <v>0</v>
      </c>
      <c r="U69" s="6">
        <f>[2]Пуб!U69</f>
        <v>0</v>
      </c>
      <c r="V69" s="6">
        <f>[2]Пуб!V69</f>
        <v>0</v>
      </c>
      <c r="W69" s="6">
        <f>[2]Пуб!W69</f>
        <v>0</v>
      </c>
      <c r="X69" s="6">
        <f>[2]Пуб!X69</f>
        <v>0</v>
      </c>
      <c r="Y69" s="6">
        <f>[2]Пуб!Y69</f>
        <v>0</v>
      </c>
      <c r="Z69" s="6">
        <f>[2]Пуб!Z69</f>
        <v>0</v>
      </c>
      <c r="AA69" s="6">
        <f>[2]Пуб!AA69</f>
        <v>0</v>
      </c>
      <c r="AB69" s="6">
        <f>[2]Пуб!AB69</f>
        <v>0</v>
      </c>
      <c r="AC69" s="6">
        <f>[2]Пуб!AC69</f>
        <v>0</v>
      </c>
      <c r="AD69" s="6">
        <f>[2]Пуб!AD69</f>
        <v>0</v>
      </c>
      <c r="AE69" s="7">
        <f t="shared" si="1"/>
        <v>0</v>
      </c>
    </row>
    <row r="70" spans="1:31" x14ac:dyDescent="0.25">
      <c r="A70" s="7"/>
      <c r="B70" s="6">
        <f>[2]Пуб!B70</f>
        <v>0</v>
      </c>
      <c r="C70" s="6">
        <f>[2]Пуб!C70</f>
        <v>0</v>
      </c>
      <c r="D70" s="6">
        <f>[2]Пуб!D70</f>
        <v>0</v>
      </c>
      <c r="E70" s="6">
        <f>[2]Пуб!E70</f>
        <v>0</v>
      </c>
      <c r="F70" s="6">
        <f>[2]Пуб!F70</f>
        <v>0</v>
      </c>
      <c r="G70" s="6">
        <f>[2]Пуб!G70</f>
        <v>0</v>
      </c>
      <c r="H70" s="6">
        <f>[2]Пуб!H70</f>
        <v>0</v>
      </c>
      <c r="I70" s="6">
        <f>[2]Пуб!I70</f>
        <v>0</v>
      </c>
      <c r="J70" s="6">
        <f>[2]Пуб!J70</f>
        <v>0</v>
      </c>
      <c r="K70" s="6">
        <f>[2]Пуб!K70</f>
        <v>0</v>
      </c>
      <c r="L70" s="6">
        <f>[2]Пуб!L70</f>
        <v>0</v>
      </c>
      <c r="M70" s="6">
        <f>[2]Пуб!M70</f>
        <v>0</v>
      </c>
      <c r="N70" s="6">
        <f>[2]Пуб!N70</f>
        <v>0</v>
      </c>
      <c r="O70" s="6">
        <f>[2]Пуб!O70</f>
        <v>0</v>
      </c>
      <c r="P70" s="6">
        <f>[2]Пуб!P70</f>
        <v>0</v>
      </c>
      <c r="Q70" s="6">
        <f>[2]Пуб!Q70</f>
        <v>0</v>
      </c>
      <c r="R70" s="6">
        <f>[2]Пуб!R70</f>
        <v>0</v>
      </c>
      <c r="S70" s="6">
        <f>[2]Пуб!S70</f>
        <v>0</v>
      </c>
      <c r="T70" s="6">
        <f>[2]Пуб!T70</f>
        <v>0</v>
      </c>
      <c r="U70" s="6">
        <f>[2]Пуб!U70</f>
        <v>0</v>
      </c>
      <c r="V70" s="6">
        <f>[2]Пуб!V70</f>
        <v>0</v>
      </c>
      <c r="W70" s="6">
        <f>[2]Пуб!W70</f>
        <v>0</v>
      </c>
      <c r="X70" s="6">
        <f>[2]Пуб!X70</f>
        <v>0</v>
      </c>
      <c r="Y70" s="6">
        <f>[2]Пуб!Y70</f>
        <v>0</v>
      </c>
      <c r="Z70" s="6">
        <f>[2]Пуб!Z70</f>
        <v>0</v>
      </c>
      <c r="AA70" s="6">
        <f>[2]Пуб!AA70</f>
        <v>0</v>
      </c>
      <c r="AB70" s="6">
        <f>[2]Пуб!AB70</f>
        <v>0</v>
      </c>
      <c r="AC70" s="6">
        <f>[2]Пуб!AC70</f>
        <v>0</v>
      </c>
      <c r="AD70" s="6">
        <f>[2]Пуб!AD70</f>
        <v>0</v>
      </c>
      <c r="AE70" s="7">
        <f t="shared" si="1"/>
        <v>0</v>
      </c>
    </row>
    <row r="71" spans="1:31" x14ac:dyDescent="0.25">
      <c r="A71" s="7"/>
      <c r="B71" s="6">
        <f>[2]Пуб!B71</f>
        <v>0</v>
      </c>
      <c r="C71" s="6">
        <f>[2]Пуб!C71</f>
        <v>0</v>
      </c>
      <c r="D71" s="6">
        <f>[2]Пуб!D71</f>
        <v>0</v>
      </c>
      <c r="E71" s="6">
        <f>[2]Пуб!E71</f>
        <v>0</v>
      </c>
      <c r="F71" s="6">
        <f>[2]Пуб!F71</f>
        <v>0</v>
      </c>
      <c r="G71" s="6">
        <f>[2]Пуб!G71</f>
        <v>0</v>
      </c>
      <c r="H71" s="6">
        <f>[2]Пуб!H71</f>
        <v>0</v>
      </c>
      <c r="I71" s="6">
        <f>[2]Пуб!I71</f>
        <v>0</v>
      </c>
      <c r="J71" s="6">
        <f>[2]Пуб!J71</f>
        <v>0</v>
      </c>
      <c r="K71" s="6">
        <f>[2]Пуб!K71</f>
        <v>0</v>
      </c>
      <c r="L71" s="6">
        <f>[2]Пуб!L71</f>
        <v>0</v>
      </c>
      <c r="M71" s="6">
        <f>[2]Пуб!M71</f>
        <v>0</v>
      </c>
      <c r="N71" s="6">
        <f>[2]Пуб!N71</f>
        <v>0</v>
      </c>
      <c r="O71" s="6">
        <f>[2]Пуб!O71</f>
        <v>0</v>
      </c>
      <c r="P71" s="6">
        <f>[2]Пуб!P71</f>
        <v>0</v>
      </c>
      <c r="Q71" s="6">
        <f>[2]Пуб!Q71</f>
        <v>0</v>
      </c>
      <c r="R71" s="6">
        <f>[2]Пуб!R71</f>
        <v>0</v>
      </c>
      <c r="S71" s="6">
        <f>[2]Пуб!S71</f>
        <v>0</v>
      </c>
      <c r="T71" s="6">
        <f>[2]Пуб!T71</f>
        <v>0</v>
      </c>
      <c r="U71" s="6">
        <f>[2]Пуб!U71</f>
        <v>0</v>
      </c>
      <c r="V71" s="6">
        <f>[2]Пуб!V71</f>
        <v>0</v>
      </c>
      <c r="W71" s="6">
        <f>[2]Пуб!W71</f>
        <v>0</v>
      </c>
      <c r="X71" s="6">
        <f>[2]Пуб!X71</f>
        <v>0</v>
      </c>
      <c r="Y71" s="6">
        <f>[2]Пуб!Y71</f>
        <v>0</v>
      </c>
      <c r="Z71" s="6">
        <f>[2]Пуб!Z71</f>
        <v>0</v>
      </c>
      <c r="AA71" s="6">
        <f>[2]Пуб!AA71</f>
        <v>0</v>
      </c>
      <c r="AB71" s="6">
        <f>[2]Пуб!AB71</f>
        <v>0</v>
      </c>
      <c r="AC71" s="6">
        <f>[2]Пуб!AC71</f>
        <v>0</v>
      </c>
      <c r="AD71" s="6">
        <f>[2]Пуб!AD71</f>
        <v>0</v>
      </c>
      <c r="AE71" s="7">
        <f t="shared" si="1"/>
        <v>0</v>
      </c>
    </row>
    <row r="72" spans="1:31" x14ac:dyDescent="0.25">
      <c r="A72" s="7"/>
      <c r="B72" s="6">
        <f>[2]Пуб!B72</f>
        <v>0</v>
      </c>
      <c r="C72" s="6">
        <f>[2]Пуб!C72</f>
        <v>0</v>
      </c>
      <c r="D72" s="6">
        <f>[2]Пуб!D72</f>
        <v>0</v>
      </c>
      <c r="E72" s="6">
        <f>[2]Пуб!E72</f>
        <v>0</v>
      </c>
      <c r="F72" s="6">
        <f>[2]Пуб!F72</f>
        <v>0</v>
      </c>
      <c r="G72" s="6">
        <f>[2]Пуб!G72</f>
        <v>0</v>
      </c>
      <c r="H72" s="6">
        <f>[2]Пуб!H72</f>
        <v>0</v>
      </c>
      <c r="I72" s="6">
        <f>[2]Пуб!I72</f>
        <v>0</v>
      </c>
      <c r="J72" s="6">
        <f>[2]Пуб!J72</f>
        <v>0</v>
      </c>
      <c r="K72" s="6">
        <f>[2]Пуб!K72</f>
        <v>0</v>
      </c>
      <c r="L72" s="6">
        <f>[2]Пуб!L72</f>
        <v>0</v>
      </c>
      <c r="M72" s="6">
        <f>[2]Пуб!M72</f>
        <v>0</v>
      </c>
      <c r="N72" s="6">
        <f>[2]Пуб!N72</f>
        <v>0</v>
      </c>
      <c r="O72" s="6">
        <f>[2]Пуб!O72</f>
        <v>0</v>
      </c>
      <c r="P72" s="6">
        <f>[2]Пуб!P72</f>
        <v>0</v>
      </c>
      <c r="Q72" s="6">
        <f>[2]Пуб!Q72</f>
        <v>0</v>
      </c>
      <c r="R72" s="6">
        <f>[2]Пуб!R72</f>
        <v>0</v>
      </c>
      <c r="S72" s="6">
        <f>[2]Пуб!S72</f>
        <v>0</v>
      </c>
      <c r="T72" s="6">
        <f>[2]Пуб!T72</f>
        <v>0</v>
      </c>
      <c r="U72" s="6">
        <f>[2]Пуб!U72</f>
        <v>0</v>
      </c>
      <c r="V72" s="6">
        <f>[2]Пуб!V72</f>
        <v>0</v>
      </c>
      <c r="W72" s="6">
        <f>[2]Пуб!W72</f>
        <v>0</v>
      </c>
      <c r="X72" s="6">
        <f>[2]Пуб!X72</f>
        <v>0</v>
      </c>
      <c r="Y72" s="6">
        <f>[2]Пуб!Y72</f>
        <v>0</v>
      </c>
      <c r="Z72" s="6">
        <f>[2]Пуб!Z72</f>
        <v>0</v>
      </c>
      <c r="AA72" s="6">
        <f>[2]Пуб!AA72</f>
        <v>0</v>
      </c>
      <c r="AB72" s="6">
        <f>[2]Пуб!AB72</f>
        <v>0</v>
      </c>
      <c r="AC72" s="6">
        <f>[2]Пуб!AC72</f>
        <v>0</v>
      </c>
      <c r="AD72" s="6">
        <f>[2]Пуб!AD72</f>
        <v>0</v>
      </c>
      <c r="AE72" s="7">
        <f t="shared" si="1"/>
        <v>0</v>
      </c>
    </row>
    <row r="73" spans="1:31" x14ac:dyDescent="0.25">
      <c r="A73" s="7"/>
      <c r="B73" s="6">
        <f>[2]Пуб!B73</f>
        <v>0</v>
      </c>
      <c r="C73" s="6">
        <f>[2]Пуб!C73</f>
        <v>0</v>
      </c>
      <c r="D73" s="6">
        <f>[2]Пуб!D73</f>
        <v>0</v>
      </c>
      <c r="E73" s="6">
        <f>[2]Пуб!E73</f>
        <v>0</v>
      </c>
      <c r="F73" s="6">
        <f>[2]Пуб!F73</f>
        <v>0</v>
      </c>
      <c r="G73" s="6">
        <f>[2]Пуб!G73</f>
        <v>0</v>
      </c>
      <c r="H73" s="6">
        <f>[2]Пуб!H73</f>
        <v>0</v>
      </c>
      <c r="I73" s="6">
        <f>[2]Пуб!I73</f>
        <v>0</v>
      </c>
      <c r="J73" s="6">
        <f>[2]Пуб!J73</f>
        <v>0</v>
      </c>
      <c r="K73" s="6">
        <f>[2]Пуб!K73</f>
        <v>0</v>
      </c>
      <c r="L73" s="6">
        <f>[2]Пуб!L73</f>
        <v>0</v>
      </c>
      <c r="M73" s="6">
        <f>[2]Пуб!M73</f>
        <v>0</v>
      </c>
      <c r="N73" s="6">
        <f>[2]Пуб!N73</f>
        <v>0</v>
      </c>
      <c r="O73" s="6">
        <f>[2]Пуб!O73</f>
        <v>0</v>
      </c>
      <c r="P73" s="6">
        <f>[2]Пуб!P73</f>
        <v>0</v>
      </c>
      <c r="Q73" s="6">
        <f>[2]Пуб!Q73</f>
        <v>0</v>
      </c>
      <c r="R73" s="6">
        <f>[2]Пуб!R73</f>
        <v>0</v>
      </c>
      <c r="S73" s="6">
        <f>[2]Пуб!S73</f>
        <v>0</v>
      </c>
      <c r="T73" s="6">
        <f>[2]Пуб!T73</f>
        <v>0</v>
      </c>
      <c r="U73" s="6">
        <f>[2]Пуб!U73</f>
        <v>0</v>
      </c>
      <c r="V73" s="6">
        <f>[2]Пуб!V73</f>
        <v>0</v>
      </c>
      <c r="W73" s="6">
        <f>[2]Пуб!W73</f>
        <v>0</v>
      </c>
      <c r="X73" s="6">
        <f>[2]Пуб!X73</f>
        <v>0</v>
      </c>
      <c r="Y73" s="6">
        <f>[2]Пуб!Y73</f>
        <v>0</v>
      </c>
      <c r="Z73" s="6">
        <f>[2]Пуб!Z73</f>
        <v>0</v>
      </c>
      <c r="AA73" s="6">
        <f>[2]Пуб!AA73</f>
        <v>0</v>
      </c>
      <c r="AB73" s="6">
        <f>[2]Пуб!AB73</f>
        <v>0</v>
      </c>
      <c r="AC73" s="6">
        <f>[2]Пуб!AC73</f>
        <v>0</v>
      </c>
      <c r="AD73" s="6">
        <f>[2]Пуб!AD73</f>
        <v>0</v>
      </c>
      <c r="AE73" s="7">
        <f t="shared" si="1"/>
        <v>0</v>
      </c>
    </row>
    <row r="74" spans="1:31" x14ac:dyDescent="0.25">
      <c r="A74" s="7"/>
      <c r="B74" s="6">
        <f>[2]Пуб!B74</f>
        <v>0</v>
      </c>
      <c r="C74" s="6">
        <f>[2]Пуб!C74</f>
        <v>0</v>
      </c>
      <c r="D74" s="6">
        <f>[2]Пуб!D74</f>
        <v>0</v>
      </c>
      <c r="E74" s="6">
        <f>[2]Пуб!E74</f>
        <v>0</v>
      </c>
      <c r="F74" s="6">
        <f>[2]Пуб!F74</f>
        <v>0</v>
      </c>
      <c r="G74" s="6">
        <f>[2]Пуб!G74</f>
        <v>0</v>
      </c>
      <c r="H74" s="6">
        <f>[2]Пуб!H74</f>
        <v>0</v>
      </c>
      <c r="I74" s="6">
        <f>[2]Пуб!I74</f>
        <v>0</v>
      </c>
      <c r="J74" s="6">
        <f>[2]Пуб!J74</f>
        <v>0</v>
      </c>
      <c r="K74" s="6">
        <f>[2]Пуб!K74</f>
        <v>0</v>
      </c>
      <c r="L74" s="6">
        <f>[2]Пуб!L74</f>
        <v>0</v>
      </c>
      <c r="M74" s="6">
        <f>[2]Пуб!M74</f>
        <v>0</v>
      </c>
      <c r="N74" s="6">
        <f>[2]Пуб!N74</f>
        <v>0</v>
      </c>
      <c r="O74" s="6">
        <f>[2]Пуб!O74</f>
        <v>0</v>
      </c>
      <c r="P74" s="6">
        <f>[2]Пуб!P74</f>
        <v>0</v>
      </c>
      <c r="Q74" s="6">
        <f>[2]Пуб!Q74</f>
        <v>0</v>
      </c>
      <c r="R74" s="6">
        <f>[2]Пуб!R74</f>
        <v>0</v>
      </c>
      <c r="S74" s="6">
        <f>[2]Пуб!S74</f>
        <v>0</v>
      </c>
      <c r="T74" s="6">
        <f>[2]Пуб!T74</f>
        <v>0</v>
      </c>
      <c r="U74" s="6">
        <f>[2]Пуб!U74</f>
        <v>0</v>
      </c>
      <c r="V74" s="6">
        <f>[2]Пуб!V74</f>
        <v>0</v>
      </c>
      <c r="W74" s="6">
        <f>[2]Пуб!W74</f>
        <v>0</v>
      </c>
      <c r="X74" s="6">
        <f>[2]Пуб!X74</f>
        <v>0</v>
      </c>
      <c r="Y74" s="6">
        <f>[2]Пуб!Y74</f>
        <v>0</v>
      </c>
      <c r="Z74" s="6">
        <f>[2]Пуб!Z74</f>
        <v>0</v>
      </c>
      <c r="AA74" s="6">
        <f>[2]Пуб!AA74</f>
        <v>0</v>
      </c>
      <c r="AB74" s="6">
        <f>[2]Пуб!AB74</f>
        <v>0</v>
      </c>
      <c r="AC74" s="6">
        <f>[2]Пуб!AC74</f>
        <v>0</v>
      </c>
      <c r="AD74" s="6">
        <f>[2]Пуб!AD74</f>
        <v>0</v>
      </c>
      <c r="AE74" s="7">
        <f t="shared" si="1"/>
        <v>0</v>
      </c>
    </row>
    <row r="75" spans="1:31" x14ac:dyDescent="0.25">
      <c r="A75" s="7"/>
      <c r="B75" s="6">
        <f>[2]Пуб!B75</f>
        <v>0</v>
      </c>
      <c r="C75" s="6">
        <f>[2]Пуб!C75</f>
        <v>0</v>
      </c>
      <c r="D75" s="6">
        <f>[2]Пуб!D75</f>
        <v>0</v>
      </c>
      <c r="E75" s="6">
        <f>[2]Пуб!E75</f>
        <v>0</v>
      </c>
      <c r="F75" s="6">
        <f>[2]Пуб!F75</f>
        <v>0</v>
      </c>
      <c r="G75" s="6">
        <f>[2]Пуб!G75</f>
        <v>0</v>
      </c>
      <c r="H75" s="6">
        <f>[2]Пуб!H75</f>
        <v>0</v>
      </c>
      <c r="I75" s="6">
        <f>[2]Пуб!I75</f>
        <v>0</v>
      </c>
      <c r="J75" s="6">
        <f>[2]Пуб!J75</f>
        <v>0</v>
      </c>
      <c r="K75" s="6">
        <f>[2]Пуб!K75</f>
        <v>0</v>
      </c>
      <c r="L75" s="6">
        <f>[2]Пуб!L75</f>
        <v>0</v>
      </c>
      <c r="M75" s="6">
        <f>[2]Пуб!M75</f>
        <v>0</v>
      </c>
      <c r="N75" s="6">
        <f>[2]Пуб!N75</f>
        <v>0</v>
      </c>
      <c r="O75" s="6">
        <f>[2]Пуб!O75</f>
        <v>0</v>
      </c>
      <c r="P75" s="6">
        <f>[2]Пуб!P75</f>
        <v>0</v>
      </c>
      <c r="Q75" s="6">
        <f>[2]Пуб!Q75</f>
        <v>0</v>
      </c>
      <c r="R75" s="6">
        <f>[2]Пуб!R75</f>
        <v>0</v>
      </c>
      <c r="S75" s="6">
        <f>[2]Пуб!S75</f>
        <v>0</v>
      </c>
      <c r="T75" s="6">
        <f>[2]Пуб!T75</f>
        <v>0</v>
      </c>
      <c r="U75" s="6">
        <f>[2]Пуб!U75</f>
        <v>0</v>
      </c>
      <c r="V75" s="6">
        <f>[2]Пуб!V75</f>
        <v>0</v>
      </c>
      <c r="W75" s="6">
        <f>[2]Пуб!W75</f>
        <v>0</v>
      </c>
      <c r="X75" s="6">
        <f>[2]Пуб!X75</f>
        <v>0</v>
      </c>
      <c r="Y75" s="6">
        <f>[2]Пуб!Y75</f>
        <v>0</v>
      </c>
      <c r="Z75" s="6">
        <f>[2]Пуб!Z75</f>
        <v>0</v>
      </c>
      <c r="AA75" s="6">
        <f>[2]Пуб!AA75</f>
        <v>0</v>
      </c>
      <c r="AB75" s="6">
        <f>[2]Пуб!AB75</f>
        <v>0</v>
      </c>
      <c r="AC75" s="6">
        <f>[2]Пуб!AC75</f>
        <v>0</v>
      </c>
      <c r="AD75" s="6">
        <f>[2]Пуб!AD75</f>
        <v>0</v>
      </c>
      <c r="AE75" s="7">
        <f t="shared" si="1"/>
        <v>0</v>
      </c>
    </row>
    <row r="76" spans="1:31" x14ac:dyDescent="0.25">
      <c r="A76" s="7"/>
      <c r="B76" s="6">
        <f>[2]Пуб!B76</f>
        <v>0</v>
      </c>
      <c r="C76" s="6">
        <f>[2]Пуб!C76</f>
        <v>0</v>
      </c>
      <c r="D76" s="6">
        <f>[2]Пуб!D76</f>
        <v>0</v>
      </c>
      <c r="E76" s="6">
        <f>[2]Пуб!E76</f>
        <v>0</v>
      </c>
      <c r="F76" s="6">
        <f>[2]Пуб!F76</f>
        <v>0</v>
      </c>
      <c r="G76" s="6">
        <f>[2]Пуб!G76</f>
        <v>0</v>
      </c>
      <c r="H76" s="6">
        <f>[2]Пуб!H76</f>
        <v>0</v>
      </c>
      <c r="I76" s="6">
        <f>[2]Пуб!I76</f>
        <v>0</v>
      </c>
      <c r="J76" s="6">
        <f>[2]Пуб!J76</f>
        <v>0</v>
      </c>
      <c r="K76" s="6">
        <f>[2]Пуб!K76</f>
        <v>0</v>
      </c>
      <c r="L76" s="6">
        <f>[2]Пуб!L76</f>
        <v>0</v>
      </c>
      <c r="M76" s="6">
        <f>[2]Пуб!M76</f>
        <v>0</v>
      </c>
      <c r="N76" s="6">
        <f>[2]Пуб!N76</f>
        <v>0</v>
      </c>
      <c r="O76" s="6">
        <f>[2]Пуб!O76</f>
        <v>0</v>
      </c>
      <c r="P76" s="6">
        <f>[2]Пуб!P76</f>
        <v>0</v>
      </c>
      <c r="Q76" s="6">
        <f>[2]Пуб!Q76</f>
        <v>0</v>
      </c>
      <c r="R76" s="6">
        <f>[2]Пуб!R76</f>
        <v>0</v>
      </c>
      <c r="S76" s="6">
        <f>[2]Пуб!S76</f>
        <v>0</v>
      </c>
      <c r="T76" s="6">
        <f>[2]Пуб!T76</f>
        <v>0</v>
      </c>
      <c r="U76" s="6">
        <f>[2]Пуб!U76</f>
        <v>0</v>
      </c>
      <c r="V76" s="6">
        <f>[2]Пуб!V76</f>
        <v>0</v>
      </c>
      <c r="W76" s="6">
        <f>[2]Пуб!W76</f>
        <v>0</v>
      </c>
      <c r="X76" s="6">
        <f>[2]Пуб!X76</f>
        <v>0</v>
      </c>
      <c r="Y76" s="6">
        <f>[2]Пуб!Y76</f>
        <v>0</v>
      </c>
      <c r="Z76" s="6">
        <f>[2]Пуб!Z76</f>
        <v>0</v>
      </c>
      <c r="AA76" s="6">
        <f>[2]Пуб!AA76</f>
        <v>0</v>
      </c>
      <c r="AB76" s="6">
        <f>[2]Пуб!AB76</f>
        <v>0</v>
      </c>
      <c r="AC76" s="6">
        <f>[2]Пуб!AC76</f>
        <v>0</v>
      </c>
      <c r="AD76" s="6">
        <f>[2]Пуб!AD76</f>
        <v>0</v>
      </c>
      <c r="AE76" s="7">
        <f t="shared" si="1"/>
        <v>0</v>
      </c>
    </row>
    <row r="77" spans="1:31" x14ac:dyDescent="0.25">
      <c r="A77" s="7"/>
      <c r="B77" s="6">
        <f>[2]Пуб!B77</f>
        <v>0</v>
      </c>
      <c r="C77" s="6">
        <f>[2]Пуб!C77</f>
        <v>0</v>
      </c>
      <c r="D77" s="6">
        <f>[2]Пуб!D77</f>
        <v>0</v>
      </c>
      <c r="E77" s="6">
        <f>[2]Пуб!E77</f>
        <v>0</v>
      </c>
      <c r="F77" s="6">
        <f>[2]Пуб!F77</f>
        <v>0</v>
      </c>
      <c r="G77" s="6">
        <f>[2]Пуб!G77</f>
        <v>0</v>
      </c>
      <c r="H77" s="6">
        <f>[2]Пуб!H77</f>
        <v>0</v>
      </c>
      <c r="I77" s="6">
        <f>[2]Пуб!I77</f>
        <v>0</v>
      </c>
      <c r="J77" s="6">
        <f>[2]Пуб!J77</f>
        <v>0</v>
      </c>
      <c r="K77" s="6">
        <f>[2]Пуб!K77</f>
        <v>0</v>
      </c>
      <c r="L77" s="6">
        <f>[2]Пуб!L77</f>
        <v>0</v>
      </c>
      <c r="M77" s="6">
        <f>[2]Пуб!M77</f>
        <v>0</v>
      </c>
      <c r="N77" s="6">
        <f>[2]Пуб!N77</f>
        <v>0</v>
      </c>
      <c r="O77" s="6">
        <f>[2]Пуб!O77</f>
        <v>0</v>
      </c>
      <c r="P77" s="6">
        <f>[2]Пуб!P77</f>
        <v>0</v>
      </c>
      <c r="Q77" s="6">
        <f>[2]Пуб!Q77</f>
        <v>0</v>
      </c>
      <c r="R77" s="6">
        <f>[2]Пуб!R77</f>
        <v>0</v>
      </c>
      <c r="S77" s="6">
        <f>[2]Пуб!S77</f>
        <v>0</v>
      </c>
      <c r="T77" s="6">
        <f>[2]Пуб!T77</f>
        <v>0</v>
      </c>
      <c r="U77" s="6">
        <f>[2]Пуб!U77</f>
        <v>0</v>
      </c>
      <c r="V77" s="6">
        <f>[2]Пуб!V77</f>
        <v>0</v>
      </c>
      <c r="W77" s="6">
        <f>[2]Пуб!W77</f>
        <v>0</v>
      </c>
      <c r="X77" s="6">
        <f>[2]Пуб!X77</f>
        <v>0</v>
      </c>
      <c r="Y77" s="6">
        <f>[2]Пуб!Y77</f>
        <v>0</v>
      </c>
      <c r="Z77" s="6">
        <f>[2]Пуб!Z77</f>
        <v>0</v>
      </c>
      <c r="AA77" s="6">
        <f>[2]Пуб!AA77</f>
        <v>0</v>
      </c>
      <c r="AB77" s="6">
        <f>[2]Пуб!AB77</f>
        <v>0</v>
      </c>
      <c r="AC77" s="6">
        <f>[2]Пуб!AC77</f>
        <v>0</v>
      </c>
      <c r="AD77" s="6">
        <f>[2]Пуб!AD77</f>
        <v>0</v>
      </c>
      <c r="AE77" s="7">
        <f t="shared" si="1"/>
        <v>0</v>
      </c>
    </row>
    <row r="78" spans="1:31" x14ac:dyDescent="0.25">
      <c r="A78" s="7"/>
      <c r="B78" s="6">
        <f>[2]Пуб!B78</f>
        <v>0</v>
      </c>
      <c r="C78" s="6">
        <f>[2]Пуб!C78</f>
        <v>0</v>
      </c>
      <c r="D78" s="6">
        <f>[2]Пуб!D78</f>
        <v>0</v>
      </c>
      <c r="E78" s="6">
        <f>[2]Пуб!E78</f>
        <v>0</v>
      </c>
      <c r="F78" s="6">
        <f>[2]Пуб!F78</f>
        <v>0</v>
      </c>
      <c r="G78" s="6">
        <f>[2]Пуб!G78</f>
        <v>0</v>
      </c>
      <c r="H78" s="6">
        <f>[2]Пуб!H78</f>
        <v>0</v>
      </c>
      <c r="I78" s="6">
        <f>[2]Пуб!I78</f>
        <v>0</v>
      </c>
      <c r="J78" s="6">
        <f>[2]Пуб!J78</f>
        <v>0</v>
      </c>
      <c r="K78" s="6">
        <f>[2]Пуб!K78</f>
        <v>0</v>
      </c>
      <c r="L78" s="6">
        <f>[2]Пуб!L78</f>
        <v>0</v>
      </c>
      <c r="M78" s="6">
        <f>[2]Пуб!M78</f>
        <v>0</v>
      </c>
      <c r="N78" s="6">
        <f>[2]Пуб!N78</f>
        <v>0</v>
      </c>
      <c r="O78" s="6">
        <f>[2]Пуб!O78</f>
        <v>0</v>
      </c>
      <c r="P78" s="6">
        <f>[2]Пуб!P78</f>
        <v>0</v>
      </c>
      <c r="Q78" s="6">
        <f>[2]Пуб!Q78</f>
        <v>0</v>
      </c>
      <c r="R78" s="6">
        <f>[2]Пуб!R78</f>
        <v>0</v>
      </c>
      <c r="S78" s="6">
        <f>[2]Пуб!S78</f>
        <v>0</v>
      </c>
      <c r="T78" s="6">
        <f>[2]Пуб!T78</f>
        <v>0</v>
      </c>
      <c r="U78" s="6">
        <f>[2]Пуб!U78</f>
        <v>0</v>
      </c>
      <c r="V78" s="6">
        <f>[2]Пуб!V78</f>
        <v>0</v>
      </c>
      <c r="W78" s="6">
        <f>[2]Пуб!W78</f>
        <v>0</v>
      </c>
      <c r="X78" s="6">
        <f>[2]Пуб!X78</f>
        <v>0</v>
      </c>
      <c r="Y78" s="6">
        <f>[2]Пуб!Y78</f>
        <v>0</v>
      </c>
      <c r="Z78" s="6">
        <f>[2]Пуб!Z78</f>
        <v>0</v>
      </c>
      <c r="AA78" s="6">
        <f>[2]Пуб!AA78</f>
        <v>0</v>
      </c>
      <c r="AB78" s="6">
        <f>[2]Пуб!AB78</f>
        <v>0</v>
      </c>
      <c r="AC78" s="6">
        <f>[2]Пуб!AC78</f>
        <v>0</v>
      </c>
      <c r="AD78" s="6">
        <f>[2]Пуб!AD78</f>
        <v>0</v>
      </c>
      <c r="AE78" s="7">
        <f t="shared" si="1"/>
        <v>0</v>
      </c>
    </row>
    <row r="79" spans="1:31" x14ac:dyDescent="0.25">
      <c r="A79" s="7"/>
      <c r="B79" s="6">
        <f>[2]Пуб!B79</f>
        <v>0</v>
      </c>
      <c r="C79" s="6">
        <f>[2]Пуб!C79</f>
        <v>0</v>
      </c>
      <c r="D79" s="6">
        <f>[2]Пуб!D79</f>
        <v>0</v>
      </c>
      <c r="E79" s="6">
        <f>[2]Пуб!E79</f>
        <v>0</v>
      </c>
      <c r="F79" s="6">
        <f>[2]Пуб!F79</f>
        <v>0</v>
      </c>
      <c r="G79" s="6">
        <f>[2]Пуб!G79</f>
        <v>0</v>
      </c>
      <c r="H79" s="6">
        <f>[2]Пуб!H79</f>
        <v>0</v>
      </c>
      <c r="I79" s="6">
        <f>[2]Пуб!I79</f>
        <v>0</v>
      </c>
      <c r="J79" s="6">
        <f>[2]Пуб!J79</f>
        <v>0</v>
      </c>
      <c r="K79" s="6">
        <f>[2]Пуб!K79</f>
        <v>0</v>
      </c>
      <c r="L79" s="6">
        <f>[2]Пуб!L79</f>
        <v>0</v>
      </c>
      <c r="M79" s="6">
        <f>[2]Пуб!M79</f>
        <v>0</v>
      </c>
      <c r="N79" s="6">
        <f>[2]Пуб!N79</f>
        <v>0</v>
      </c>
      <c r="O79" s="6">
        <f>[2]Пуб!O79</f>
        <v>0</v>
      </c>
      <c r="P79" s="6">
        <f>[2]Пуб!P79</f>
        <v>0</v>
      </c>
      <c r="Q79" s="6">
        <f>[2]Пуб!Q79</f>
        <v>0</v>
      </c>
      <c r="R79" s="6">
        <f>[2]Пуб!R79</f>
        <v>0</v>
      </c>
      <c r="S79" s="6">
        <f>[2]Пуб!S79</f>
        <v>0</v>
      </c>
      <c r="T79" s="6">
        <f>[2]Пуб!T79</f>
        <v>0</v>
      </c>
      <c r="U79" s="6">
        <f>[2]Пуб!U79</f>
        <v>0</v>
      </c>
      <c r="V79" s="6">
        <f>[2]Пуб!V79</f>
        <v>0</v>
      </c>
      <c r="W79" s="6">
        <f>[2]Пуб!W79</f>
        <v>0</v>
      </c>
      <c r="X79" s="6">
        <f>[2]Пуб!X79</f>
        <v>0</v>
      </c>
      <c r="Y79" s="6">
        <f>[2]Пуб!Y79</f>
        <v>0</v>
      </c>
      <c r="Z79" s="6">
        <f>[2]Пуб!Z79</f>
        <v>0</v>
      </c>
      <c r="AA79" s="6">
        <f>[2]Пуб!AA79</f>
        <v>0</v>
      </c>
      <c r="AB79" s="6">
        <f>[2]Пуб!AB79</f>
        <v>0</v>
      </c>
      <c r="AC79" s="6">
        <f>[2]Пуб!AC79</f>
        <v>0</v>
      </c>
      <c r="AD79" s="6">
        <f>[2]Пуб!AD79</f>
        <v>0</v>
      </c>
      <c r="AE79" s="7">
        <f t="shared" si="1"/>
        <v>0</v>
      </c>
    </row>
    <row r="80" spans="1:31" x14ac:dyDescent="0.25">
      <c r="A80" s="7"/>
      <c r="B80" s="6">
        <f>[2]Пуб!B80</f>
        <v>0</v>
      </c>
      <c r="C80" s="6">
        <f>[2]Пуб!C80</f>
        <v>0</v>
      </c>
      <c r="D80" s="6">
        <f>[2]Пуб!D80</f>
        <v>0</v>
      </c>
      <c r="E80" s="6">
        <f>[2]Пуб!E80</f>
        <v>0</v>
      </c>
      <c r="F80" s="6">
        <f>[2]Пуб!F80</f>
        <v>0</v>
      </c>
      <c r="G80" s="6">
        <f>[2]Пуб!G80</f>
        <v>0</v>
      </c>
      <c r="H80" s="6">
        <f>[2]Пуб!H80</f>
        <v>0</v>
      </c>
      <c r="I80" s="6">
        <f>[2]Пуб!I80</f>
        <v>0</v>
      </c>
      <c r="J80" s="6">
        <f>[2]Пуб!J80</f>
        <v>0</v>
      </c>
      <c r="K80" s="6">
        <f>[2]Пуб!K80</f>
        <v>0</v>
      </c>
      <c r="L80" s="6">
        <f>[2]Пуб!L80</f>
        <v>0</v>
      </c>
      <c r="M80" s="6">
        <f>[2]Пуб!M80</f>
        <v>0</v>
      </c>
      <c r="N80" s="6">
        <f>[2]Пуб!N80</f>
        <v>0</v>
      </c>
      <c r="O80" s="6">
        <f>[2]Пуб!O80</f>
        <v>0</v>
      </c>
      <c r="P80" s="6">
        <f>[2]Пуб!P80</f>
        <v>0</v>
      </c>
      <c r="Q80" s="6">
        <f>[2]Пуб!Q80</f>
        <v>0</v>
      </c>
      <c r="R80" s="6">
        <f>[2]Пуб!R80</f>
        <v>0</v>
      </c>
      <c r="S80" s="6">
        <f>[2]Пуб!S80</f>
        <v>0</v>
      </c>
      <c r="T80" s="6">
        <f>[2]Пуб!T80</f>
        <v>0</v>
      </c>
      <c r="U80" s="6">
        <f>[2]Пуб!U80</f>
        <v>0</v>
      </c>
      <c r="V80" s="6">
        <f>[2]Пуб!V80</f>
        <v>0</v>
      </c>
      <c r="W80" s="6">
        <f>[2]Пуб!W80</f>
        <v>0</v>
      </c>
      <c r="X80" s="6">
        <f>[2]Пуб!X80</f>
        <v>0</v>
      </c>
      <c r="Y80" s="6">
        <f>[2]Пуб!Y80</f>
        <v>0</v>
      </c>
      <c r="Z80" s="6">
        <f>[2]Пуб!Z80</f>
        <v>0</v>
      </c>
      <c r="AA80" s="6">
        <f>[2]Пуб!AA80</f>
        <v>0</v>
      </c>
      <c r="AB80" s="6">
        <f>[2]Пуб!AB80</f>
        <v>0</v>
      </c>
      <c r="AC80" s="6">
        <f>[2]Пуб!AC80</f>
        <v>0</v>
      </c>
      <c r="AD80" s="6">
        <f>[2]Пуб!AD80</f>
        <v>0</v>
      </c>
      <c r="AE80" s="7">
        <f t="shared" si="1"/>
        <v>0</v>
      </c>
    </row>
    <row r="81" spans="1:31" x14ac:dyDescent="0.25">
      <c r="A81" s="7"/>
      <c r="B81" s="6">
        <f>[2]Пуб!B81</f>
        <v>0</v>
      </c>
      <c r="C81" s="6">
        <f>[2]Пуб!C81</f>
        <v>0</v>
      </c>
      <c r="D81" s="6">
        <f>[2]Пуб!D81</f>
        <v>0</v>
      </c>
      <c r="E81" s="6">
        <f>[2]Пуб!E81</f>
        <v>0</v>
      </c>
      <c r="F81" s="6">
        <f>[2]Пуб!F81</f>
        <v>0</v>
      </c>
      <c r="G81" s="6">
        <f>[2]Пуб!G81</f>
        <v>0</v>
      </c>
      <c r="H81" s="6">
        <f>[2]Пуб!H81</f>
        <v>0</v>
      </c>
      <c r="I81" s="6">
        <f>[2]Пуб!I81</f>
        <v>0</v>
      </c>
      <c r="J81" s="6">
        <f>[2]Пуб!J81</f>
        <v>0</v>
      </c>
      <c r="K81" s="6">
        <f>[2]Пуб!K81</f>
        <v>0</v>
      </c>
      <c r="L81" s="6">
        <f>[2]Пуб!L81</f>
        <v>0</v>
      </c>
      <c r="M81" s="6">
        <f>[2]Пуб!M81</f>
        <v>0</v>
      </c>
      <c r="N81" s="6">
        <f>[2]Пуб!N81</f>
        <v>0</v>
      </c>
      <c r="O81" s="6">
        <f>[2]Пуб!O81</f>
        <v>0</v>
      </c>
      <c r="P81" s="6">
        <f>[2]Пуб!P81</f>
        <v>0</v>
      </c>
      <c r="Q81" s="6">
        <f>[2]Пуб!Q81</f>
        <v>0</v>
      </c>
      <c r="R81" s="6">
        <f>[2]Пуб!R81</f>
        <v>0</v>
      </c>
      <c r="S81" s="6">
        <f>[2]Пуб!S81</f>
        <v>0</v>
      </c>
      <c r="T81" s="6">
        <f>[2]Пуб!T81</f>
        <v>0</v>
      </c>
      <c r="U81" s="6">
        <f>[2]Пуб!U81</f>
        <v>0</v>
      </c>
      <c r="V81" s="6">
        <f>[2]Пуб!V81</f>
        <v>0</v>
      </c>
      <c r="W81" s="6">
        <f>[2]Пуб!W81</f>
        <v>0</v>
      </c>
      <c r="X81" s="6">
        <f>[2]Пуб!X81</f>
        <v>0</v>
      </c>
      <c r="Y81" s="6">
        <f>[2]Пуб!Y81</f>
        <v>0</v>
      </c>
      <c r="Z81" s="6">
        <f>[2]Пуб!Z81</f>
        <v>0</v>
      </c>
      <c r="AA81" s="6">
        <f>[2]Пуб!AA81</f>
        <v>0</v>
      </c>
      <c r="AB81" s="6">
        <f>[2]Пуб!AB81</f>
        <v>0</v>
      </c>
      <c r="AC81" s="6">
        <f>[2]Пуб!AC81</f>
        <v>0</v>
      </c>
      <c r="AD81" s="6">
        <f>[2]Пуб!AD81</f>
        <v>0</v>
      </c>
      <c r="AE81" s="7">
        <f t="shared" si="1"/>
        <v>0</v>
      </c>
    </row>
    <row r="82" spans="1:31" x14ac:dyDescent="0.25">
      <c r="A82" s="7"/>
      <c r="B82" s="6">
        <f>[2]Пуб!B82</f>
        <v>0</v>
      </c>
      <c r="C82" s="6">
        <f>[2]Пуб!C82</f>
        <v>0</v>
      </c>
      <c r="D82" s="6">
        <f>[2]Пуб!D82</f>
        <v>0</v>
      </c>
      <c r="E82" s="6">
        <f>[2]Пуб!E82</f>
        <v>0</v>
      </c>
      <c r="F82" s="6">
        <f>[2]Пуб!F82</f>
        <v>0</v>
      </c>
      <c r="G82" s="6">
        <f>[2]Пуб!G82</f>
        <v>0</v>
      </c>
      <c r="H82" s="6">
        <f>[2]Пуб!H82</f>
        <v>0</v>
      </c>
      <c r="I82" s="6">
        <f>[2]Пуб!I82</f>
        <v>0</v>
      </c>
      <c r="J82" s="6">
        <f>[2]Пуб!J82</f>
        <v>0</v>
      </c>
      <c r="K82" s="6">
        <f>[2]Пуб!K82</f>
        <v>0</v>
      </c>
      <c r="L82" s="6">
        <f>[2]Пуб!L82</f>
        <v>0</v>
      </c>
      <c r="M82" s="6">
        <f>[2]Пуб!M82</f>
        <v>0</v>
      </c>
      <c r="N82" s="6">
        <f>[2]Пуб!N82</f>
        <v>0</v>
      </c>
      <c r="O82" s="6">
        <f>[2]Пуб!O82</f>
        <v>0</v>
      </c>
      <c r="P82" s="6">
        <f>[2]Пуб!P82</f>
        <v>0</v>
      </c>
      <c r="Q82" s="6">
        <f>[2]Пуб!Q82</f>
        <v>0</v>
      </c>
      <c r="R82" s="6">
        <f>[2]Пуб!R82</f>
        <v>0</v>
      </c>
      <c r="S82" s="6">
        <f>[2]Пуб!S82</f>
        <v>0</v>
      </c>
      <c r="T82" s="6">
        <f>[2]Пуб!T82</f>
        <v>0</v>
      </c>
      <c r="U82" s="6">
        <f>[2]Пуб!U82</f>
        <v>0</v>
      </c>
      <c r="V82" s="6">
        <f>[2]Пуб!V82</f>
        <v>0</v>
      </c>
      <c r="W82" s="6">
        <f>[2]Пуб!W82</f>
        <v>0</v>
      </c>
      <c r="X82" s="6">
        <f>[2]Пуб!X82</f>
        <v>0</v>
      </c>
      <c r="Y82" s="6">
        <f>[2]Пуб!Y82</f>
        <v>0</v>
      </c>
      <c r="Z82" s="6">
        <f>[2]Пуб!Z82</f>
        <v>0</v>
      </c>
      <c r="AA82" s="6">
        <f>[2]Пуб!AA82</f>
        <v>0</v>
      </c>
      <c r="AB82" s="6">
        <f>[2]Пуб!AB82</f>
        <v>0</v>
      </c>
      <c r="AC82" s="6">
        <f>[2]Пуб!AC82</f>
        <v>0</v>
      </c>
      <c r="AD82" s="6">
        <f>[2]Пуб!AD82</f>
        <v>0</v>
      </c>
      <c r="AE82" s="7">
        <f t="shared" si="1"/>
        <v>0</v>
      </c>
    </row>
    <row r="83" spans="1:31" x14ac:dyDescent="0.25">
      <c r="A83" s="7"/>
      <c r="B83" s="6">
        <f>[2]Пуб!B83</f>
        <v>0</v>
      </c>
      <c r="C83" s="6">
        <f>[2]Пуб!C83</f>
        <v>0</v>
      </c>
      <c r="D83" s="6">
        <f>[2]Пуб!D83</f>
        <v>0</v>
      </c>
      <c r="E83" s="6">
        <f>[2]Пуб!E83</f>
        <v>0</v>
      </c>
      <c r="F83" s="6">
        <f>[2]Пуб!F83</f>
        <v>0</v>
      </c>
      <c r="G83" s="6">
        <f>[2]Пуб!G83</f>
        <v>0</v>
      </c>
      <c r="H83" s="6">
        <f>[2]Пуб!H83</f>
        <v>0</v>
      </c>
      <c r="I83" s="6">
        <f>[2]Пуб!I83</f>
        <v>0</v>
      </c>
      <c r="J83" s="6">
        <f>[2]Пуб!J83</f>
        <v>0</v>
      </c>
      <c r="K83" s="6">
        <f>[2]Пуб!K83</f>
        <v>0</v>
      </c>
      <c r="L83" s="6">
        <f>[2]Пуб!L83</f>
        <v>0</v>
      </c>
      <c r="M83" s="6">
        <f>[2]Пуб!M83</f>
        <v>0</v>
      </c>
      <c r="N83" s="6">
        <f>[2]Пуб!N83</f>
        <v>0</v>
      </c>
      <c r="O83" s="6">
        <f>[2]Пуб!O83</f>
        <v>0</v>
      </c>
      <c r="P83" s="6">
        <f>[2]Пуб!P83</f>
        <v>0</v>
      </c>
      <c r="Q83" s="6">
        <f>[2]Пуб!Q83</f>
        <v>0</v>
      </c>
      <c r="R83" s="6">
        <f>[2]Пуб!R83</f>
        <v>0</v>
      </c>
      <c r="S83" s="6">
        <f>[2]Пуб!S83</f>
        <v>0</v>
      </c>
      <c r="T83" s="6">
        <f>[2]Пуб!T83</f>
        <v>0</v>
      </c>
      <c r="U83" s="6">
        <f>[2]Пуб!U83</f>
        <v>0</v>
      </c>
      <c r="V83" s="6">
        <f>[2]Пуб!V83</f>
        <v>0</v>
      </c>
      <c r="W83" s="6">
        <f>[2]Пуб!W83</f>
        <v>0</v>
      </c>
      <c r="X83" s="6">
        <f>[2]Пуб!X83</f>
        <v>0</v>
      </c>
      <c r="Y83" s="6">
        <f>[2]Пуб!Y83</f>
        <v>0</v>
      </c>
      <c r="Z83" s="6">
        <f>[2]Пуб!Z83</f>
        <v>0</v>
      </c>
      <c r="AA83" s="6">
        <f>[2]Пуб!AA83</f>
        <v>0</v>
      </c>
      <c r="AB83" s="6">
        <f>[2]Пуб!AB83</f>
        <v>0</v>
      </c>
      <c r="AC83" s="6">
        <f>[2]Пуб!AC83</f>
        <v>0</v>
      </c>
      <c r="AD83" s="6">
        <f>[2]Пуб!AD83</f>
        <v>0</v>
      </c>
      <c r="AE83" s="7">
        <f t="shared" si="1"/>
        <v>0</v>
      </c>
    </row>
    <row r="84" spans="1:31" x14ac:dyDescent="0.25">
      <c r="A84" s="7"/>
      <c r="B84" s="6">
        <f>[2]Пуб!B84</f>
        <v>0</v>
      </c>
      <c r="C84" s="6">
        <f>[2]Пуб!C84</f>
        <v>0</v>
      </c>
      <c r="D84" s="6">
        <f>[2]Пуб!D84</f>
        <v>0</v>
      </c>
      <c r="E84" s="6">
        <f>[2]Пуб!E84</f>
        <v>0</v>
      </c>
      <c r="F84" s="6">
        <f>[2]Пуб!F84</f>
        <v>0</v>
      </c>
      <c r="G84" s="6">
        <f>[2]Пуб!G84</f>
        <v>0</v>
      </c>
      <c r="H84" s="6">
        <f>[2]Пуб!H84</f>
        <v>0</v>
      </c>
      <c r="I84" s="6">
        <f>[2]Пуб!I84</f>
        <v>0</v>
      </c>
      <c r="J84" s="6">
        <f>[2]Пуб!J84</f>
        <v>0</v>
      </c>
      <c r="K84" s="6">
        <f>[2]Пуб!K84</f>
        <v>0</v>
      </c>
      <c r="L84" s="6">
        <f>[2]Пуб!L84</f>
        <v>0</v>
      </c>
      <c r="M84" s="6">
        <f>[2]Пуб!M84</f>
        <v>0</v>
      </c>
      <c r="N84" s="6">
        <f>[2]Пуб!N84</f>
        <v>0</v>
      </c>
      <c r="O84" s="6">
        <f>[2]Пуб!O84</f>
        <v>0</v>
      </c>
      <c r="P84" s="6">
        <f>[2]Пуб!P84</f>
        <v>0</v>
      </c>
      <c r="Q84" s="6">
        <f>[2]Пуб!Q84</f>
        <v>0</v>
      </c>
      <c r="R84" s="6">
        <f>[2]Пуб!R84</f>
        <v>0</v>
      </c>
      <c r="S84" s="6">
        <f>[2]Пуб!S84</f>
        <v>0</v>
      </c>
      <c r="T84" s="6">
        <f>[2]Пуб!T84</f>
        <v>0</v>
      </c>
      <c r="U84" s="6">
        <f>[2]Пуб!U84</f>
        <v>0</v>
      </c>
      <c r="V84" s="6">
        <f>[2]Пуб!V84</f>
        <v>0</v>
      </c>
      <c r="W84" s="6">
        <f>[2]Пуб!W84</f>
        <v>0</v>
      </c>
      <c r="X84" s="6">
        <f>[2]Пуб!X84</f>
        <v>0</v>
      </c>
      <c r="Y84" s="6">
        <f>[2]Пуб!Y84</f>
        <v>0</v>
      </c>
      <c r="Z84" s="6">
        <f>[2]Пуб!Z84</f>
        <v>0</v>
      </c>
      <c r="AA84" s="6">
        <f>[2]Пуб!AA84</f>
        <v>0</v>
      </c>
      <c r="AB84" s="6">
        <f>[2]Пуб!AB84</f>
        <v>0</v>
      </c>
      <c r="AC84" s="6">
        <f>[2]Пуб!AC84</f>
        <v>0</v>
      </c>
      <c r="AD84" s="6">
        <f>[2]Пуб!AD84</f>
        <v>0</v>
      </c>
      <c r="AE84" s="7">
        <f t="shared" si="1"/>
        <v>0</v>
      </c>
    </row>
    <row r="85" spans="1:31" x14ac:dyDescent="0.25">
      <c r="A85" s="7"/>
      <c r="B85" s="6">
        <f>[2]Пуб!B85</f>
        <v>0</v>
      </c>
      <c r="C85" s="6">
        <f>[2]Пуб!C85</f>
        <v>0</v>
      </c>
      <c r="D85" s="6">
        <f>[2]Пуб!D85</f>
        <v>0</v>
      </c>
      <c r="E85" s="6">
        <f>[2]Пуб!E85</f>
        <v>0</v>
      </c>
      <c r="F85" s="6">
        <f>[2]Пуб!F85</f>
        <v>0</v>
      </c>
      <c r="G85" s="6">
        <f>[2]Пуб!G85</f>
        <v>0</v>
      </c>
      <c r="H85" s="6">
        <f>[2]Пуб!H85</f>
        <v>0</v>
      </c>
      <c r="I85" s="6">
        <f>[2]Пуб!I85</f>
        <v>0</v>
      </c>
      <c r="J85" s="6">
        <f>[2]Пуб!J85</f>
        <v>0</v>
      </c>
      <c r="K85" s="6">
        <f>[2]Пуб!K85</f>
        <v>0</v>
      </c>
      <c r="L85" s="6">
        <f>[2]Пуб!L85</f>
        <v>0</v>
      </c>
      <c r="M85" s="6">
        <f>[2]Пуб!M85</f>
        <v>0</v>
      </c>
      <c r="N85" s="6">
        <f>[2]Пуб!N85</f>
        <v>0</v>
      </c>
      <c r="O85" s="6">
        <f>[2]Пуб!O85</f>
        <v>0</v>
      </c>
      <c r="P85" s="6">
        <f>[2]Пуб!P85</f>
        <v>0</v>
      </c>
      <c r="Q85" s="6">
        <f>[2]Пуб!Q85</f>
        <v>0</v>
      </c>
      <c r="R85" s="6">
        <f>[2]Пуб!R85</f>
        <v>0</v>
      </c>
      <c r="S85" s="6">
        <f>[2]Пуб!S85</f>
        <v>0</v>
      </c>
      <c r="T85" s="6">
        <f>[2]Пуб!T85</f>
        <v>0</v>
      </c>
      <c r="U85" s="6">
        <f>[2]Пуб!U85</f>
        <v>0</v>
      </c>
      <c r="V85" s="6">
        <f>[2]Пуб!V85</f>
        <v>0</v>
      </c>
      <c r="W85" s="6">
        <f>[2]Пуб!W85</f>
        <v>0</v>
      </c>
      <c r="X85" s="6">
        <f>[2]Пуб!X85</f>
        <v>0</v>
      </c>
      <c r="Y85" s="6">
        <f>[2]Пуб!Y85</f>
        <v>0</v>
      </c>
      <c r="Z85" s="6">
        <f>[2]Пуб!Z85</f>
        <v>0</v>
      </c>
      <c r="AA85" s="6">
        <f>[2]Пуб!AA85</f>
        <v>0</v>
      </c>
      <c r="AB85" s="6">
        <f>[2]Пуб!AB85</f>
        <v>0</v>
      </c>
      <c r="AC85" s="6">
        <f>[2]Пуб!AC85</f>
        <v>0</v>
      </c>
      <c r="AD85" s="6">
        <f>[2]Пуб!AD85</f>
        <v>0</v>
      </c>
      <c r="AE85" s="7">
        <f t="shared" si="1"/>
        <v>0</v>
      </c>
    </row>
    <row r="86" spans="1:31" x14ac:dyDescent="0.25">
      <c r="A86" s="7"/>
      <c r="B86" s="6">
        <f>[2]Пуб!B86</f>
        <v>0</v>
      </c>
      <c r="C86" s="6">
        <f>[2]Пуб!C86</f>
        <v>0</v>
      </c>
      <c r="D86" s="6">
        <f>[2]Пуб!D86</f>
        <v>0</v>
      </c>
      <c r="E86" s="6">
        <f>[2]Пуб!E86</f>
        <v>0</v>
      </c>
      <c r="F86" s="6">
        <f>[2]Пуб!F86</f>
        <v>0</v>
      </c>
      <c r="G86" s="6">
        <f>[2]Пуб!G86</f>
        <v>0</v>
      </c>
      <c r="H86" s="6">
        <f>[2]Пуб!H86</f>
        <v>0</v>
      </c>
      <c r="I86" s="6">
        <f>[2]Пуб!I86</f>
        <v>0</v>
      </c>
      <c r="J86" s="6">
        <f>[2]Пуб!J86</f>
        <v>0</v>
      </c>
      <c r="K86" s="6">
        <f>[2]Пуб!K86</f>
        <v>0</v>
      </c>
      <c r="L86" s="6">
        <f>[2]Пуб!L86</f>
        <v>0</v>
      </c>
      <c r="M86" s="6">
        <f>[2]Пуб!M86</f>
        <v>0</v>
      </c>
      <c r="N86" s="6">
        <f>[2]Пуб!N86</f>
        <v>0</v>
      </c>
      <c r="O86" s="6">
        <f>[2]Пуб!O86</f>
        <v>0</v>
      </c>
      <c r="P86" s="6">
        <f>[2]Пуб!P86</f>
        <v>0</v>
      </c>
      <c r="Q86" s="6">
        <f>[2]Пуб!Q86</f>
        <v>0</v>
      </c>
      <c r="R86" s="6">
        <f>[2]Пуб!R86</f>
        <v>0</v>
      </c>
      <c r="S86" s="6">
        <f>[2]Пуб!S86</f>
        <v>0</v>
      </c>
      <c r="T86" s="6">
        <f>[2]Пуб!T86</f>
        <v>0</v>
      </c>
      <c r="U86" s="6">
        <f>[2]Пуб!U86</f>
        <v>0</v>
      </c>
      <c r="V86" s="6">
        <f>[2]Пуб!V86</f>
        <v>0</v>
      </c>
      <c r="W86" s="6">
        <f>[2]Пуб!W86</f>
        <v>0</v>
      </c>
      <c r="X86" s="6">
        <f>[2]Пуб!X86</f>
        <v>0</v>
      </c>
      <c r="Y86" s="6">
        <f>[2]Пуб!Y86</f>
        <v>0</v>
      </c>
      <c r="Z86" s="6">
        <f>[2]Пуб!Z86</f>
        <v>0</v>
      </c>
      <c r="AA86" s="6">
        <f>[2]Пуб!AA86</f>
        <v>0</v>
      </c>
      <c r="AB86" s="6">
        <f>[2]Пуб!AB86</f>
        <v>0</v>
      </c>
      <c r="AC86" s="6">
        <f>[2]Пуб!AC86</f>
        <v>0</v>
      </c>
      <c r="AD86" s="6">
        <f>[2]Пуб!AD86</f>
        <v>0</v>
      </c>
      <c r="AE86" s="7">
        <f t="shared" si="1"/>
        <v>0</v>
      </c>
    </row>
    <row r="87" spans="1:31" x14ac:dyDescent="0.25">
      <c r="A87" s="7"/>
      <c r="B87" s="6">
        <f>[2]Пуб!B87</f>
        <v>0</v>
      </c>
      <c r="C87" s="6">
        <f>[2]Пуб!C87</f>
        <v>0</v>
      </c>
      <c r="D87" s="6">
        <f>[2]Пуб!D87</f>
        <v>0</v>
      </c>
      <c r="E87" s="6">
        <f>[2]Пуб!E87</f>
        <v>0</v>
      </c>
      <c r="F87" s="6">
        <f>[2]Пуб!F87</f>
        <v>0</v>
      </c>
      <c r="G87" s="6">
        <f>[2]Пуб!G87</f>
        <v>0</v>
      </c>
      <c r="H87" s="6">
        <f>[2]Пуб!H87</f>
        <v>0</v>
      </c>
      <c r="I87" s="6">
        <f>[2]Пуб!I87</f>
        <v>0</v>
      </c>
      <c r="J87" s="6">
        <f>[2]Пуб!J87</f>
        <v>0</v>
      </c>
      <c r="K87" s="6">
        <f>[2]Пуб!K87</f>
        <v>0</v>
      </c>
      <c r="L87" s="6">
        <f>[2]Пуб!L87</f>
        <v>0</v>
      </c>
      <c r="M87" s="6">
        <f>[2]Пуб!M87</f>
        <v>0</v>
      </c>
      <c r="N87" s="6">
        <f>[2]Пуб!N87</f>
        <v>0</v>
      </c>
      <c r="O87" s="6">
        <f>[2]Пуб!O87</f>
        <v>0</v>
      </c>
      <c r="P87" s="6">
        <f>[2]Пуб!P87</f>
        <v>0</v>
      </c>
      <c r="Q87" s="6">
        <f>[2]Пуб!Q87</f>
        <v>0</v>
      </c>
      <c r="R87" s="6">
        <f>[2]Пуб!R87</f>
        <v>0</v>
      </c>
      <c r="S87" s="6">
        <f>[2]Пуб!S87</f>
        <v>0</v>
      </c>
      <c r="T87" s="6">
        <f>[2]Пуб!T87</f>
        <v>0</v>
      </c>
      <c r="U87" s="6">
        <f>[2]Пуб!U87</f>
        <v>0</v>
      </c>
      <c r="V87" s="6">
        <f>[2]Пуб!V87</f>
        <v>0</v>
      </c>
      <c r="W87" s="6">
        <f>[2]Пуб!W87</f>
        <v>0</v>
      </c>
      <c r="X87" s="6">
        <f>[2]Пуб!X87</f>
        <v>0</v>
      </c>
      <c r="Y87" s="6">
        <f>[2]Пуб!Y87</f>
        <v>0</v>
      </c>
      <c r="Z87" s="6">
        <f>[2]Пуб!Z87</f>
        <v>0</v>
      </c>
      <c r="AA87" s="6">
        <f>[2]Пуб!AA87</f>
        <v>0</v>
      </c>
      <c r="AB87" s="6">
        <f>[2]Пуб!AB87</f>
        <v>0</v>
      </c>
      <c r="AC87" s="6">
        <f>[2]Пуб!AC87</f>
        <v>0</v>
      </c>
      <c r="AD87" s="6">
        <f>[2]Пуб!AD87</f>
        <v>0</v>
      </c>
      <c r="AE87" s="7">
        <f t="shared" si="1"/>
        <v>0</v>
      </c>
    </row>
    <row r="88" spans="1:31" x14ac:dyDescent="0.25">
      <c r="A88" s="7"/>
      <c r="B88" s="6">
        <f>[2]Пуб!B88</f>
        <v>0</v>
      </c>
      <c r="C88" s="6">
        <f>[2]Пуб!C88</f>
        <v>0</v>
      </c>
      <c r="D88" s="6">
        <f>[2]Пуб!D88</f>
        <v>0</v>
      </c>
      <c r="E88" s="6">
        <f>[2]Пуб!E88</f>
        <v>0</v>
      </c>
      <c r="F88" s="6">
        <f>[2]Пуб!F88</f>
        <v>0</v>
      </c>
      <c r="G88" s="6">
        <f>[2]Пуб!G88</f>
        <v>0</v>
      </c>
      <c r="H88" s="6">
        <f>[2]Пуб!H88</f>
        <v>0</v>
      </c>
      <c r="I88" s="6">
        <f>[2]Пуб!I88</f>
        <v>0</v>
      </c>
      <c r="J88" s="6">
        <f>[2]Пуб!J88</f>
        <v>0</v>
      </c>
      <c r="K88" s="6">
        <f>[2]Пуб!K88</f>
        <v>0</v>
      </c>
      <c r="L88" s="6">
        <f>[2]Пуб!L88</f>
        <v>0</v>
      </c>
      <c r="M88" s="6">
        <f>[2]Пуб!M88</f>
        <v>0</v>
      </c>
      <c r="N88" s="6">
        <f>[2]Пуб!N88</f>
        <v>0</v>
      </c>
      <c r="O88" s="6">
        <f>[2]Пуб!O88</f>
        <v>0</v>
      </c>
      <c r="P88" s="6">
        <f>[2]Пуб!P88</f>
        <v>0</v>
      </c>
      <c r="Q88" s="6">
        <f>[2]Пуб!Q88</f>
        <v>0</v>
      </c>
      <c r="R88" s="6">
        <f>[2]Пуб!R88</f>
        <v>0</v>
      </c>
      <c r="S88" s="6">
        <f>[2]Пуб!S88</f>
        <v>0</v>
      </c>
      <c r="T88" s="6">
        <f>[2]Пуб!T88</f>
        <v>0</v>
      </c>
      <c r="U88" s="6">
        <f>[2]Пуб!U88</f>
        <v>0</v>
      </c>
      <c r="V88" s="6">
        <f>[2]Пуб!V88</f>
        <v>0</v>
      </c>
      <c r="W88" s="6">
        <f>[2]Пуб!W88</f>
        <v>0</v>
      </c>
      <c r="X88" s="6">
        <f>[2]Пуб!X88</f>
        <v>0</v>
      </c>
      <c r="Y88" s="6">
        <f>[2]Пуб!Y88</f>
        <v>0</v>
      </c>
      <c r="Z88" s="6">
        <f>[2]Пуб!Z88</f>
        <v>0</v>
      </c>
      <c r="AA88" s="6">
        <f>[2]Пуб!AA88</f>
        <v>0</v>
      </c>
      <c r="AB88" s="6">
        <f>[2]Пуб!AB88</f>
        <v>0</v>
      </c>
      <c r="AC88" s="6">
        <f>[2]Пуб!AC88</f>
        <v>0</v>
      </c>
      <c r="AD88" s="6">
        <f>[2]Пуб!AD88</f>
        <v>0</v>
      </c>
      <c r="AE88" s="7">
        <f t="shared" si="1"/>
        <v>0</v>
      </c>
    </row>
    <row r="89" spans="1:31" x14ac:dyDescent="0.25">
      <c r="A89" s="7"/>
      <c r="B89" s="6">
        <f>[2]Пуб!B89</f>
        <v>0</v>
      </c>
      <c r="C89" s="6">
        <f>[2]Пуб!C89</f>
        <v>0</v>
      </c>
      <c r="D89" s="6">
        <f>[2]Пуб!D89</f>
        <v>0</v>
      </c>
      <c r="E89" s="6">
        <f>[2]Пуб!E89</f>
        <v>0</v>
      </c>
      <c r="F89" s="6">
        <f>[2]Пуб!F89</f>
        <v>0</v>
      </c>
      <c r="G89" s="6">
        <f>[2]Пуб!G89</f>
        <v>0</v>
      </c>
      <c r="H89" s="6">
        <f>[2]Пуб!H89</f>
        <v>0</v>
      </c>
      <c r="I89" s="6">
        <f>[2]Пуб!I89</f>
        <v>0</v>
      </c>
      <c r="J89" s="6">
        <f>[2]Пуб!J89</f>
        <v>0</v>
      </c>
      <c r="K89" s="6">
        <f>[2]Пуб!K89</f>
        <v>0</v>
      </c>
      <c r="L89" s="6">
        <f>[2]Пуб!L89</f>
        <v>0</v>
      </c>
      <c r="M89" s="6">
        <f>[2]Пуб!M89</f>
        <v>0</v>
      </c>
      <c r="N89" s="6">
        <f>[2]Пуб!N89</f>
        <v>0</v>
      </c>
      <c r="O89" s="6">
        <f>[2]Пуб!O89</f>
        <v>0</v>
      </c>
      <c r="P89" s="6">
        <f>[2]Пуб!P89</f>
        <v>0</v>
      </c>
      <c r="Q89" s="6">
        <f>[2]Пуб!Q89</f>
        <v>0</v>
      </c>
      <c r="R89" s="6">
        <f>[2]Пуб!R89</f>
        <v>0</v>
      </c>
      <c r="S89" s="6">
        <f>[2]Пуб!S89</f>
        <v>0</v>
      </c>
      <c r="T89" s="6">
        <f>[2]Пуб!T89</f>
        <v>0</v>
      </c>
      <c r="U89" s="6">
        <f>[2]Пуб!U89</f>
        <v>0</v>
      </c>
      <c r="V89" s="6">
        <f>[2]Пуб!V89</f>
        <v>0</v>
      </c>
      <c r="W89" s="6">
        <f>[2]Пуб!W89</f>
        <v>0</v>
      </c>
      <c r="X89" s="6">
        <f>[2]Пуб!X89</f>
        <v>0</v>
      </c>
      <c r="Y89" s="6">
        <f>[2]Пуб!Y89</f>
        <v>0</v>
      </c>
      <c r="Z89" s="6">
        <f>[2]Пуб!Z89</f>
        <v>0</v>
      </c>
      <c r="AA89" s="6">
        <f>[2]Пуб!AA89</f>
        <v>0</v>
      </c>
      <c r="AB89" s="6">
        <f>[2]Пуб!AB89</f>
        <v>0</v>
      </c>
      <c r="AC89" s="6">
        <f>[2]Пуб!AC89</f>
        <v>0</v>
      </c>
      <c r="AD89" s="6">
        <f>[2]Пуб!AD89</f>
        <v>0</v>
      </c>
      <c r="AE89" s="7">
        <f t="shared" si="1"/>
        <v>0</v>
      </c>
    </row>
    <row r="90" spans="1:31" x14ac:dyDescent="0.25">
      <c r="A90" s="7"/>
      <c r="B90" s="6">
        <f>[2]Пуб!B90</f>
        <v>0</v>
      </c>
      <c r="C90" s="6">
        <f>[2]Пуб!C90</f>
        <v>0</v>
      </c>
      <c r="D90" s="6">
        <f>[2]Пуб!D90</f>
        <v>0</v>
      </c>
      <c r="E90" s="6">
        <f>[2]Пуб!E90</f>
        <v>0</v>
      </c>
      <c r="F90" s="6">
        <f>[2]Пуб!F90</f>
        <v>0</v>
      </c>
      <c r="G90" s="6">
        <f>[2]Пуб!G90</f>
        <v>0</v>
      </c>
      <c r="H90" s="6">
        <f>[2]Пуб!H90</f>
        <v>0</v>
      </c>
      <c r="I90" s="6">
        <f>[2]Пуб!I90</f>
        <v>0</v>
      </c>
      <c r="J90" s="6">
        <f>[2]Пуб!J90</f>
        <v>0</v>
      </c>
      <c r="K90" s="6">
        <f>[2]Пуб!K90</f>
        <v>0</v>
      </c>
      <c r="L90" s="6">
        <f>[2]Пуб!L90</f>
        <v>0</v>
      </c>
      <c r="M90" s="6">
        <f>[2]Пуб!M90</f>
        <v>0</v>
      </c>
      <c r="N90" s="6">
        <f>[2]Пуб!N90</f>
        <v>0</v>
      </c>
      <c r="O90" s="6">
        <f>[2]Пуб!O90</f>
        <v>0</v>
      </c>
      <c r="P90" s="6">
        <f>[2]Пуб!P90</f>
        <v>0</v>
      </c>
      <c r="Q90" s="6">
        <f>[2]Пуб!Q90</f>
        <v>0</v>
      </c>
      <c r="R90" s="6">
        <f>[2]Пуб!R90</f>
        <v>0</v>
      </c>
      <c r="S90" s="6">
        <f>[2]Пуб!S90</f>
        <v>0</v>
      </c>
      <c r="T90" s="6">
        <f>[2]Пуб!T90</f>
        <v>0</v>
      </c>
      <c r="U90" s="6">
        <f>[2]Пуб!U90</f>
        <v>0</v>
      </c>
      <c r="V90" s="6">
        <f>[2]Пуб!V90</f>
        <v>0</v>
      </c>
      <c r="W90" s="6">
        <f>[2]Пуб!W90</f>
        <v>0</v>
      </c>
      <c r="X90" s="6">
        <f>[2]Пуб!X90</f>
        <v>0</v>
      </c>
      <c r="Y90" s="6">
        <f>[2]Пуб!Y90</f>
        <v>0</v>
      </c>
      <c r="Z90" s="6">
        <f>[2]Пуб!Z90</f>
        <v>0</v>
      </c>
      <c r="AA90" s="6">
        <f>[2]Пуб!AA90</f>
        <v>0</v>
      </c>
      <c r="AB90" s="6">
        <f>[2]Пуб!AB90</f>
        <v>0</v>
      </c>
      <c r="AC90" s="6">
        <f>[2]Пуб!AC90</f>
        <v>0</v>
      </c>
      <c r="AD90" s="6">
        <f>[2]Пуб!AD90</f>
        <v>0</v>
      </c>
      <c r="AE90" s="7">
        <f t="shared" si="1"/>
        <v>0</v>
      </c>
    </row>
    <row r="91" spans="1:31" x14ac:dyDescent="0.25">
      <c r="A91" s="7"/>
      <c r="B91" s="6">
        <f>[2]Пуб!B91</f>
        <v>0</v>
      </c>
      <c r="C91" s="6">
        <f>[2]Пуб!C91</f>
        <v>0</v>
      </c>
      <c r="D91" s="6">
        <f>[2]Пуб!D91</f>
        <v>0</v>
      </c>
      <c r="E91" s="6">
        <f>[2]Пуб!E91</f>
        <v>0</v>
      </c>
      <c r="F91" s="6">
        <f>[2]Пуб!F91</f>
        <v>0</v>
      </c>
      <c r="G91" s="6">
        <f>[2]Пуб!G91</f>
        <v>0</v>
      </c>
      <c r="H91" s="6">
        <f>[2]Пуб!H91</f>
        <v>0</v>
      </c>
      <c r="I91" s="6">
        <f>[2]Пуб!I91</f>
        <v>0</v>
      </c>
      <c r="J91" s="6">
        <f>[2]Пуб!J91</f>
        <v>0</v>
      </c>
      <c r="K91" s="6">
        <f>[2]Пуб!K91</f>
        <v>0</v>
      </c>
      <c r="L91" s="6">
        <f>[2]Пуб!L91</f>
        <v>0</v>
      </c>
      <c r="M91" s="6">
        <f>[2]Пуб!M91</f>
        <v>0</v>
      </c>
      <c r="N91" s="6">
        <f>[2]Пуб!N91</f>
        <v>0</v>
      </c>
      <c r="O91" s="6">
        <f>[2]Пуб!O91</f>
        <v>0</v>
      </c>
      <c r="P91" s="6">
        <f>[2]Пуб!P91</f>
        <v>0</v>
      </c>
      <c r="Q91" s="6">
        <f>[2]Пуб!Q91</f>
        <v>0</v>
      </c>
      <c r="R91" s="6">
        <f>[2]Пуб!R91</f>
        <v>0</v>
      </c>
      <c r="S91" s="6">
        <f>[2]Пуб!S91</f>
        <v>0</v>
      </c>
      <c r="T91" s="6">
        <f>[2]Пуб!T91</f>
        <v>0</v>
      </c>
      <c r="U91" s="6">
        <f>[2]Пуб!U91</f>
        <v>0</v>
      </c>
      <c r="V91" s="6">
        <f>[2]Пуб!V91</f>
        <v>0</v>
      </c>
      <c r="W91" s="6">
        <f>[2]Пуб!W91</f>
        <v>0</v>
      </c>
      <c r="X91" s="6">
        <f>[2]Пуб!X91</f>
        <v>0</v>
      </c>
      <c r="Y91" s="6">
        <f>[2]Пуб!Y91</f>
        <v>0</v>
      </c>
      <c r="Z91" s="6">
        <f>[2]Пуб!Z91</f>
        <v>0</v>
      </c>
      <c r="AA91" s="6">
        <f>[2]Пуб!AA91</f>
        <v>0</v>
      </c>
      <c r="AB91" s="6">
        <f>[2]Пуб!AB91</f>
        <v>0</v>
      </c>
      <c r="AC91" s="6">
        <f>[2]Пуб!AC91</f>
        <v>0</v>
      </c>
      <c r="AD91" s="6">
        <f>[2]Пуб!AD91</f>
        <v>0</v>
      </c>
      <c r="AE91" s="7">
        <f t="shared" si="1"/>
        <v>0</v>
      </c>
    </row>
    <row r="92" spans="1:31" x14ac:dyDescent="0.25">
      <c r="A92" s="7"/>
      <c r="B92" s="6">
        <f>[2]Пуб!B92</f>
        <v>0</v>
      </c>
      <c r="C92" s="6">
        <f>[2]Пуб!C92</f>
        <v>0</v>
      </c>
      <c r="D92" s="6">
        <f>[2]Пуб!D92</f>
        <v>0</v>
      </c>
      <c r="E92" s="6">
        <f>[2]Пуб!E92</f>
        <v>0</v>
      </c>
      <c r="F92" s="6">
        <f>[2]Пуб!F92</f>
        <v>0</v>
      </c>
      <c r="G92" s="6">
        <f>[2]Пуб!G92</f>
        <v>0</v>
      </c>
      <c r="H92" s="6">
        <f>[2]Пуб!H92</f>
        <v>0</v>
      </c>
      <c r="I92" s="6">
        <f>[2]Пуб!I92</f>
        <v>0</v>
      </c>
      <c r="J92" s="6">
        <f>[2]Пуб!J92</f>
        <v>0</v>
      </c>
      <c r="K92" s="6">
        <f>[2]Пуб!K92</f>
        <v>0</v>
      </c>
      <c r="L92" s="6">
        <f>[2]Пуб!L92</f>
        <v>0</v>
      </c>
      <c r="M92" s="6">
        <f>[2]Пуб!M92</f>
        <v>0</v>
      </c>
      <c r="N92" s="6">
        <f>[2]Пуб!N92</f>
        <v>0</v>
      </c>
      <c r="O92" s="6">
        <f>[2]Пуб!O92</f>
        <v>0</v>
      </c>
      <c r="P92" s="6">
        <f>[2]Пуб!P92</f>
        <v>0</v>
      </c>
      <c r="Q92" s="6">
        <f>[2]Пуб!Q92</f>
        <v>0</v>
      </c>
      <c r="R92" s="6">
        <f>[2]Пуб!R92</f>
        <v>0</v>
      </c>
      <c r="S92" s="6">
        <f>[2]Пуб!S92</f>
        <v>0</v>
      </c>
      <c r="T92" s="6">
        <f>[2]Пуб!T92</f>
        <v>0</v>
      </c>
      <c r="U92" s="6">
        <f>[2]Пуб!U92</f>
        <v>0</v>
      </c>
      <c r="V92" s="6">
        <f>[2]Пуб!V92</f>
        <v>0</v>
      </c>
      <c r="W92" s="6">
        <f>[2]Пуб!W92</f>
        <v>0</v>
      </c>
      <c r="X92" s="6">
        <f>[2]Пуб!X92</f>
        <v>0</v>
      </c>
      <c r="Y92" s="6">
        <f>[2]Пуб!Y92</f>
        <v>0</v>
      </c>
      <c r="Z92" s="6">
        <f>[2]Пуб!Z92</f>
        <v>0</v>
      </c>
      <c r="AA92" s="6">
        <f>[2]Пуб!AA92</f>
        <v>0</v>
      </c>
      <c r="AB92" s="6">
        <f>[2]Пуб!AB92</f>
        <v>0</v>
      </c>
      <c r="AC92" s="6">
        <f>[2]Пуб!AC92</f>
        <v>0</v>
      </c>
      <c r="AD92" s="6">
        <f>[2]Пуб!AD92</f>
        <v>0</v>
      </c>
      <c r="AE92" s="7">
        <f t="shared" ref="AE92:AE155" si="2">AD92*MAX(U92*2,W92*2,AC92)</f>
        <v>0</v>
      </c>
    </row>
    <row r="93" spans="1:31" x14ac:dyDescent="0.25">
      <c r="A93" s="7"/>
      <c r="B93" s="6">
        <f>[2]Пуб!B93</f>
        <v>0</v>
      </c>
      <c r="C93" s="6">
        <f>[2]Пуб!C93</f>
        <v>0</v>
      </c>
      <c r="D93" s="6">
        <f>[2]Пуб!D93</f>
        <v>0</v>
      </c>
      <c r="E93" s="6">
        <f>[2]Пуб!E93</f>
        <v>0</v>
      </c>
      <c r="F93" s="6">
        <f>[2]Пуб!F93</f>
        <v>0</v>
      </c>
      <c r="G93" s="6">
        <f>[2]Пуб!G93</f>
        <v>0</v>
      </c>
      <c r="H93" s="6">
        <f>[2]Пуб!H93</f>
        <v>0</v>
      </c>
      <c r="I93" s="6">
        <f>[2]Пуб!I93</f>
        <v>0</v>
      </c>
      <c r="J93" s="6">
        <f>[2]Пуб!J93</f>
        <v>0</v>
      </c>
      <c r="K93" s="6">
        <f>[2]Пуб!K93</f>
        <v>0</v>
      </c>
      <c r="L93" s="6">
        <f>[2]Пуб!L93</f>
        <v>0</v>
      </c>
      <c r="M93" s="6">
        <f>[2]Пуб!M93</f>
        <v>0</v>
      </c>
      <c r="N93" s="6">
        <f>[2]Пуб!N93</f>
        <v>0</v>
      </c>
      <c r="O93" s="6">
        <f>[2]Пуб!O93</f>
        <v>0</v>
      </c>
      <c r="P93" s="6">
        <f>[2]Пуб!P93</f>
        <v>0</v>
      </c>
      <c r="Q93" s="6">
        <f>[2]Пуб!Q93</f>
        <v>0</v>
      </c>
      <c r="R93" s="6">
        <f>[2]Пуб!R93</f>
        <v>0</v>
      </c>
      <c r="S93" s="6">
        <f>[2]Пуб!S93</f>
        <v>0</v>
      </c>
      <c r="T93" s="6">
        <f>[2]Пуб!T93</f>
        <v>0</v>
      </c>
      <c r="U93" s="6">
        <f>[2]Пуб!U93</f>
        <v>0</v>
      </c>
      <c r="V93" s="6">
        <f>[2]Пуб!V93</f>
        <v>0</v>
      </c>
      <c r="W93" s="6">
        <f>[2]Пуб!W93</f>
        <v>0</v>
      </c>
      <c r="X93" s="6">
        <f>[2]Пуб!X93</f>
        <v>0</v>
      </c>
      <c r="Y93" s="6">
        <f>[2]Пуб!Y93</f>
        <v>0</v>
      </c>
      <c r="Z93" s="6">
        <f>[2]Пуб!Z93</f>
        <v>0</v>
      </c>
      <c r="AA93" s="6">
        <f>[2]Пуб!AA93</f>
        <v>0</v>
      </c>
      <c r="AB93" s="6">
        <f>[2]Пуб!AB93</f>
        <v>0</v>
      </c>
      <c r="AC93" s="6">
        <f>[2]Пуб!AC93</f>
        <v>0</v>
      </c>
      <c r="AD93" s="6">
        <f>[2]Пуб!AD93</f>
        <v>0</v>
      </c>
      <c r="AE93" s="7">
        <f t="shared" si="2"/>
        <v>0</v>
      </c>
    </row>
    <row r="94" spans="1:31" x14ac:dyDescent="0.25">
      <c r="A94" s="7"/>
      <c r="B94" s="6">
        <f>[2]Пуб!B94</f>
        <v>0</v>
      </c>
      <c r="C94" s="6">
        <f>[2]Пуб!C94</f>
        <v>0</v>
      </c>
      <c r="D94" s="6">
        <f>[2]Пуб!D94</f>
        <v>0</v>
      </c>
      <c r="E94" s="6">
        <f>[2]Пуб!E94</f>
        <v>0</v>
      </c>
      <c r="F94" s="6">
        <f>[2]Пуб!F94</f>
        <v>0</v>
      </c>
      <c r="G94" s="6">
        <f>[2]Пуб!G94</f>
        <v>0</v>
      </c>
      <c r="H94" s="6">
        <f>[2]Пуб!H94</f>
        <v>0</v>
      </c>
      <c r="I94" s="6">
        <f>[2]Пуб!I94</f>
        <v>0</v>
      </c>
      <c r="J94" s="6">
        <f>[2]Пуб!J94</f>
        <v>0</v>
      </c>
      <c r="K94" s="6">
        <f>[2]Пуб!K94</f>
        <v>0</v>
      </c>
      <c r="L94" s="6">
        <f>[2]Пуб!L94</f>
        <v>0</v>
      </c>
      <c r="M94" s="6">
        <f>[2]Пуб!M94</f>
        <v>0</v>
      </c>
      <c r="N94" s="6">
        <f>[2]Пуб!N94</f>
        <v>0</v>
      </c>
      <c r="O94" s="6">
        <f>[2]Пуб!O94</f>
        <v>0</v>
      </c>
      <c r="P94" s="6">
        <f>[2]Пуб!P94</f>
        <v>0</v>
      </c>
      <c r="Q94" s="6">
        <f>[2]Пуб!Q94</f>
        <v>0</v>
      </c>
      <c r="R94" s="6">
        <f>[2]Пуб!R94</f>
        <v>0</v>
      </c>
      <c r="S94" s="6">
        <f>[2]Пуб!S94</f>
        <v>0</v>
      </c>
      <c r="T94" s="6">
        <f>[2]Пуб!T94</f>
        <v>0</v>
      </c>
      <c r="U94" s="6">
        <f>[2]Пуб!U94</f>
        <v>0</v>
      </c>
      <c r="V94" s="6">
        <f>[2]Пуб!V94</f>
        <v>0</v>
      </c>
      <c r="W94" s="6">
        <f>[2]Пуб!W94</f>
        <v>0</v>
      </c>
      <c r="X94" s="6">
        <f>[2]Пуб!X94</f>
        <v>0</v>
      </c>
      <c r="Y94" s="6">
        <f>[2]Пуб!Y94</f>
        <v>0</v>
      </c>
      <c r="Z94" s="6">
        <f>[2]Пуб!Z94</f>
        <v>0</v>
      </c>
      <c r="AA94" s="6">
        <f>[2]Пуб!AA94</f>
        <v>0</v>
      </c>
      <c r="AB94" s="6">
        <f>[2]Пуб!AB94</f>
        <v>0</v>
      </c>
      <c r="AC94" s="6">
        <f>[2]Пуб!AC94</f>
        <v>0</v>
      </c>
      <c r="AD94" s="6">
        <f>[2]Пуб!AD94</f>
        <v>0</v>
      </c>
      <c r="AE94" s="7">
        <f t="shared" si="2"/>
        <v>0</v>
      </c>
    </row>
    <row r="95" spans="1:31" x14ac:dyDescent="0.25">
      <c r="A95" s="7"/>
      <c r="B95" s="6">
        <f>[2]Пуб!B95</f>
        <v>0</v>
      </c>
      <c r="C95" s="6">
        <f>[2]Пуб!C95</f>
        <v>0</v>
      </c>
      <c r="D95" s="6">
        <f>[2]Пуб!D95</f>
        <v>0</v>
      </c>
      <c r="E95" s="6">
        <f>[2]Пуб!E95</f>
        <v>0</v>
      </c>
      <c r="F95" s="6">
        <f>[2]Пуб!F95</f>
        <v>0</v>
      </c>
      <c r="G95" s="6">
        <f>[2]Пуб!G95</f>
        <v>0</v>
      </c>
      <c r="H95" s="6">
        <f>[2]Пуб!H95</f>
        <v>0</v>
      </c>
      <c r="I95" s="6">
        <f>[2]Пуб!I95</f>
        <v>0</v>
      </c>
      <c r="J95" s="6">
        <f>[2]Пуб!J95</f>
        <v>0</v>
      </c>
      <c r="K95" s="6">
        <f>[2]Пуб!K95</f>
        <v>0</v>
      </c>
      <c r="L95" s="6">
        <f>[2]Пуб!L95</f>
        <v>0</v>
      </c>
      <c r="M95" s="6">
        <f>[2]Пуб!M95</f>
        <v>0</v>
      </c>
      <c r="N95" s="6">
        <f>[2]Пуб!N95</f>
        <v>0</v>
      </c>
      <c r="O95" s="6">
        <f>[2]Пуб!O95</f>
        <v>0</v>
      </c>
      <c r="P95" s="6">
        <f>[2]Пуб!P95</f>
        <v>0</v>
      </c>
      <c r="Q95" s="6">
        <f>[2]Пуб!Q95</f>
        <v>0</v>
      </c>
      <c r="R95" s="6">
        <f>[2]Пуб!R95</f>
        <v>0</v>
      </c>
      <c r="S95" s="6">
        <f>[2]Пуб!S95</f>
        <v>0</v>
      </c>
      <c r="T95" s="6">
        <f>[2]Пуб!T95</f>
        <v>0</v>
      </c>
      <c r="U95" s="6">
        <f>[2]Пуб!U95</f>
        <v>0</v>
      </c>
      <c r="V95" s="6">
        <f>[2]Пуб!V95</f>
        <v>0</v>
      </c>
      <c r="W95" s="6">
        <f>[2]Пуб!W95</f>
        <v>0</v>
      </c>
      <c r="X95" s="6">
        <f>[2]Пуб!X95</f>
        <v>0</v>
      </c>
      <c r="Y95" s="6">
        <f>[2]Пуб!Y95</f>
        <v>0</v>
      </c>
      <c r="Z95" s="6">
        <f>[2]Пуб!Z95</f>
        <v>0</v>
      </c>
      <c r="AA95" s="6">
        <f>[2]Пуб!AA95</f>
        <v>0</v>
      </c>
      <c r="AB95" s="6">
        <f>[2]Пуб!AB95</f>
        <v>0</v>
      </c>
      <c r="AC95" s="6">
        <f>[2]Пуб!AC95</f>
        <v>0</v>
      </c>
      <c r="AD95" s="6">
        <f>[2]Пуб!AD95</f>
        <v>0</v>
      </c>
      <c r="AE95" s="7">
        <f t="shared" si="2"/>
        <v>0</v>
      </c>
    </row>
    <row r="96" spans="1:31" x14ac:dyDescent="0.25">
      <c r="A96" s="7"/>
      <c r="B96" s="6">
        <f>[2]Пуб!B96</f>
        <v>0</v>
      </c>
      <c r="C96" s="6">
        <f>[2]Пуб!C96</f>
        <v>0</v>
      </c>
      <c r="D96" s="6">
        <f>[2]Пуб!D96</f>
        <v>0</v>
      </c>
      <c r="E96" s="6">
        <f>[2]Пуб!E96</f>
        <v>0</v>
      </c>
      <c r="F96" s="6">
        <f>[2]Пуб!F96</f>
        <v>0</v>
      </c>
      <c r="G96" s="6">
        <f>[2]Пуб!G96</f>
        <v>0</v>
      </c>
      <c r="H96" s="6">
        <f>[2]Пуб!H96</f>
        <v>0</v>
      </c>
      <c r="I96" s="6">
        <f>[2]Пуб!I96</f>
        <v>0</v>
      </c>
      <c r="J96" s="6">
        <f>[2]Пуб!J96</f>
        <v>0</v>
      </c>
      <c r="K96" s="6">
        <f>[2]Пуб!K96</f>
        <v>0</v>
      </c>
      <c r="L96" s="6">
        <f>[2]Пуб!L96</f>
        <v>0</v>
      </c>
      <c r="M96" s="6">
        <f>[2]Пуб!M96</f>
        <v>0</v>
      </c>
      <c r="N96" s="6">
        <f>[2]Пуб!N96</f>
        <v>0</v>
      </c>
      <c r="O96" s="6">
        <f>[2]Пуб!O96</f>
        <v>0</v>
      </c>
      <c r="P96" s="6">
        <f>[2]Пуб!P96</f>
        <v>0</v>
      </c>
      <c r="Q96" s="6">
        <f>[2]Пуб!Q96</f>
        <v>0</v>
      </c>
      <c r="R96" s="6">
        <f>[2]Пуб!R96</f>
        <v>0</v>
      </c>
      <c r="S96" s="6">
        <f>[2]Пуб!S96</f>
        <v>0</v>
      </c>
      <c r="T96" s="6">
        <f>[2]Пуб!T96</f>
        <v>0</v>
      </c>
      <c r="U96" s="6">
        <f>[2]Пуб!U96</f>
        <v>0</v>
      </c>
      <c r="V96" s="6">
        <f>[2]Пуб!V96</f>
        <v>0</v>
      </c>
      <c r="W96" s="6">
        <f>[2]Пуб!W96</f>
        <v>0</v>
      </c>
      <c r="X96" s="6">
        <f>[2]Пуб!X96</f>
        <v>0</v>
      </c>
      <c r="Y96" s="6">
        <f>[2]Пуб!Y96</f>
        <v>0</v>
      </c>
      <c r="Z96" s="6">
        <f>[2]Пуб!Z96</f>
        <v>0</v>
      </c>
      <c r="AA96" s="6">
        <f>[2]Пуб!AA96</f>
        <v>0</v>
      </c>
      <c r="AB96" s="6">
        <f>[2]Пуб!AB96</f>
        <v>0</v>
      </c>
      <c r="AC96" s="6">
        <f>[2]Пуб!AC96</f>
        <v>0</v>
      </c>
      <c r="AD96" s="6">
        <f>[2]Пуб!AD96</f>
        <v>0</v>
      </c>
      <c r="AE96" s="7">
        <f t="shared" si="2"/>
        <v>0</v>
      </c>
    </row>
    <row r="97" spans="1:31" x14ac:dyDescent="0.25">
      <c r="A97" s="7"/>
      <c r="B97" s="6">
        <f>[2]Пуб!B97</f>
        <v>0</v>
      </c>
      <c r="C97" s="6">
        <f>[2]Пуб!C97</f>
        <v>0</v>
      </c>
      <c r="D97" s="6">
        <f>[2]Пуб!D97</f>
        <v>0</v>
      </c>
      <c r="E97" s="6">
        <f>[2]Пуб!E97</f>
        <v>0</v>
      </c>
      <c r="F97" s="6">
        <f>[2]Пуб!F97</f>
        <v>0</v>
      </c>
      <c r="G97" s="6">
        <f>[2]Пуб!G97</f>
        <v>0</v>
      </c>
      <c r="H97" s="6">
        <f>[2]Пуб!H97</f>
        <v>0</v>
      </c>
      <c r="I97" s="6">
        <f>[2]Пуб!I97</f>
        <v>0</v>
      </c>
      <c r="J97" s="6">
        <f>[2]Пуб!J97</f>
        <v>0</v>
      </c>
      <c r="K97" s="6">
        <f>[2]Пуб!K97</f>
        <v>0</v>
      </c>
      <c r="L97" s="6">
        <f>[2]Пуб!L97</f>
        <v>0</v>
      </c>
      <c r="M97" s="6">
        <f>[2]Пуб!M97</f>
        <v>0</v>
      </c>
      <c r="N97" s="6">
        <f>[2]Пуб!N97</f>
        <v>0</v>
      </c>
      <c r="O97" s="6">
        <f>[2]Пуб!O97</f>
        <v>0</v>
      </c>
      <c r="P97" s="6">
        <f>[2]Пуб!P97</f>
        <v>0</v>
      </c>
      <c r="Q97" s="6">
        <f>[2]Пуб!Q97</f>
        <v>0</v>
      </c>
      <c r="R97" s="6">
        <f>[2]Пуб!R97</f>
        <v>0</v>
      </c>
      <c r="S97" s="6">
        <f>[2]Пуб!S97</f>
        <v>0</v>
      </c>
      <c r="T97" s="6">
        <f>[2]Пуб!T97</f>
        <v>0</v>
      </c>
      <c r="U97" s="6">
        <f>[2]Пуб!U97</f>
        <v>0</v>
      </c>
      <c r="V97" s="6">
        <f>[2]Пуб!V97</f>
        <v>0</v>
      </c>
      <c r="W97" s="6">
        <f>[2]Пуб!W97</f>
        <v>0</v>
      </c>
      <c r="X97" s="6">
        <f>[2]Пуб!X97</f>
        <v>0</v>
      </c>
      <c r="Y97" s="6">
        <f>[2]Пуб!Y97</f>
        <v>0</v>
      </c>
      <c r="Z97" s="6">
        <f>[2]Пуб!Z97</f>
        <v>0</v>
      </c>
      <c r="AA97" s="6">
        <f>[2]Пуб!AA97</f>
        <v>0</v>
      </c>
      <c r="AB97" s="6">
        <f>[2]Пуб!AB97</f>
        <v>0</v>
      </c>
      <c r="AC97" s="6">
        <f>[2]Пуб!AC97</f>
        <v>0</v>
      </c>
      <c r="AD97" s="6">
        <f>[2]Пуб!AD97</f>
        <v>0</v>
      </c>
      <c r="AE97" s="7">
        <f t="shared" si="2"/>
        <v>0</v>
      </c>
    </row>
    <row r="98" spans="1:31" x14ac:dyDescent="0.25">
      <c r="A98" s="7"/>
      <c r="B98" s="6">
        <f>[2]Пуб!B98</f>
        <v>0</v>
      </c>
      <c r="C98" s="6">
        <f>[2]Пуб!C98</f>
        <v>0</v>
      </c>
      <c r="D98" s="6">
        <f>[2]Пуб!D98</f>
        <v>0</v>
      </c>
      <c r="E98" s="6">
        <f>[2]Пуб!E98</f>
        <v>0</v>
      </c>
      <c r="F98" s="6">
        <f>[2]Пуб!F98</f>
        <v>0</v>
      </c>
      <c r="G98" s="6">
        <f>[2]Пуб!G98</f>
        <v>0</v>
      </c>
      <c r="H98" s="6">
        <f>[2]Пуб!H98</f>
        <v>0</v>
      </c>
      <c r="I98" s="6">
        <f>[2]Пуб!I98</f>
        <v>0</v>
      </c>
      <c r="J98" s="6">
        <f>[2]Пуб!J98</f>
        <v>0</v>
      </c>
      <c r="K98" s="6">
        <f>[2]Пуб!K98</f>
        <v>0</v>
      </c>
      <c r="L98" s="6">
        <f>[2]Пуб!L98</f>
        <v>0</v>
      </c>
      <c r="M98" s="6">
        <f>[2]Пуб!M98</f>
        <v>0</v>
      </c>
      <c r="N98" s="6">
        <f>[2]Пуб!N98</f>
        <v>0</v>
      </c>
      <c r="O98" s="6">
        <f>[2]Пуб!O98</f>
        <v>0</v>
      </c>
      <c r="P98" s="6">
        <f>[2]Пуб!P98</f>
        <v>0</v>
      </c>
      <c r="Q98" s="6">
        <f>[2]Пуб!Q98</f>
        <v>0</v>
      </c>
      <c r="R98" s="6">
        <f>[2]Пуб!R98</f>
        <v>0</v>
      </c>
      <c r="S98" s="6">
        <f>[2]Пуб!S98</f>
        <v>0</v>
      </c>
      <c r="T98" s="6">
        <f>[2]Пуб!T98</f>
        <v>0</v>
      </c>
      <c r="U98" s="6">
        <f>[2]Пуб!U98</f>
        <v>0</v>
      </c>
      <c r="V98" s="6">
        <f>[2]Пуб!V98</f>
        <v>0</v>
      </c>
      <c r="W98" s="6">
        <f>[2]Пуб!W98</f>
        <v>0</v>
      </c>
      <c r="X98" s="6">
        <f>[2]Пуб!X98</f>
        <v>0</v>
      </c>
      <c r="Y98" s="6">
        <f>[2]Пуб!Y98</f>
        <v>0</v>
      </c>
      <c r="Z98" s="6">
        <f>[2]Пуб!Z98</f>
        <v>0</v>
      </c>
      <c r="AA98" s="6">
        <f>[2]Пуб!AA98</f>
        <v>0</v>
      </c>
      <c r="AB98" s="6">
        <f>[2]Пуб!AB98</f>
        <v>0</v>
      </c>
      <c r="AC98" s="6">
        <f>[2]Пуб!AC98</f>
        <v>0</v>
      </c>
      <c r="AD98" s="6">
        <f>[2]Пуб!AD98</f>
        <v>0</v>
      </c>
      <c r="AE98" s="7">
        <f t="shared" si="2"/>
        <v>0</v>
      </c>
    </row>
    <row r="99" spans="1:31" x14ac:dyDescent="0.25">
      <c r="A99" s="7"/>
      <c r="B99" s="6">
        <f>[2]Пуб!B99</f>
        <v>0</v>
      </c>
      <c r="C99" s="6">
        <f>[2]Пуб!C99</f>
        <v>0</v>
      </c>
      <c r="D99" s="6">
        <f>[2]Пуб!D99</f>
        <v>0</v>
      </c>
      <c r="E99" s="6">
        <f>[2]Пуб!E99</f>
        <v>0</v>
      </c>
      <c r="F99" s="6">
        <f>[2]Пуб!F99</f>
        <v>0</v>
      </c>
      <c r="G99" s="6">
        <f>[2]Пуб!G99</f>
        <v>0</v>
      </c>
      <c r="H99" s="6">
        <f>[2]Пуб!H99</f>
        <v>0</v>
      </c>
      <c r="I99" s="6">
        <f>[2]Пуб!I99</f>
        <v>0</v>
      </c>
      <c r="J99" s="6">
        <f>[2]Пуб!J99</f>
        <v>0</v>
      </c>
      <c r="K99" s="6">
        <f>[2]Пуб!K99</f>
        <v>0</v>
      </c>
      <c r="L99" s="6">
        <f>[2]Пуб!L99</f>
        <v>0</v>
      </c>
      <c r="M99" s="6">
        <f>[2]Пуб!M99</f>
        <v>0</v>
      </c>
      <c r="N99" s="6">
        <f>[2]Пуб!N99</f>
        <v>0</v>
      </c>
      <c r="O99" s="6">
        <f>[2]Пуб!O99</f>
        <v>0</v>
      </c>
      <c r="P99" s="6">
        <f>[2]Пуб!P99</f>
        <v>0</v>
      </c>
      <c r="Q99" s="6">
        <f>[2]Пуб!Q99</f>
        <v>0</v>
      </c>
      <c r="R99" s="6">
        <f>[2]Пуб!R99</f>
        <v>0</v>
      </c>
      <c r="S99" s="6">
        <f>[2]Пуб!S99</f>
        <v>0</v>
      </c>
      <c r="T99" s="6">
        <f>[2]Пуб!T99</f>
        <v>0</v>
      </c>
      <c r="U99" s="6">
        <f>[2]Пуб!U99</f>
        <v>0</v>
      </c>
      <c r="V99" s="6">
        <f>[2]Пуб!V99</f>
        <v>0</v>
      </c>
      <c r="W99" s="6">
        <f>[2]Пуб!W99</f>
        <v>0</v>
      </c>
      <c r="X99" s="6">
        <f>[2]Пуб!X99</f>
        <v>0</v>
      </c>
      <c r="Y99" s="6">
        <f>[2]Пуб!Y99</f>
        <v>0</v>
      </c>
      <c r="Z99" s="6">
        <f>[2]Пуб!Z99</f>
        <v>0</v>
      </c>
      <c r="AA99" s="6">
        <f>[2]Пуб!AA99</f>
        <v>0</v>
      </c>
      <c r="AB99" s="6">
        <f>[2]Пуб!AB99</f>
        <v>0</v>
      </c>
      <c r="AC99" s="6">
        <f>[2]Пуб!AC99</f>
        <v>0</v>
      </c>
      <c r="AD99" s="6">
        <f>[2]Пуб!AD99</f>
        <v>0</v>
      </c>
      <c r="AE99" s="7">
        <f t="shared" si="2"/>
        <v>0</v>
      </c>
    </row>
    <row r="100" spans="1:31" x14ac:dyDescent="0.25">
      <c r="A100" s="7"/>
      <c r="B100" s="6">
        <f>[2]Пуб!B100</f>
        <v>0</v>
      </c>
      <c r="C100" s="6">
        <f>[2]Пуб!C100</f>
        <v>0</v>
      </c>
      <c r="D100" s="6">
        <f>[2]Пуб!D100</f>
        <v>0</v>
      </c>
      <c r="E100" s="6">
        <f>[2]Пуб!E100</f>
        <v>0</v>
      </c>
      <c r="F100" s="6">
        <f>[2]Пуб!F100</f>
        <v>0</v>
      </c>
      <c r="G100" s="6">
        <f>[2]Пуб!G100</f>
        <v>0</v>
      </c>
      <c r="H100" s="6">
        <f>[2]Пуб!H100</f>
        <v>0</v>
      </c>
      <c r="I100" s="6">
        <f>[2]Пуб!I100</f>
        <v>0</v>
      </c>
      <c r="J100" s="6">
        <f>[2]Пуб!J100</f>
        <v>0</v>
      </c>
      <c r="K100" s="6">
        <f>[2]Пуб!K100</f>
        <v>0</v>
      </c>
      <c r="L100" s="6">
        <f>[2]Пуб!L100</f>
        <v>0</v>
      </c>
      <c r="M100" s="6">
        <f>[2]Пуб!M100</f>
        <v>0</v>
      </c>
      <c r="N100" s="6">
        <f>[2]Пуб!N100</f>
        <v>0</v>
      </c>
      <c r="O100" s="6">
        <f>[2]Пуб!O100</f>
        <v>0</v>
      </c>
      <c r="P100" s="6">
        <f>[2]Пуб!P100</f>
        <v>0</v>
      </c>
      <c r="Q100" s="6">
        <f>[2]Пуб!Q100</f>
        <v>0</v>
      </c>
      <c r="R100" s="6">
        <f>[2]Пуб!R100</f>
        <v>0</v>
      </c>
      <c r="S100" s="6">
        <f>[2]Пуб!S100</f>
        <v>0</v>
      </c>
      <c r="T100" s="6">
        <f>[2]Пуб!T100</f>
        <v>0</v>
      </c>
      <c r="U100" s="6">
        <f>[2]Пуб!U100</f>
        <v>0</v>
      </c>
      <c r="V100" s="6">
        <f>[2]Пуб!V100</f>
        <v>0</v>
      </c>
      <c r="W100" s="6">
        <f>[2]Пуб!W100</f>
        <v>0</v>
      </c>
      <c r="X100" s="6">
        <f>[2]Пуб!X100</f>
        <v>0</v>
      </c>
      <c r="Y100" s="6">
        <f>[2]Пуб!Y100</f>
        <v>0</v>
      </c>
      <c r="Z100" s="6">
        <f>[2]Пуб!Z100</f>
        <v>0</v>
      </c>
      <c r="AA100" s="6">
        <f>[2]Пуб!AA100</f>
        <v>0</v>
      </c>
      <c r="AB100" s="6">
        <f>[2]Пуб!AB100</f>
        <v>0</v>
      </c>
      <c r="AC100" s="6">
        <f>[2]Пуб!AC100</f>
        <v>0</v>
      </c>
      <c r="AD100" s="6">
        <f>[2]Пуб!AD100</f>
        <v>0</v>
      </c>
      <c r="AE100" s="7">
        <f t="shared" si="2"/>
        <v>0</v>
      </c>
    </row>
    <row r="101" spans="1:31" x14ac:dyDescent="0.25">
      <c r="A101" s="7"/>
      <c r="B101" s="6">
        <f>[2]Пуб!B101</f>
        <v>0</v>
      </c>
      <c r="C101" s="6">
        <f>[2]Пуб!C101</f>
        <v>0</v>
      </c>
      <c r="D101" s="6">
        <f>[2]Пуб!D101</f>
        <v>0</v>
      </c>
      <c r="E101" s="6">
        <f>[2]Пуб!E101</f>
        <v>0</v>
      </c>
      <c r="F101" s="6">
        <f>[2]Пуб!F101</f>
        <v>0</v>
      </c>
      <c r="G101" s="6">
        <f>[2]Пуб!G101</f>
        <v>0</v>
      </c>
      <c r="H101" s="6">
        <f>[2]Пуб!H101</f>
        <v>0</v>
      </c>
      <c r="I101" s="6">
        <f>[2]Пуб!I101</f>
        <v>0</v>
      </c>
      <c r="J101" s="6">
        <f>[2]Пуб!J101</f>
        <v>0</v>
      </c>
      <c r="K101" s="6">
        <f>[2]Пуб!K101</f>
        <v>0</v>
      </c>
      <c r="L101" s="6">
        <f>[2]Пуб!L101</f>
        <v>0</v>
      </c>
      <c r="M101" s="6">
        <f>[2]Пуб!M101</f>
        <v>0</v>
      </c>
      <c r="N101" s="6">
        <f>[2]Пуб!N101</f>
        <v>0</v>
      </c>
      <c r="O101" s="6">
        <f>[2]Пуб!O101</f>
        <v>0</v>
      </c>
      <c r="P101" s="6">
        <f>[2]Пуб!P101</f>
        <v>0</v>
      </c>
      <c r="Q101" s="6">
        <f>[2]Пуб!Q101</f>
        <v>0</v>
      </c>
      <c r="R101" s="6">
        <f>[2]Пуб!R101</f>
        <v>0</v>
      </c>
      <c r="S101" s="6">
        <f>[2]Пуб!S101</f>
        <v>0</v>
      </c>
      <c r="T101" s="6">
        <f>[2]Пуб!T101</f>
        <v>0</v>
      </c>
      <c r="U101" s="6">
        <f>[2]Пуб!U101</f>
        <v>0</v>
      </c>
      <c r="V101" s="6">
        <f>[2]Пуб!V101</f>
        <v>0</v>
      </c>
      <c r="W101" s="6">
        <f>[2]Пуб!W101</f>
        <v>0</v>
      </c>
      <c r="X101" s="6">
        <f>[2]Пуб!X101</f>
        <v>0</v>
      </c>
      <c r="Y101" s="6">
        <f>[2]Пуб!Y101</f>
        <v>0</v>
      </c>
      <c r="Z101" s="6">
        <f>[2]Пуб!Z101</f>
        <v>0</v>
      </c>
      <c r="AA101" s="6">
        <f>[2]Пуб!AA101</f>
        <v>0</v>
      </c>
      <c r="AB101" s="6">
        <f>[2]Пуб!AB101</f>
        <v>0</v>
      </c>
      <c r="AC101" s="6">
        <f>[2]Пуб!AC101</f>
        <v>0</v>
      </c>
      <c r="AD101" s="6">
        <f>[2]Пуб!AD101</f>
        <v>0</v>
      </c>
      <c r="AE101" s="7">
        <f t="shared" si="2"/>
        <v>0</v>
      </c>
    </row>
    <row r="102" spans="1:31" x14ac:dyDescent="0.25">
      <c r="A102" s="7"/>
      <c r="B102" s="6">
        <f>[2]Пуб!B102</f>
        <v>0</v>
      </c>
      <c r="C102" s="6">
        <f>[2]Пуб!C102</f>
        <v>0</v>
      </c>
      <c r="D102" s="6">
        <f>[2]Пуб!D102</f>
        <v>0</v>
      </c>
      <c r="E102" s="6">
        <f>[2]Пуб!E102</f>
        <v>0</v>
      </c>
      <c r="F102" s="6">
        <f>[2]Пуб!F102</f>
        <v>0</v>
      </c>
      <c r="G102" s="6">
        <f>[2]Пуб!G102</f>
        <v>0</v>
      </c>
      <c r="H102" s="6">
        <f>[2]Пуб!H102</f>
        <v>0</v>
      </c>
      <c r="I102" s="6">
        <f>[2]Пуб!I102</f>
        <v>0</v>
      </c>
      <c r="J102" s="6">
        <f>[2]Пуб!J102</f>
        <v>0</v>
      </c>
      <c r="K102" s="6">
        <f>[2]Пуб!K102</f>
        <v>0</v>
      </c>
      <c r="L102" s="6">
        <f>[2]Пуб!L102</f>
        <v>0</v>
      </c>
      <c r="M102" s="6">
        <f>[2]Пуб!M102</f>
        <v>0</v>
      </c>
      <c r="N102" s="6">
        <f>[2]Пуб!N102</f>
        <v>0</v>
      </c>
      <c r="O102" s="6">
        <f>[2]Пуб!O102</f>
        <v>0</v>
      </c>
      <c r="P102" s="6">
        <f>[2]Пуб!P102</f>
        <v>0</v>
      </c>
      <c r="Q102" s="6">
        <f>[2]Пуб!Q102</f>
        <v>0</v>
      </c>
      <c r="R102" s="6">
        <f>[2]Пуб!R102</f>
        <v>0</v>
      </c>
      <c r="S102" s="6">
        <f>[2]Пуб!S102</f>
        <v>0</v>
      </c>
      <c r="T102" s="6">
        <f>[2]Пуб!T102</f>
        <v>0</v>
      </c>
      <c r="U102" s="6">
        <f>[2]Пуб!U102</f>
        <v>0</v>
      </c>
      <c r="V102" s="6">
        <f>[2]Пуб!V102</f>
        <v>0</v>
      </c>
      <c r="W102" s="6">
        <f>[2]Пуб!W102</f>
        <v>0</v>
      </c>
      <c r="X102" s="6">
        <f>[2]Пуб!X102</f>
        <v>0</v>
      </c>
      <c r="Y102" s="6">
        <f>[2]Пуб!Y102</f>
        <v>0</v>
      </c>
      <c r="Z102" s="6">
        <f>[2]Пуб!Z102</f>
        <v>0</v>
      </c>
      <c r="AA102" s="6">
        <f>[2]Пуб!AA102</f>
        <v>0</v>
      </c>
      <c r="AB102" s="6">
        <f>[2]Пуб!AB102</f>
        <v>0</v>
      </c>
      <c r="AC102" s="6">
        <f>[2]Пуб!AC102</f>
        <v>0</v>
      </c>
      <c r="AD102" s="6">
        <f>[2]Пуб!AD102</f>
        <v>0</v>
      </c>
      <c r="AE102" s="7">
        <f t="shared" si="2"/>
        <v>0</v>
      </c>
    </row>
    <row r="103" spans="1:31" x14ac:dyDescent="0.25">
      <c r="A103" s="7"/>
      <c r="B103" s="6">
        <f>[2]Пуб!B103</f>
        <v>0</v>
      </c>
      <c r="C103" s="6">
        <f>[2]Пуб!C103</f>
        <v>0</v>
      </c>
      <c r="D103" s="6">
        <f>[2]Пуб!D103</f>
        <v>0</v>
      </c>
      <c r="E103" s="6">
        <f>[2]Пуб!E103</f>
        <v>0</v>
      </c>
      <c r="F103" s="6">
        <f>[2]Пуб!F103</f>
        <v>0</v>
      </c>
      <c r="G103" s="6">
        <f>[2]Пуб!G103</f>
        <v>0</v>
      </c>
      <c r="H103" s="6">
        <f>[2]Пуб!H103</f>
        <v>0</v>
      </c>
      <c r="I103" s="6">
        <f>[2]Пуб!I103</f>
        <v>0</v>
      </c>
      <c r="J103" s="6">
        <f>[2]Пуб!J103</f>
        <v>0</v>
      </c>
      <c r="K103" s="6">
        <f>[2]Пуб!K103</f>
        <v>0</v>
      </c>
      <c r="L103" s="6">
        <f>[2]Пуб!L103</f>
        <v>0</v>
      </c>
      <c r="M103" s="6">
        <f>[2]Пуб!M103</f>
        <v>0</v>
      </c>
      <c r="N103" s="6">
        <f>[2]Пуб!N103</f>
        <v>0</v>
      </c>
      <c r="O103" s="6">
        <f>[2]Пуб!O103</f>
        <v>0</v>
      </c>
      <c r="P103" s="6">
        <f>[2]Пуб!P103</f>
        <v>0</v>
      </c>
      <c r="Q103" s="6">
        <f>[2]Пуб!Q103</f>
        <v>0</v>
      </c>
      <c r="R103" s="6">
        <f>[2]Пуб!R103</f>
        <v>0</v>
      </c>
      <c r="S103" s="6">
        <f>[2]Пуб!S103</f>
        <v>0</v>
      </c>
      <c r="T103" s="6">
        <f>[2]Пуб!T103</f>
        <v>0</v>
      </c>
      <c r="U103" s="6">
        <f>[2]Пуб!U103</f>
        <v>0</v>
      </c>
      <c r="V103" s="6">
        <f>[2]Пуб!V103</f>
        <v>0</v>
      </c>
      <c r="W103" s="6">
        <f>[2]Пуб!W103</f>
        <v>0</v>
      </c>
      <c r="X103" s="6">
        <f>[2]Пуб!X103</f>
        <v>0</v>
      </c>
      <c r="Y103" s="6">
        <f>[2]Пуб!Y103</f>
        <v>0</v>
      </c>
      <c r="Z103" s="6">
        <f>[2]Пуб!Z103</f>
        <v>0</v>
      </c>
      <c r="AA103" s="6">
        <f>[2]Пуб!AA103</f>
        <v>0</v>
      </c>
      <c r="AB103" s="6">
        <f>[2]Пуб!AB103</f>
        <v>0</v>
      </c>
      <c r="AC103" s="6">
        <f>[2]Пуб!AC103</f>
        <v>0</v>
      </c>
      <c r="AD103" s="6">
        <f>[2]Пуб!AD103</f>
        <v>0</v>
      </c>
      <c r="AE103" s="7">
        <f t="shared" si="2"/>
        <v>0</v>
      </c>
    </row>
    <row r="104" spans="1:31" x14ac:dyDescent="0.25">
      <c r="A104" s="7"/>
      <c r="B104" s="6">
        <f>[2]Пуб!B104</f>
        <v>0</v>
      </c>
      <c r="C104" s="6">
        <f>[2]Пуб!C104</f>
        <v>0</v>
      </c>
      <c r="D104" s="6">
        <f>[2]Пуб!D104</f>
        <v>0</v>
      </c>
      <c r="E104" s="6">
        <f>[2]Пуб!E104</f>
        <v>0</v>
      </c>
      <c r="F104" s="6">
        <f>[2]Пуб!F104</f>
        <v>0</v>
      </c>
      <c r="G104" s="6">
        <f>[2]Пуб!G104</f>
        <v>0</v>
      </c>
      <c r="H104" s="6">
        <f>[2]Пуб!H104</f>
        <v>0</v>
      </c>
      <c r="I104" s="6">
        <f>[2]Пуб!I104</f>
        <v>0</v>
      </c>
      <c r="J104" s="6">
        <f>[2]Пуб!J104</f>
        <v>0</v>
      </c>
      <c r="K104" s="6">
        <f>[2]Пуб!K104</f>
        <v>0</v>
      </c>
      <c r="L104" s="6">
        <f>[2]Пуб!L104</f>
        <v>0</v>
      </c>
      <c r="M104" s="6">
        <f>[2]Пуб!M104</f>
        <v>0</v>
      </c>
      <c r="N104" s="6">
        <f>[2]Пуб!N104</f>
        <v>0</v>
      </c>
      <c r="O104" s="6">
        <f>[2]Пуб!O104</f>
        <v>0</v>
      </c>
      <c r="P104" s="6">
        <f>[2]Пуб!P104</f>
        <v>0</v>
      </c>
      <c r="Q104" s="6">
        <f>[2]Пуб!Q104</f>
        <v>0</v>
      </c>
      <c r="R104" s="6">
        <f>[2]Пуб!R104</f>
        <v>0</v>
      </c>
      <c r="S104" s="6">
        <f>[2]Пуб!S104</f>
        <v>0</v>
      </c>
      <c r="T104" s="6">
        <f>[2]Пуб!T104</f>
        <v>0</v>
      </c>
      <c r="U104" s="6">
        <f>[2]Пуб!U104</f>
        <v>0</v>
      </c>
      <c r="V104" s="6">
        <f>[2]Пуб!V104</f>
        <v>0</v>
      </c>
      <c r="W104" s="6">
        <f>[2]Пуб!W104</f>
        <v>0</v>
      </c>
      <c r="X104" s="6">
        <f>[2]Пуб!X104</f>
        <v>0</v>
      </c>
      <c r="Y104" s="6">
        <f>[2]Пуб!Y104</f>
        <v>0</v>
      </c>
      <c r="Z104" s="6">
        <f>[2]Пуб!Z104</f>
        <v>0</v>
      </c>
      <c r="AA104" s="6">
        <f>[2]Пуб!AA104</f>
        <v>0</v>
      </c>
      <c r="AB104" s="6">
        <f>[2]Пуб!AB104</f>
        <v>0</v>
      </c>
      <c r="AC104" s="6">
        <f>[2]Пуб!AC104</f>
        <v>0</v>
      </c>
      <c r="AD104" s="6">
        <f>[2]Пуб!AD104</f>
        <v>0</v>
      </c>
      <c r="AE104" s="7">
        <f t="shared" si="2"/>
        <v>0</v>
      </c>
    </row>
    <row r="105" spans="1:31" x14ac:dyDescent="0.25">
      <c r="A105" s="7"/>
      <c r="B105" s="6">
        <f>[2]Пуб!B105</f>
        <v>0</v>
      </c>
      <c r="C105" s="6">
        <f>[2]Пуб!C105</f>
        <v>0</v>
      </c>
      <c r="D105" s="6">
        <f>[2]Пуб!D105</f>
        <v>0</v>
      </c>
      <c r="E105" s="6">
        <f>[2]Пуб!E105</f>
        <v>0</v>
      </c>
      <c r="F105" s="6">
        <f>[2]Пуб!F105</f>
        <v>0</v>
      </c>
      <c r="G105" s="6">
        <f>[2]Пуб!G105</f>
        <v>0</v>
      </c>
      <c r="H105" s="6">
        <f>[2]Пуб!H105</f>
        <v>0</v>
      </c>
      <c r="I105" s="6">
        <f>[2]Пуб!I105</f>
        <v>0</v>
      </c>
      <c r="J105" s="6">
        <f>[2]Пуб!J105</f>
        <v>0</v>
      </c>
      <c r="K105" s="6">
        <f>[2]Пуб!K105</f>
        <v>0</v>
      </c>
      <c r="L105" s="6">
        <f>[2]Пуб!L105</f>
        <v>0</v>
      </c>
      <c r="M105" s="6">
        <f>[2]Пуб!M105</f>
        <v>0</v>
      </c>
      <c r="N105" s="6">
        <f>[2]Пуб!N105</f>
        <v>0</v>
      </c>
      <c r="O105" s="6">
        <f>[2]Пуб!O105</f>
        <v>0</v>
      </c>
      <c r="P105" s="6">
        <f>[2]Пуб!P105</f>
        <v>0</v>
      </c>
      <c r="Q105" s="6">
        <f>[2]Пуб!Q105</f>
        <v>0</v>
      </c>
      <c r="R105" s="6">
        <f>[2]Пуб!R105</f>
        <v>0</v>
      </c>
      <c r="S105" s="6">
        <f>[2]Пуб!S105</f>
        <v>0</v>
      </c>
      <c r="T105" s="6">
        <f>[2]Пуб!T105</f>
        <v>0</v>
      </c>
      <c r="U105" s="6">
        <f>[2]Пуб!U105</f>
        <v>0</v>
      </c>
      <c r="V105" s="6">
        <f>[2]Пуб!V105</f>
        <v>0</v>
      </c>
      <c r="W105" s="6">
        <f>[2]Пуб!W105</f>
        <v>0</v>
      </c>
      <c r="X105" s="6">
        <f>[2]Пуб!X105</f>
        <v>0</v>
      </c>
      <c r="Y105" s="6">
        <f>[2]Пуб!Y105</f>
        <v>0</v>
      </c>
      <c r="Z105" s="6">
        <f>[2]Пуб!Z105</f>
        <v>0</v>
      </c>
      <c r="AA105" s="6">
        <f>[2]Пуб!AA105</f>
        <v>0</v>
      </c>
      <c r="AB105" s="6">
        <f>[2]Пуб!AB105</f>
        <v>0</v>
      </c>
      <c r="AC105" s="6">
        <f>[2]Пуб!AC105</f>
        <v>0</v>
      </c>
      <c r="AD105" s="6">
        <f>[2]Пуб!AD105</f>
        <v>0</v>
      </c>
      <c r="AE105" s="7">
        <f t="shared" si="2"/>
        <v>0</v>
      </c>
    </row>
    <row r="106" spans="1:31" x14ac:dyDescent="0.25">
      <c r="A106" s="7"/>
      <c r="B106" s="6">
        <f>[2]Пуб!B106</f>
        <v>0</v>
      </c>
      <c r="C106" s="6">
        <f>[2]Пуб!C106</f>
        <v>0</v>
      </c>
      <c r="D106" s="6">
        <f>[2]Пуб!D106</f>
        <v>0</v>
      </c>
      <c r="E106" s="6">
        <f>[2]Пуб!E106</f>
        <v>0</v>
      </c>
      <c r="F106" s="6">
        <f>[2]Пуб!F106</f>
        <v>0</v>
      </c>
      <c r="G106" s="6">
        <f>[2]Пуб!G106</f>
        <v>0</v>
      </c>
      <c r="H106" s="6">
        <f>[2]Пуб!H106</f>
        <v>0</v>
      </c>
      <c r="I106" s="6">
        <f>[2]Пуб!I106</f>
        <v>0</v>
      </c>
      <c r="J106" s="6">
        <f>[2]Пуб!J106</f>
        <v>0</v>
      </c>
      <c r="K106" s="6">
        <f>[2]Пуб!K106</f>
        <v>0</v>
      </c>
      <c r="L106" s="6">
        <f>[2]Пуб!L106</f>
        <v>0</v>
      </c>
      <c r="M106" s="6">
        <f>[2]Пуб!M106</f>
        <v>0</v>
      </c>
      <c r="N106" s="6">
        <f>[2]Пуб!N106</f>
        <v>0</v>
      </c>
      <c r="O106" s="6">
        <f>[2]Пуб!O106</f>
        <v>0</v>
      </c>
      <c r="P106" s="6">
        <f>[2]Пуб!P106</f>
        <v>0</v>
      </c>
      <c r="Q106" s="6">
        <f>[2]Пуб!Q106</f>
        <v>0</v>
      </c>
      <c r="R106" s="6">
        <f>[2]Пуб!R106</f>
        <v>0</v>
      </c>
      <c r="S106" s="6">
        <f>[2]Пуб!S106</f>
        <v>0</v>
      </c>
      <c r="T106" s="6">
        <f>[2]Пуб!T106</f>
        <v>0</v>
      </c>
      <c r="U106" s="6">
        <f>[2]Пуб!U106</f>
        <v>0</v>
      </c>
      <c r="V106" s="6">
        <f>[2]Пуб!V106</f>
        <v>0</v>
      </c>
      <c r="W106" s="6">
        <f>[2]Пуб!W106</f>
        <v>0</v>
      </c>
      <c r="X106" s="6">
        <f>[2]Пуб!X106</f>
        <v>0</v>
      </c>
      <c r="Y106" s="6">
        <f>[2]Пуб!Y106</f>
        <v>0</v>
      </c>
      <c r="Z106" s="6">
        <f>[2]Пуб!Z106</f>
        <v>0</v>
      </c>
      <c r="AA106" s="6">
        <f>[2]Пуб!AA106</f>
        <v>0</v>
      </c>
      <c r="AB106" s="6">
        <f>[2]Пуб!AB106</f>
        <v>0</v>
      </c>
      <c r="AC106" s="6">
        <f>[2]Пуб!AC106</f>
        <v>0</v>
      </c>
      <c r="AD106" s="6">
        <f>[2]Пуб!AD106</f>
        <v>0</v>
      </c>
      <c r="AE106" s="7">
        <f t="shared" si="2"/>
        <v>0</v>
      </c>
    </row>
    <row r="107" spans="1:31" x14ac:dyDescent="0.25">
      <c r="A107" s="7"/>
      <c r="B107" s="6">
        <f>[2]Пуб!B107</f>
        <v>0</v>
      </c>
      <c r="C107" s="6">
        <f>[2]Пуб!C107</f>
        <v>0</v>
      </c>
      <c r="D107" s="6">
        <f>[2]Пуб!D107</f>
        <v>0</v>
      </c>
      <c r="E107" s="6">
        <f>[2]Пуб!E107</f>
        <v>0</v>
      </c>
      <c r="F107" s="6">
        <f>[2]Пуб!F107</f>
        <v>0</v>
      </c>
      <c r="G107" s="6">
        <f>[2]Пуб!G107</f>
        <v>0</v>
      </c>
      <c r="H107" s="6">
        <f>[2]Пуб!H107</f>
        <v>0</v>
      </c>
      <c r="I107" s="6">
        <f>[2]Пуб!I107</f>
        <v>0</v>
      </c>
      <c r="J107" s="6">
        <f>[2]Пуб!J107</f>
        <v>0</v>
      </c>
      <c r="K107" s="6">
        <f>[2]Пуб!K107</f>
        <v>0</v>
      </c>
      <c r="L107" s="6">
        <f>[2]Пуб!L107</f>
        <v>0</v>
      </c>
      <c r="M107" s="6">
        <f>[2]Пуб!M107</f>
        <v>0</v>
      </c>
      <c r="N107" s="6">
        <f>[2]Пуб!N107</f>
        <v>0</v>
      </c>
      <c r="O107" s="6">
        <f>[2]Пуб!O107</f>
        <v>0</v>
      </c>
      <c r="P107" s="6">
        <f>[2]Пуб!P107</f>
        <v>0</v>
      </c>
      <c r="Q107" s="6">
        <f>[2]Пуб!Q107</f>
        <v>0</v>
      </c>
      <c r="R107" s="6">
        <f>[2]Пуб!R107</f>
        <v>0</v>
      </c>
      <c r="S107" s="6">
        <f>[2]Пуб!S107</f>
        <v>0</v>
      </c>
      <c r="T107" s="6">
        <f>[2]Пуб!T107</f>
        <v>0</v>
      </c>
      <c r="U107" s="6">
        <f>[2]Пуб!U107</f>
        <v>0</v>
      </c>
      <c r="V107" s="6">
        <f>[2]Пуб!V107</f>
        <v>0</v>
      </c>
      <c r="W107" s="6">
        <f>[2]Пуб!W107</f>
        <v>0</v>
      </c>
      <c r="X107" s="6">
        <f>[2]Пуб!X107</f>
        <v>0</v>
      </c>
      <c r="Y107" s="6">
        <f>[2]Пуб!Y107</f>
        <v>0</v>
      </c>
      <c r="Z107" s="6">
        <f>[2]Пуб!Z107</f>
        <v>0</v>
      </c>
      <c r="AA107" s="6">
        <f>[2]Пуб!AA107</f>
        <v>0</v>
      </c>
      <c r="AB107" s="6">
        <f>[2]Пуб!AB107</f>
        <v>0</v>
      </c>
      <c r="AC107" s="6">
        <f>[2]Пуб!AC107</f>
        <v>0</v>
      </c>
      <c r="AD107" s="6">
        <f>[2]Пуб!AD107</f>
        <v>0</v>
      </c>
      <c r="AE107" s="7">
        <f t="shared" si="2"/>
        <v>0</v>
      </c>
    </row>
    <row r="108" spans="1:31" x14ac:dyDescent="0.25">
      <c r="A108" s="7"/>
      <c r="B108" s="6">
        <f>[2]Пуб!B108</f>
        <v>0</v>
      </c>
      <c r="C108" s="6">
        <f>[2]Пуб!C108</f>
        <v>0</v>
      </c>
      <c r="D108" s="6">
        <f>[2]Пуб!D108</f>
        <v>0</v>
      </c>
      <c r="E108" s="6">
        <f>[2]Пуб!E108</f>
        <v>0</v>
      </c>
      <c r="F108" s="6">
        <f>[2]Пуб!F108</f>
        <v>0</v>
      </c>
      <c r="G108" s="6">
        <f>[2]Пуб!G108</f>
        <v>0</v>
      </c>
      <c r="H108" s="6">
        <f>[2]Пуб!H108</f>
        <v>0</v>
      </c>
      <c r="I108" s="6">
        <f>[2]Пуб!I108</f>
        <v>0</v>
      </c>
      <c r="J108" s="6">
        <f>[2]Пуб!J108</f>
        <v>0</v>
      </c>
      <c r="K108" s="6">
        <f>[2]Пуб!K108</f>
        <v>0</v>
      </c>
      <c r="L108" s="6">
        <f>[2]Пуб!L108</f>
        <v>0</v>
      </c>
      <c r="M108" s="6">
        <f>[2]Пуб!M108</f>
        <v>0</v>
      </c>
      <c r="N108" s="6">
        <f>[2]Пуб!N108</f>
        <v>0</v>
      </c>
      <c r="O108" s="6">
        <f>[2]Пуб!O108</f>
        <v>0</v>
      </c>
      <c r="P108" s="6">
        <f>[2]Пуб!P108</f>
        <v>0</v>
      </c>
      <c r="Q108" s="6">
        <f>[2]Пуб!Q108</f>
        <v>0</v>
      </c>
      <c r="R108" s="6">
        <f>[2]Пуб!R108</f>
        <v>0</v>
      </c>
      <c r="S108" s="6">
        <f>[2]Пуб!S108</f>
        <v>0</v>
      </c>
      <c r="T108" s="6">
        <f>[2]Пуб!T108</f>
        <v>0</v>
      </c>
      <c r="U108" s="6">
        <f>[2]Пуб!U108</f>
        <v>0</v>
      </c>
      <c r="V108" s="6">
        <f>[2]Пуб!V108</f>
        <v>0</v>
      </c>
      <c r="W108" s="6">
        <f>[2]Пуб!W108</f>
        <v>0</v>
      </c>
      <c r="X108" s="6">
        <f>[2]Пуб!X108</f>
        <v>0</v>
      </c>
      <c r="Y108" s="6">
        <f>[2]Пуб!Y108</f>
        <v>0</v>
      </c>
      <c r="Z108" s="6">
        <f>[2]Пуб!Z108</f>
        <v>0</v>
      </c>
      <c r="AA108" s="6">
        <f>[2]Пуб!AA108</f>
        <v>0</v>
      </c>
      <c r="AB108" s="6">
        <f>[2]Пуб!AB108</f>
        <v>0</v>
      </c>
      <c r="AC108" s="6">
        <f>[2]Пуб!AC108</f>
        <v>0</v>
      </c>
      <c r="AD108" s="6">
        <f>[2]Пуб!AD108</f>
        <v>0</v>
      </c>
      <c r="AE108" s="7">
        <f t="shared" si="2"/>
        <v>0</v>
      </c>
    </row>
    <row r="109" spans="1:31" x14ac:dyDescent="0.25">
      <c r="A109" s="7"/>
      <c r="B109" s="6">
        <f>[2]Пуб!B109</f>
        <v>0</v>
      </c>
      <c r="C109" s="6">
        <f>[2]Пуб!C109</f>
        <v>0</v>
      </c>
      <c r="D109" s="6">
        <f>[2]Пуб!D109</f>
        <v>0</v>
      </c>
      <c r="E109" s="6">
        <f>[2]Пуб!E109</f>
        <v>0</v>
      </c>
      <c r="F109" s="6">
        <f>[2]Пуб!F109</f>
        <v>0</v>
      </c>
      <c r="G109" s="6">
        <f>[2]Пуб!G109</f>
        <v>0</v>
      </c>
      <c r="H109" s="6">
        <f>[2]Пуб!H109</f>
        <v>0</v>
      </c>
      <c r="I109" s="6">
        <f>[2]Пуб!I109</f>
        <v>0</v>
      </c>
      <c r="J109" s="6">
        <f>[2]Пуб!J109</f>
        <v>0</v>
      </c>
      <c r="K109" s="6">
        <f>[2]Пуб!K109</f>
        <v>0</v>
      </c>
      <c r="L109" s="6">
        <f>[2]Пуб!L109</f>
        <v>0</v>
      </c>
      <c r="M109" s="6">
        <f>[2]Пуб!M109</f>
        <v>0</v>
      </c>
      <c r="N109" s="6">
        <f>[2]Пуб!N109</f>
        <v>0</v>
      </c>
      <c r="O109" s="6">
        <f>[2]Пуб!O109</f>
        <v>0</v>
      </c>
      <c r="P109" s="6">
        <f>[2]Пуб!P109</f>
        <v>0</v>
      </c>
      <c r="Q109" s="6">
        <f>[2]Пуб!Q109</f>
        <v>0</v>
      </c>
      <c r="R109" s="6">
        <f>[2]Пуб!R109</f>
        <v>0</v>
      </c>
      <c r="S109" s="6">
        <f>[2]Пуб!S109</f>
        <v>0</v>
      </c>
      <c r="T109" s="6">
        <f>[2]Пуб!T109</f>
        <v>0</v>
      </c>
      <c r="U109" s="6">
        <f>[2]Пуб!U109</f>
        <v>0</v>
      </c>
      <c r="V109" s="6">
        <f>[2]Пуб!V109</f>
        <v>0</v>
      </c>
      <c r="W109" s="6">
        <f>[2]Пуб!W109</f>
        <v>0</v>
      </c>
      <c r="X109" s="6">
        <f>[2]Пуб!X109</f>
        <v>0</v>
      </c>
      <c r="Y109" s="6">
        <f>[2]Пуб!Y109</f>
        <v>0</v>
      </c>
      <c r="Z109" s="6">
        <f>[2]Пуб!Z109</f>
        <v>0</v>
      </c>
      <c r="AA109" s="6">
        <f>[2]Пуб!AA109</f>
        <v>0</v>
      </c>
      <c r="AB109" s="6">
        <f>[2]Пуб!AB109</f>
        <v>0</v>
      </c>
      <c r="AC109" s="6">
        <f>[2]Пуб!AC109</f>
        <v>0</v>
      </c>
      <c r="AD109" s="6">
        <f>[2]Пуб!AD109</f>
        <v>0</v>
      </c>
      <c r="AE109" s="7">
        <f t="shared" si="2"/>
        <v>0</v>
      </c>
    </row>
    <row r="110" spans="1:31" x14ac:dyDescent="0.25">
      <c r="A110" s="7"/>
      <c r="B110" s="6">
        <f>[2]Пуб!B110</f>
        <v>0</v>
      </c>
      <c r="C110" s="6">
        <f>[2]Пуб!C110</f>
        <v>0</v>
      </c>
      <c r="D110" s="6">
        <f>[2]Пуб!D110</f>
        <v>0</v>
      </c>
      <c r="E110" s="6">
        <f>[2]Пуб!E110</f>
        <v>0</v>
      </c>
      <c r="F110" s="6">
        <f>[2]Пуб!F110</f>
        <v>0</v>
      </c>
      <c r="G110" s="6">
        <f>[2]Пуб!G110</f>
        <v>0</v>
      </c>
      <c r="H110" s="6">
        <f>[2]Пуб!H110</f>
        <v>0</v>
      </c>
      <c r="I110" s="6">
        <f>[2]Пуб!I110</f>
        <v>0</v>
      </c>
      <c r="J110" s="6">
        <f>[2]Пуб!J110</f>
        <v>0</v>
      </c>
      <c r="K110" s="6">
        <f>[2]Пуб!K110</f>
        <v>0</v>
      </c>
      <c r="L110" s="6">
        <f>[2]Пуб!L110</f>
        <v>0</v>
      </c>
      <c r="M110" s="6">
        <f>[2]Пуб!M110</f>
        <v>0</v>
      </c>
      <c r="N110" s="6">
        <f>[2]Пуб!N110</f>
        <v>0</v>
      </c>
      <c r="O110" s="6">
        <f>[2]Пуб!O110</f>
        <v>0</v>
      </c>
      <c r="P110" s="6">
        <f>[2]Пуб!P110</f>
        <v>0</v>
      </c>
      <c r="Q110" s="6">
        <f>[2]Пуб!Q110</f>
        <v>0</v>
      </c>
      <c r="R110" s="6">
        <f>[2]Пуб!R110</f>
        <v>0</v>
      </c>
      <c r="S110" s="6">
        <f>[2]Пуб!S110</f>
        <v>0</v>
      </c>
      <c r="T110" s="6">
        <f>[2]Пуб!T110</f>
        <v>0</v>
      </c>
      <c r="U110" s="6">
        <f>[2]Пуб!U110</f>
        <v>0</v>
      </c>
      <c r="V110" s="6">
        <f>[2]Пуб!V110</f>
        <v>0</v>
      </c>
      <c r="W110" s="6">
        <f>[2]Пуб!W110</f>
        <v>0</v>
      </c>
      <c r="X110" s="6">
        <f>[2]Пуб!X110</f>
        <v>0</v>
      </c>
      <c r="Y110" s="6">
        <f>[2]Пуб!Y110</f>
        <v>0</v>
      </c>
      <c r="Z110" s="6">
        <f>[2]Пуб!Z110</f>
        <v>0</v>
      </c>
      <c r="AA110" s="6">
        <f>[2]Пуб!AA110</f>
        <v>0</v>
      </c>
      <c r="AB110" s="6">
        <f>[2]Пуб!AB110</f>
        <v>0</v>
      </c>
      <c r="AC110" s="6">
        <f>[2]Пуб!AC110</f>
        <v>0</v>
      </c>
      <c r="AD110" s="6">
        <f>[2]Пуб!AD110</f>
        <v>0</v>
      </c>
      <c r="AE110" s="7">
        <f t="shared" si="2"/>
        <v>0</v>
      </c>
    </row>
    <row r="111" spans="1:31" x14ac:dyDescent="0.25">
      <c r="A111" s="7"/>
      <c r="B111" s="6">
        <f>[2]Пуб!B111</f>
        <v>0</v>
      </c>
      <c r="C111" s="6">
        <f>[2]Пуб!C111</f>
        <v>0</v>
      </c>
      <c r="D111" s="6">
        <f>[2]Пуб!D111</f>
        <v>0</v>
      </c>
      <c r="E111" s="6">
        <f>[2]Пуб!E111</f>
        <v>0</v>
      </c>
      <c r="F111" s="6">
        <f>[2]Пуб!F111</f>
        <v>0</v>
      </c>
      <c r="G111" s="6">
        <f>[2]Пуб!G111</f>
        <v>0</v>
      </c>
      <c r="H111" s="6">
        <f>[2]Пуб!H111</f>
        <v>0</v>
      </c>
      <c r="I111" s="6">
        <f>[2]Пуб!I111</f>
        <v>0</v>
      </c>
      <c r="J111" s="6">
        <f>[2]Пуб!J111</f>
        <v>0</v>
      </c>
      <c r="K111" s="6">
        <f>[2]Пуб!K111</f>
        <v>0</v>
      </c>
      <c r="L111" s="6">
        <f>[2]Пуб!L111</f>
        <v>0</v>
      </c>
      <c r="M111" s="6">
        <f>[2]Пуб!M111</f>
        <v>0</v>
      </c>
      <c r="N111" s="6">
        <f>[2]Пуб!N111</f>
        <v>0</v>
      </c>
      <c r="O111" s="6">
        <f>[2]Пуб!O111</f>
        <v>0</v>
      </c>
      <c r="P111" s="6">
        <f>[2]Пуб!P111</f>
        <v>0</v>
      </c>
      <c r="Q111" s="6">
        <f>[2]Пуб!Q111</f>
        <v>0</v>
      </c>
      <c r="R111" s="6">
        <f>[2]Пуб!R111</f>
        <v>0</v>
      </c>
      <c r="S111" s="6">
        <f>[2]Пуб!S111</f>
        <v>0</v>
      </c>
      <c r="T111" s="6">
        <f>[2]Пуб!T111</f>
        <v>0</v>
      </c>
      <c r="U111" s="6">
        <f>[2]Пуб!U111</f>
        <v>0</v>
      </c>
      <c r="V111" s="6">
        <f>[2]Пуб!V111</f>
        <v>0</v>
      </c>
      <c r="W111" s="6">
        <f>[2]Пуб!W111</f>
        <v>0</v>
      </c>
      <c r="X111" s="6">
        <f>[2]Пуб!X111</f>
        <v>0</v>
      </c>
      <c r="Y111" s="6">
        <f>[2]Пуб!Y111</f>
        <v>0</v>
      </c>
      <c r="Z111" s="6">
        <f>[2]Пуб!Z111</f>
        <v>0</v>
      </c>
      <c r="AA111" s="6">
        <f>[2]Пуб!AA111</f>
        <v>0</v>
      </c>
      <c r="AB111" s="6">
        <f>[2]Пуб!AB111</f>
        <v>0</v>
      </c>
      <c r="AC111" s="6">
        <f>[2]Пуб!AC111</f>
        <v>0</v>
      </c>
      <c r="AD111" s="6">
        <f>[2]Пуб!AD111</f>
        <v>0</v>
      </c>
      <c r="AE111" s="7">
        <f t="shared" si="2"/>
        <v>0</v>
      </c>
    </row>
    <row r="112" spans="1:31" x14ac:dyDescent="0.25">
      <c r="A112" s="7"/>
      <c r="B112" s="6">
        <f>[2]Пуб!B112</f>
        <v>0</v>
      </c>
      <c r="C112" s="6">
        <f>[2]Пуб!C112</f>
        <v>0</v>
      </c>
      <c r="D112" s="6">
        <f>[2]Пуб!D112</f>
        <v>0</v>
      </c>
      <c r="E112" s="6">
        <f>[2]Пуб!E112</f>
        <v>0</v>
      </c>
      <c r="F112" s="6">
        <f>[2]Пуб!F112</f>
        <v>0</v>
      </c>
      <c r="G112" s="6">
        <f>[2]Пуб!G112</f>
        <v>0</v>
      </c>
      <c r="H112" s="6">
        <f>[2]Пуб!H112</f>
        <v>0</v>
      </c>
      <c r="I112" s="6">
        <f>[2]Пуб!I112</f>
        <v>0</v>
      </c>
      <c r="J112" s="6">
        <f>[2]Пуб!J112</f>
        <v>0</v>
      </c>
      <c r="K112" s="6">
        <f>[2]Пуб!K112</f>
        <v>0</v>
      </c>
      <c r="L112" s="6">
        <f>[2]Пуб!L112</f>
        <v>0</v>
      </c>
      <c r="M112" s="6">
        <f>[2]Пуб!M112</f>
        <v>0</v>
      </c>
      <c r="N112" s="6">
        <f>[2]Пуб!N112</f>
        <v>0</v>
      </c>
      <c r="O112" s="6">
        <f>[2]Пуб!O112</f>
        <v>0</v>
      </c>
      <c r="P112" s="6">
        <f>[2]Пуб!P112</f>
        <v>0</v>
      </c>
      <c r="Q112" s="6">
        <f>[2]Пуб!Q112</f>
        <v>0</v>
      </c>
      <c r="R112" s="6">
        <f>[2]Пуб!R112</f>
        <v>0</v>
      </c>
      <c r="S112" s="6">
        <f>[2]Пуб!S112</f>
        <v>0</v>
      </c>
      <c r="T112" s="6">
        <f>[2]Пуб!T112</f>
        <v>0</v>
      </c>
      <c r="U112" s="6">
        <f>[2]Пуб!U112</f>
        <v>0</v>
      </c>
      <c r="V112" s="6">
        <f>[2]Пуб!V112</f>
        <v>0</v>
      </c>
      <c r="W112" s="6">
        <f>[2]Пуб!W112</f>
        <v>0</v>
      </c>
      <c r="X112" s="6">
        <f>[2]Пуб!X112</f>
        <v>0</v>
      </c>
      <c r="Y112" s="6">
        <f>[2]Пуб!Y112</f>
        <v>0</v>
      </c>
      <c r="Z112" s="6">
        <f>[2]Пуб!Z112</f>
        <v>0</v>
      </c>
      <c r="AA112" s="6">
        <f>[2]Пуб!AA112</f>
        <v>0</v>
      </c>
      <c r="AB112" s="6">
        <f>[2]Пуб!AB112</f>
        <v>0</v>
      </c>
      <c r="AC112" s="6">
        <f>[2]Пуб!AC112</f>
        <v>0</v>
      </c>
      <c r="AD112" s="6">
        <f>[2]Пуб!AD112</f>
        <v>0</v>
      </c>
      <c r="AE112" s="7">
        <f t="shared" si="2"/>
        <v>0</v>
      </c>
    </row>
    <row r="113" spans="1:31" x14ac:dyDescent="0.25">
      <c r="A113" s="7"/>
      <c r="B113" s="6">
        <f>[2]Пуб!B113</f>
        <v>0</v>
      </c>
      <c r="C113" s="6">
        <f>[2]Пуб!C113</f>
        <v>0</v>
      </c>
      <c r="D113" s="6">
        <f>[2]Пуб!D113</f>
        <v>0</v>
      </c>
      <c r="E113" s="6">
        <f>[2]Пуб!E113</f>
        <v>0</v>
      </c>
      <c r="F113" s="6">
        <f>[2]Пуб!F113</f>
        <v>0</v>
      </c>
      <c r="G113" s="6">
        <f>[2]Пуб!G113</f>
        <v>0</v>
      </c>
      <c r="H113" s="6">
        <f>[2]Пуб!H113</f>
        <v>0</v>
      </c>
      <c r="I113" s="6">
        <f>[2]Пуб!I113</f>
        <v>0</v>
      </c>
      <c r="J113" s="6">
        <f>[2]Пуб!J113</f>
        <v>0</v>
      </c>
      <c r="K113" s="6">
        <f>[2]Пуб!K113</f>
        <v>0</v>
      </c>
      <c r="L113" s="6">
        <f>[2]Пуб!L113</f>
        <v>0</v>
      </c>
      <c r="M113" s="6">
        <f>[2]Пуб!M113</f>
        <v>0</v>
      </c>
      <c r="N113" s="6">
        <f>[2]Пуб!N113</f>
        <v>0</v>
      </c>
      <c r="O113" s="6">
        <f>[2]Пуб!O113</f>
        <v>0</v>
      </c>
      <c r="P113" s="6">
        <f>[2]Пуб!P113</f>
        <v>0</v>
      </c>
      <c r="Q113" s="6">
        <f>[2]Пуб!Q113</f>
        <v>0</v>
      </c>
      <c r="R113" s="6">
        <f>[2]Пуб!R113</f>
        <v>0</v>
      </c>
      <c r="S113" s="6">
        <f>[2]Пуб!S113</f>
        <v>0</v>
      </c>
      <c r="T113" s="6">
        <f>[2]Пуб!T113</f>
        <v>0</v>
      </c>
      <c r="U113" s="6">
        <f>[2]Пуб!U113</f>
        <v>0</v>
      </c>
      <c r="V113" s="6">
        <f>[2]Пуб!V113</f>
        <v>0</v>
      </c>
      <c r="W113" s="6">
        <f>[2]Пуб!W113</f>
        <v>0</v>
      </c>
      <c r="X113" s="6">
        <f>[2]Пуб!X113</f>
        <v>0</v>
      </c>
      <c r="Y113" s="6">
        <f>[2]Пуб!Y113</f>
        <v>0</v>
      </c>
      <c r="Z113" s="6">
        <f>[2]Пуб!Z113</f>
        <v>0</v>
      </c>
      <c r="AA113" s="6">
        <f>[2]Пуб!AA113</f>
        <v>0</v>
      </c>
      <c r="AB113" s="6">
        <f>[2]Пуб!AB113</f>
        <v>0</v>
      </c>
      <c r="AC113" s="6">
        <f>[2]Пуб!AC113</f>
        <v>0</v>
      </c>
      <c r="AD113" s="6">
        <f>[2]Пуб!AD113</f>
        <v>0</v>
      </c>
      <c r="AE113" s="7">
        <f t="shared" si="2"/>
        <v>0</v>
      </c>
    </row>
    <row r="114" spans="1:31" x14ac:dyDescent="0.25">
      <c r="A114" s="7"/>
      <c r="B114" s="6">
        <f>[2]Пуб!B114</f>
        <v>0</v>
      </c>
      <c r="C114" s="6">
        <f>[2]Пуб!C114</f>
        <v>0</v>
      </c>
      <c r="D114" s="6">
        <f>[2]Пуб!D114</f>
        <v>0</v>
      </c>
      <c r="E114" s="6">
        <f>[2]Пуб!E114</f>
        <v>0</v>
      </c>
      <c r="F114" s="6">
        <f>[2]Пуб!F114</f>
        <v>0</v>
      </c>
      <c r="G114" s="6">
        <f>[2]Пуб!G114</f>
        <v>0</v>
      </c>
      <c r="H114" s="6">
        <f>[2]Пуб!H114</f>
        <v>0</v>
      </c>
      <c r="I114" s="6">
        <f>[2]Пуб!I114</f>
        <v>0</v>
      </c>
      <c r="J114" s="6">
        <f>[2]Пуб!J114</f>
        <v>0</v>
      </c>
      <c r="K114" s="6">
        <f>[2]Пуб!K114</f>
        <v>0</v>
      </c>
      <c r="L114" s="6">
        <f>[2]Пуб!L114</f>
        <v>0</v>
      </c>
      <c r="M114" s="6">
        <f>[2]Пуб!M114</f>
        <v>0</v>
      </c>
      <c r="N114" s="6">
        <f>[2]Пуб!N114</f>
        <v>0</v>
      </c>
      <c r="O114" s="6">
        <f>[2]Пуб!O114</f>
        <v>0</v>
      </c>
      <c r="P114" s="6">
        <f>[2]Пуб!P114</f>
        <v>0</v>
      </c>
      <c r="Q114" s="6">
        <f>[2]Пуб!Q114</f>
        <v>0</v>
      </c>
      <c r="R114" s="6">
        <f>[2]Пуб!R114</f>
        <v>0</v>
      </c>
      <c r="S114" s="6">
        <f>[2]Пуб!S114</f>
        <v>0</v>
      </c>
      <c r="T114" s="6">
        <f>[2]Пуб!T114</f>
        <v>0</v>
      </c>
      <c r="U114" s="6">
        <f>[2]Пуб!U114</f>
        <v>0</v>
      </c>
      <c r="V114" s="6">
        <f>[2]Пуб!V114</f>
        <v>0</v>
      </c>
      <c r="W114" s="6">
        <f>[2]Пуб!W114</f>
        <v>0</v>
      </c>
      <c r="X114" s="6">
        <f>[2]Пуб!X114</f>
        <v>0</v>
      </c>
      <c r="Y114" s="6">
        <f>[2]Пуб!Y114</f>
        <v>0</v>
      </c>
      <c r="Z114" s="6">
        <f>[2]Пуб!Z114</f>
        <v>0</v>
      </c>
      <c r="AA114" s="6">
        <f>[2]Пуб!AA114</f>
        <v>0</v>
      </c>
      <c r="AB114" s="6">
        <f>[2]Пуб!AB114</f>
        <v>0</v>
      </c>
      <c r="AC114" s="6">
        <f>[2]Пуб!AC114</f>
        <v>0</v>
      </c>
      <c r="AD114" s="6">
        <f>[2]Пуб!AD114</f>
        <v>0</v>
      </c>
      <c r="AE114" s="7">
        <f t="shared" si="2"/>
        <v>0</v>
      </c>
    </row>
    <row r="115" spans="1:31" x14ac:dyDescent="0.25">
      <c r="A115" s="7"/>
      <c r="B115" s="6">
        <f>[2]Пуб!B115</f>
        <v>0</v>
      </c>
      <c r="C115" s="6">
        <f>[2]Пуб!C115</f>
        <v>0</v>
      </c>
      <c r="D115" s="6">
        <f>[2]Пуб!D115</f>
        <v>0</v>
      </c>
      <c r="E115" s="6">
        <f>[2]Пуб!E115</f>
        <v>0</v>
      </c>
      <c r="F115" s="6">
        <f>[2]Пуб!F115</f>
        <v>0</v>
      </c>
      <c r="G115" s="6">
        <f>[2]Пуб!G115</f>
        <v>0</v>
      </c>
      <c r="H115" s="6">
        <f>[2]Пуб!H115</f>
        <v>0</v>
      </c>
      <c r="I115" s="6">
        <f>[2]Пуб!I115</f>
        <v>0</v>
      </c>
      <c r="J115" s="6">
        <f>[2]Пуб!J115</f>
        <v>0</v>
      </c>
      <c r="K115" s="6">
        <f>[2]Пуб!K115</f>
        <v>0</v>
      </c>
      <c r="L115" s="6">
        <f>[2]Пуб!L115</f>
        <v>0</v>
      </c>
      <c r="M115" s="6">
        <f>[2]Пуб!M115</f>
        <v>0</v>
      </c>
      <c r="N115" s="6">
        <f>[2]Пуб!N115</f>
        <v>0</v>
      </c>
      <c r="O115" s="6">
        <f>[2]Пуб!O115</f>
        <v>0</v>
      </c>
      <c r="P115" s="6">
        <f>[2]Пуб!P115</f>
        <v>0</v>
      </c>
      <c r="Q115" s="6">
        <f>[2]Пуб!Q115</f>
        <v>0</v>
      </c>
      <c r="R115" s="6">
        <f>[2]Пуб!R115</f>
        <v>0</v>
      </c>
      <c r="S115" s="6">
        <f>[2]Пуб!S115</f>
        <v>0</v>
      </c>
      <c r="T115" s="6">
        <f>[2]Пуб!T115</f>
        <v>0</v>
      </c>
      <c r="U115" s="6">
        <f>[2]Пуб!U115</f>
        <v>0</v>
      </c>
      <c r="V115" s="6">
        <f>[2]Пуб!V115</f>
        <v>0</v>
      </c>
      <c r="W115" s="6">
        <f>[2]Пуб!W115</f>
        <v>0</v>
      </c>
      <c r="X115" s="6">
        <f>[2]Пуб!X115</f>
        <v>0</v>
      </c>
      <c r="Y115" s="6">
        <f>[2]Пуб!Y115</f>
        <v>0</v>
      </c>
      <c r="Z115" s="6">
        <f>[2]Пуб!Z115</f>
        <v>0</v>
      </c>
      <c r="AA115" s="6">
        <f>[2]Пуб!AA115</f>
        <v>0</v>
      </c>
      <c r="AB115" s="6">
        <f>[2]Пуб!AB115</f>
        <v>0</v>
      </c>
      <c r="AC115" s="6">
        <f>[2]Пуб!AC115</f>
        <v>0</v>
      </c>
      <c r="AD115" s="6">
        <f>[2]Пуб!AD115</f>
        <v>0</v>
      </c>
      <c r="AE115" s="7">
        <f t="shared" si="2"/>
        <v>0</v>
      </c>
    </row>
    <row r="116" spans="1:31" x14ac:dyDescent="0.25">
      <c r="A116" s="7"/>
      <c r="B116" s="6">
        <f>[2]Пуб!B116</f>
        <v>0</v>
      </c>
      <c r="C116" s="6">
        <f>[2]Пуб!C116</f>
        <v>0</v>
      </c>
      <c r="D116" s="6">
        <f>[2]Пуб!D116</f>
        <v>0</v>
      </c>
      <c r="E116" s="6">
        <f>[2]Пуб!E116</f>
        <v>0</v>
      </c>
      <c r="F116" s="6">
        <f>[2]Пуб!F116</f>
        <v>0</v>
      </c>
      <c r="G116" s="6">
        <f>[2]Пуб!G116</f>
        <v>0</v>
      </c>
      <c r="H116" s="6">
        <f>[2]Пуб!H116</f>
        <v>0</v>
      </c>
      <c r="I116" s="6">
        <f>[2]Пуб!I116</f>
        <v>0</v>
      </c>
      <c r="J116" s="6">
        <f>[2]Пуб!J116</f>
        <v>0</v>
      </c>
      <c r="K116" s="6">
        <f>[2]Пуб!K116</f>
        <v>0</v>
      </c>
      <c r="L116" s="6">
        <f>[2]Пуб!L116</f>
        <v>0</v>
      </c>
      <c r="M116" s="6">
        <f>[2]Пуб!M116</f>
        <v>0</v>
      </c>
      <c r="N116" s="6">
        <f>[2]Пуб!N116</f>
        <v>0</v>
      </c>
      <c r="O116" s="6">
        <f>[2]Пуб!O116</f>
        <v>0</v>
      </c>
      <c r="P116" s="6">
        <f>[2]Пуб!P116</f>
        <v>0</v>
      </c>
      <c r="Q116" s="6">
        <f>[2]Пуб!Q116</f>
        <v>0</v>
      </c>
      <c r="R116" s="6">
        <f>[2]Пуб!R116</f>
        <v>0</v>
      </c>
      <c r="S116" s="6">
        <f>[2]Пуб!S116</f>
        <v>0</v>
      </c>
      <c r="T116" s="6">
        <f>[2]Пуб!T116</f>
        <v>0</v>
      </c>
      <c r="U116" s="6">
        <f>[2]Пуб!U116</f>
        <v>0</v>
      </c>
      <c r="V116" s="6">
        <f>[2]Пуб!V116</f>
        <v>0</v>
      </c>
      <c r="W116" s="6">
        <f>[2]Пуб!W116</f>
        <v>0</v>
      </c>
      <c r="X116" s="6">
        <f>[2]Пуб!X116</f>
        <v>0</v>
      </c>
      <c r="Y116" s="6">
        <f>[2]Пуб!Y116</f>
        <v>0</v>
      </c>
      <c r="Z116" s="6">
        <f>[2]Пуб!Z116</f>
        <v>0</v>
      </c>
      <c r="AA116" s="6">
        <f>[2]Пуб!AA116</f>
        <v>0</v>
      </c>
      <c r="AB116" s="6">
        <f>[2]Пуб!AB116</f>
        <v>0</v>
      </c>
      <c r="AC116" s="6">
        <f>[2]Пуб!AC116</f>
        <v>0</v>
      </c>
      <c r="AD116" s="6">
        <f>[2]Пуб!AD116</f>
        <v>0</v>
      </c>
      <c r="AE116" s="7">
        <f t="shared" si="2"/>
        <v>0</v>
      </c>
    </row>
    <row r="117" spans="1:31" x14ac:dyDescent="0.25">
      <c r="A117" s="7"/>
      <c r="B117" s="6">
        <f>[2]Пуб!B117</f>
        <v>0</v>
      </c>
      <c r="C117" s="6">
        <f>[2]Пуб!C117</f>
        <v>0</v>
      </c>
      <c r="D117" s="6">
        <f>[2]Пуб!D117</f>
        <v>0</v>
      </c>
      <c r="E117" s="6">
        <f>[2]Пуб!E117</f>
        <v>0</v>
      </c>
      <c r="F117" s="6">
        <f>[2]Пуб!F117</f>
        <v>0</v>
      </c>
      <c r="G117" s="6">
        <f>[2]Пуб!G117</f>
        <v>0</v>
      </c>
      <c r="H117" s="6">
        <f>[2]Пуб!H117</f>
        <v>0</v>
      </c>
      <c r="I117" s="6">
        <f>[2]Пуб!I117</f>
        <v>0</v>
      </c>
      <c r="J117" s="6">
        <f>[2]Пуб!J117</f>
        <v>0</v>
      </c>
      <c r="K117" s="6">
        <f>[2]Пуб!K117</f>
        <v>0</v>
      </c>
      <c r="L117" s="6">
        <f>[2]Пуб!L117</f>
        <v>0</v>
      </c>
      <c r="M117" s="6">
        <f>[2]Пуб!M117</f>
        <v>0</v>
      </c>
      <c r="N117" s="6">
        <f>[2]Пуб!N117</f>
        <v>0</v>
      </c>
      <c r="O117" s="6">
        <f>[2]Пуб!O117</f>
        <v>0</v>
      </c>
      <c r="P117" s="6">
        <f>[2]Пуб!P117</f>
        <v>0</v>
      </c>
      <c r="Q117" s="6">
        <f>[2]Пуб!Q117</f>
        <v>0</v>
      </c>
      <c r="R117" s="6">
        <f>[2]Пуб!R117</f>
        <v>0</v>
      </c>
      <c r="S117" s="6">
        <f>[2]Пуб!S117</f>
        <v>0</v>
      </c>
      <c r="T117" s="6">
        <f>[2]Пуб!T117</f>
        <v>0</v>
      </c>
      <c r="U117" s="6">
        <f>[2]Пуб!U117</f>
        <v>0</v>
      </c>
      <c r="V117" s="6">
        <f>[2]Пуб!V117</f>
        <v>0</v>
      </c>
      <c r="W117" s="6">
        <f>[2]Пуб!W117</f>
        <v>0</v>
      </c>
      <c r="X117" s="6">
        <f>[2]Пуб!X117</f>
        <v>0</v>
      </c>
      <c r="Y117" s="6">
        <f>[2]Пуб!Y117</f>
        <v>0</v>
      </c>
      <c r="Z117" s="6">
        <f>[2]Пуб!Z117</f>
        <v>0</v>
      </c>
      <c r="AA117" s="6">
        <f>[2]Пуб!AA117</f>
        <v>0</v>
      </c>
      <c r="AB117" s="6">
        <f>[2]Пуб!AB117</f>
        <v>0</v>
      </c>
      <c r="AC117" s="6">
        <f>[2]Пуб!AC117</f>
        <v>0</v>
      </c>
      <c r="AD117" s="6">
        <f>[2]Пуб!AD117</f>
        <v>0</v>
      </c>
      <c r="AE117" s="7">
        <f t="shared" si="2"/>
        <v>0</v>
      </c>
    </row>
    <row r="118" spans="1:31" x14ac:dyDescent="0.25">
      <c r="A118" s="7"/>
      <c r="B118" s="6">
        <f>[2]Пуб!B118</f>
        <v>0</v>
      </c>
      <c r="C118" s="6">
        <f>[2]Пуб!C118</f>
        <v>0</v>
      </c>
      <c r="D118" s="6">
        <f>[2]Пуб!D118</f>
        <v>0</v>
      </c>
      <c r="E118" s="6">
        <f>[2]Пуб!E118</f>
        <v>0</v>
      </c>
      <c r="F118" s="6">
        <f>[2]Пуб!F118</f>
        <v>0</v>
      </c>
      <c r="G118" s="6">
        <f>[2]Пуб!G118</f>
        <v>0</v>
      </c>
      <c r="H118" s="6">
        <f>[2]Пуб!H118</f>
        <v>0</v>
      </c>
      <c r="I118" s="6">
        <f>[2]Пуб!I118</f>
        <v>0</v>
      </c>
      <c r="J118" s="6">
        <f>[2]Пуб!J118</f>
        <v>0</v>
      </c>
      <c r="K118" s="6">
        <f>[2]Пуб!K118</f>
        <v>0</v>
      </c>
      <c r="L118" s="6">
        <f>[2]Пуб!L118</f>
        <v>0</v>
      </c>
      <c r="M118" s="6">
        <f>[2]Пуб!M118</f>
        <v>0</v>
      </c>
      <c r="N118" s="6">
        <f>[2]Пуб!N118</f>
        <v>0</v>
      </c>
      <c r="O118" s="6">
        <f>[2]Пуб!O118</f>
        <v>0</v>
      </c>
      <c r="P118" s="6">
        <f>[2]Пуб!P118</f>
        <v>0</v>
      </c>
      <c r="Q118" s="6">
        <f>[2]Пуб!Q118</f>
        <v>0</v>
      </c>
      <c r="R118" s="6">
        <f>[2]Пуб!R118</f>
        <v>0</v>
      </c>
      <c r="S118" s="6">
        <f>[2]Пуб!S118</f>
        <v>0</v>
      </c>
      <c r="T118" s="6">
        <f>[2]Пуб!T118</f>
        <v>0</v>
      </c>
      <c r="U118" s="6">
        <f>[2]Пуб!U118</f>
        <v>0</v>
      </c>
      <c r="V118" s="6">
        <f>[2]Пуб!V118</f>
        <v>0</v>
      </c>
      <c r="W118" s="6">
        <f>[2]Пуб!W118</f>
        <v>0</v>
      </c>
      <c r="X118" s="6">
        <f>[2]Пуб!X118</f>
        <v>0</v>
      </c>
      <c r="Y118" s="6">
        <f>[2]Пуб!Y118</f>
        <v>0</v>
      </c>
      <c r="Z118" s="6">
        <f>[2]Пуб!Z118</f>
        <v>0</v>
      </c>
      <c r="AA118" s="6">
        <f>[2]Пуб!AA118</f>
        <v>0</v>
      </c>
      <c r="AB118" s="6">
        <f>[2]Пуб!AB118</f>
        <v>0</v>
      </c>
      <c r="AC118" s="6">
        <f>[2]Пуб!AC118</f>
        <v>0</v>
      </c>
      <c r="AD118" s="6">
        <f>[2]Пуб!AD118</f>
        <v>0</v>
      </c>
      <c r="AE118" s="7">
        <f t="shared" si="2"/>
        <v>0</v>
      </c>
    </row>
    <row r="119" spans="1:31" x14ac:dyDescent="0.25">
      <c r="A119" s="7"/>
      <c r="B119" s="6">
        <f>[2]Пуб!B119</f>
        <v>0</v>
      </c>
      <c r="C119" s="6">
        <f>[2]Пуб!C119</f>
        <v>0</v>
      </c>
      <c r="D119" s="6">
        <f>[2]Пуб!D119</f>
        <v>0</v>
      </c>
      <c r="E119" s="6">
        <f>[2]Пуб!E119</f>
        <v>0</v>
      </c>
      <c r="F119" s="6">
        <f>[2]Пуб!F119</f>
        <v>0</v>
      </c>
      <c r="G119" s="6">
        <f>[2]Пуб!G119</f>
        <v>0</v>
      </c>
      <c r="H119" s="6">
        <f>[2]Пуб!H119</f>
        <v>0</v>
      </c>
      <c r="I119" s="6">
        <f>[2]Пуб!I119</f>
        <v>0</v>
      </c>
      <c r="J119" s="6">
        <f>[2]Пуб!J119</f>
        <v>0</v>
      </c>
      <c r="K119" s="6">
        <f>[2]Пуб!K119</f>
        <v>0</v>
      </c>
      <c r="L119" s="6">
        <f>[2]Пуб!L119</f>
        <v>0</v>
      </c>
      <c r="M119" s="6">
        <f>[2]Пуб!M119</f>
        <v>0</v>
      </c>
      <c r="N119" s="6">
        <f>[2]Пуб!N119</f>
        <v>0</v>
      </c>
      <c r="O119" s="6">
        <f>[2]Пуб!O119</f>
        <v>0</v>
      </c>
      <c r="P119" s="6">
        <f>[2]Пуб!P119</f>
        <v>0</v>
      </c>
      <c r="Q119" s="6">
        <f>[2]Пуб!Q119</f>
        <v>0</v>
      </c>
      <c r="R119" s="6">
        <f>[2]Пуб!R119</f>
        <v>0</v>
      </c>
      <c r="S119" s="6">
        <f>[2]Пуб!S119</f>
        <v>0</v>
      </c>
      <c r="T119" s="6">
        <f>[2]Пуб!T119</f>
        <v>0</v>
      </c>
      <c r="U119" s="6">
        <f>[2]Пуб!U119</f>
        <v>0</v>
      </c>
      <c r="V119" s="6">
        <f>[2]Пуб!V119</f>
        <v>0</v>
      </c>
      <c r="W119" s="6">
        <f>[2]Пуб!W119</f>
        <v>0</v>
      </c>
      <c r="X119" s="6">
        <f>[2]Пуб!X119</f>
        <v>0</v>
      </c>
      <c r="Y119" s="6">
        <f>[2]Пуб!Y119</f>
        <v>0</v>
      </c>
      <c r="Z119" s="6">
        <f>[2]Пуб!Z119</f>
        <v>0</v>
      </c>
      <c r="AA119" s="6">
        <f>[2]Пуб!AA119</f>
        <v>0</v>
      </c>
      <c r="AB119" s="6">
        <f>[2]Пуб!AB119</f>
        <v>0</v>
      </c>
      <c r="AC119" s="6">
        <f>[2]Пуб!AC119</f>
        <v>0</v>
      </c>
      <c r="AD119" s="6">
        <f>[2]Пуб!AD119</f>
        <v>0</v>
      </c>
      <c r="AE119" s="7">
        <f t="shared" si="2"/>
        <v>0</v>
      </c>
    </row>
    <row r="120" spans="1:31" x14ac:dyDescent="0.25">
      <c r="A120" s="7"/>
      <c r="B120" s="6">
        <f>[2]Пуб!B120</f>
        <v>0</v>
      </c>
      <c r="C120" s="6">
        <f>[2]Пуб!C120</f>
        <v>0</v>
      </c>
      <c r="D120" s="6">
        <f>[2]Пуб!D120</f>
        <v>0</v>
      </c>
      <c r="E120" s="6">
        <f>[2]Пуб!E120</f>
        <v>0</v>
      </c>
      <c r="F120" s="6">
        <f>[2]Пуб!F120</f>
        <v>0</v>
      </c>
      <c r="G120" s="6">
        <f>[2]Пуб!G120</f>
        <v>0</v>
      </c>
      <c r="H120" s="6">
        <f>[2]Пуб!H120</f>
        <v>0</v>
      </c>
      <c r="I120" s="6">
        <f>[2]Пуб!I120</f>
        <v>0</v>
      </c>
      <c r="J120" s="6">
        <f>[2]Пуб!J120</f>
        <v>0</v>
      </c>
      <c r="K120" s="6">
        <f>[2]Пуб!K120</f>
        <v>0</v>
      </c>
      <c r="L120" s="6">
        <f>[2]Пуб!L120</f>
        <v>0</v>
      </c>
      <c r="M120" s="6">
        <f>[2]Пуб!M120</f>
        <v>0</v>
      </c>
      <c r="N120" s="6">
        <f>[2]Пуб!N120</f>
        <v>0</v>
      </c>
      <c r="O120" s="6">
        <f>[2]Пуб!O120</f>
        <v>0</v>
      </c>
      <c r="P120" s="6">
        <f>[2]Пуб!P120</f>
        <v>0</v>
      </c>
      <c r="Q120" s="6">
        <f>[2]Пуб!Q120</f>
        <v>0</v>
      </c>
      <c r="R120" s="6">
        <f>[2]Пуб!R120</f>
        <v>0</v>
      </c>
      <c r="S120" s="6">
        <f>[2]Пуб!S120</f>
        <v>0</v>
      </c>
      <c r="T120" s="6">
        <f>[2]Пуб!T120</f>
        <v>0</v>
      </c>
      <c r="U120" s="6">
        <f>[2]Пуб!U120</f>
        <v>0</v>
      </c>
      <c r="V120" s="6">
        <f>[2]Пуб!V120</f>
        <v>0</v>
      </c>
      <c r="W120" s="6">
        <f>[2]Пуб!W120</f>
        <v>0</v>
      </c>
      <c r="X120" s="6">
        <f>[2]Пуб!X120</f>
        <v>0</v>
      </c>
      <c r="Y120" s="6">
        <f>[2]Пуб!Y120</f>
        <v>0</v>
      </c>
      <c r="Z120" s="6">
        <f>[2]Пуб!Z120</f>
        <v>0</v>
      </c>
      <c r="AA120" s="6">
        <f>[2]Пуб!AA120</f>
        <v>0</v>
      </c>
      <c r="AB120" s="6">
        <f>[2]Пуб!AB120</f>
        <v>0</v>
      </c>
      <c r="AC120" s="6">
        <f>[2]Пуб!AC120</f>
        <v>0</v>
      </c>
      <c r="AD120" s="6">
        <f>[2]Пуб!AD120</f>
        <v>0</v>
      </c>
      <c r="AE120" s="7">
        <f t="shared" si="2"/>
        <v>0</v>
      </c>
    </row>
    <row r="121" spans="1:31" x14ac:dyDescent="0.25">
      <c r="A121" s="7"/>
      <c r="B121" s="6">
        <f>[2]Пуб!B121</f>
        <v>0</v>
      </c>
      <c r="C121" s="6">
        <f>[2]Пуб!C121</f>
        <v>0</v>
      </c>
      <c r="D121" s="6">
        <f>[2]Пуб!D121</f>
        <v>0</v>
      </c>
      <c r="E121" s="6">
        <f>[2]Пуб!E121</f>
        <v>0</v>
      </c>
      <c r="F121" s="6">
        <f>[2]Пуб!F121</f>
        <v>0</v>
      </c>
      <c r="G121" s="6">
        <f>[2]Пуб!G121</f>
        <v>0</v>
      </c>
      <c r="H121" s="6">
        <f>[2]Пуб!H121</f>
        <v>0</v>
      </c>
      <c r="I121" s="6">
        <f>[2]Пуб!I121</f>
        <v>0</v>
      </c>
      <c r="J121" s="6">
        <f>[2]Пуб!J121</f>
        <v>0</v>
      </c>
      <c r="K121" s="6">
        <f>[2]Пуб!K121</f>
        <v>0</v>
      </c>
      <c r="L121" s="6">
        <f>[2]Пуб!L121</f>
        <v>0</v>
      </c>
      <c r="M121" s="6">
        <f>[2]Пуб!M121</f>
        <v>0</v>
      </c>
      <c r="N121" s="6">
        <f>[2]Пуб!N121</f>
        <v>0</v>
      </c>
      <c r="O121" s="6">
        <f>[2]Пуб!O121</f>
        <v>0</v>
      </c>
      <c r="P121" s="6">
        <f>[2]Пуб!P121</f>
        <v>0</v>
      </c>
      <c r="Q121" s="6">
        <f>[2]Пуб!Q121</f>
        <v>0</v>
      </c>
      <c r="R121" s="6">
        <f>[2]Пуб!R121</f>
        <v>0</v>
      </c>
      <c r="S121" s="6">
        <f>[2]Пуб!S121</f>
        <v>0</v>
      </c>
      <c r="T121" s="6">
        <f>[2]Пуб!T121</f>
        <v>0</v>
      </c>
      <c r="U121" s="6">
        <f>[2]Пуб!U121</f>
        <v>0</v>
      </c>
      <c r="V121" s="6">
        <f>[2]Пуб!V121</f>
        <v>0</v>
      </c>
      <c r="W121" s="6">
        <f>[2]Пуб!W121</f>
        <v>0</v>
      </c>
      <c r="X121" s="6">
        <f>[2]Пуб!X121</f>
        <v>0</v>
      </c>
      <c r="Y121" s="6">
        <f>[2]Пуб!Y121</f>
        <v>0</v>
      </c>
      <c r="Z121" s="6">
        <f>[2]Пуб!Z121</f>
        <v>0</v>
      </c>
      <c r="AA121" s="6">
        <f>[2]Пуб!AA121</f>
        <v>0</v>
      </c>
      <c r="AB121" s="6">
        <f>[2]Пуб!AB121</f>
        <v>0</v>
      </c>
      <c r="AC121" s="6">
        <f>[2]Пуб!AC121</f>
        <v>0</v>
      </c>
      <c r="AD121" s="6">
        <f>[2]Пуб!AD121</f>
        <v>0</v>
      </c>
      <c r="AE121" s="7">
        <f t="shared" si="2"/>
        <v>0</v>
      </c>
    </row>
    <row r="122" spans="1:31" x14ac:dyDescent="0.25">
      <c r="A122" s="7"/>
      <c r="B122" s="6">
        <f>[2]Пуб!B122</f>
        <v>0</v>
      </c>
      <c r="C122" s="6">
        <f>[2]Пуб!C122</f>
        <v>0</v>
      </c>
      <c r="D122" s="6">
        <f>[2]Пуб!D122</f>
        <v>0</v>
      </c>
      <c r="E122" s="6">
        <f>[2]Пуб!E122</f>
        <v>0</v>
      </c>
      <c r="F122" s="6">
        <f>[2]Пуб!F122</f>
        <v>0</v>
      </c>
      <c r="G122" s="6">
        <f>[2]Пуб!G122</f>
        <v>0</v>
      </c>
      <c r="H122" s="6">
        <f>[2]Пуб!H122</f>
        <v>0</v>
      </c>
      <c r="I122" s="6">
        <f>[2]Пуб!I122</f>
        <v>0</v>
      </c>
      <c r="J122" s="6">
        <f>[2]Пуб!J122</f>
        <v>0</v>
      </c>
      <c r="K122" s="6">
        <f>[2]Пуб!K122</f>
        <v>0</v>
      </c>
      <c r="L122" s="6">
        <f>[2]Пуб!L122</f>
        <v>0</v>
      </c>
      <c r="M122" s="6">
        <f>[2]Пуб!M122</f>
        <v>0</v>
      </c>
      <c r="N122" s="6">
        <f>[2]Пуб!N122</f>
        <v>0</v>
      </c>
      <c r="O122" s="6">
        <f>[2]Пуб!O122</f>
        <v>0</v>
      </c>
      <c r="P122" s="6">
        <f>[2]Пуб!P122</f>
        <v>0</v>
      </c>
      <c r="Q122" s="6">
        <f>[2]Пуб!Q122</f>
        <v>0</v>
      </c>
      <c r="R122" s="6">
        <f>[2]Пуб!R122</f>
        <v>0</v>
      </c>
      <c r="S122" s="6">
        <f>[2]Пуб!S122</f>
        <v>0</v>
      </c>
      <c r="T122" s="6">
        <f>[2]Пуб!T122</f>
        <v>0</v>
      </c>
      <c r="U122" s="6">
        <f>[2]Пуб!U122</f>
        <v>0</v>
      </c>
      <c r="V122" s="6">
        <f>[2]Пуб!V122</f>
        <v>0</v>
      </c>
      <c r="W122" s="6">
        <f>[2]Пуб!W122</f>
        <v>0</v>
      </c>
      <c r="X122" s="6">
        <f>[2]Пуб!X122</f>
        <v>0</v>
      </c>
      <c r="Y122" s="6">
        <f>[2]Пуб!Y122</f>
        <v>0</v>
      </c>
      <c r="Z122" s="6">
        <f>[2]Пуб!Z122</f>
        <v>0</v>
      </c>
      <c r="AA122" s="6">
        <f>[2]Пуб!AA122</f>
        <v>0</v>
      </c>
      <c r="AB122" s="6">
        <f>[2]Пуб!AB122</f>
        <v>0</v>
      </c>
      <c r="AC122" s="6">
        <f>[2]Пуб!AC122</f>
        <v>0</v>
      </c>
      <c r="AD122" s="6">
        <f>[2]Пуб!AD122</f>
        <v>0</v>
      </c>
      <c r="AE122" s="7">
        <f t="shared" si="2"/>
        <v>0</v>
      </c>
    </row>
    <row r="123" spans="1:31" x14ac:dyDescent="0.25">
      <c r="A123" s="7"/>
      <c r="B123" s="6">
        <f>[2]Пуб!B123</f>
        <v>0</v>
      </c>
      <c r="C123" s="6">
        <f>[2]Пуб!C123</f>
        <v>0</v>
      </c>
      <c r="D123" s="6">
        <f>[2]Пуб!D123</f>
        <v>0</v>
      </c>
      <c r="E123" s="6">
        <f>[2]Пуб!E123</f>
        <v>0</v>
      </c>
      <c r="F123" s="6">
        <f>[2]Пуб!F123</f>
        <v>0</v>
      </c>
      <c r="G123" s="6">
        <f>[2]Пуб!G123</f>
        <v>0</v>
      </c>
      <c r="H123" s="6">
        <f>[2]Пуб!H123</f>
        <v>0</v>
      </c>
      <c r="I123" s="6">
        <f>[2]Пуб!I123</f>
        <v>0</v>
      </c>
      <c r="J123" s="6">
        <f>[2]Пуб!J123</f>
        <v>0</v>
      </c>
      <c r="K123" s="6">
        <f>[2]Пуб!K123</f>
        <v>0</v>
      </c>
      <c r="L123" s="6">
        <f>[2]Пуб!L123</f>
        <v>0</v>
      </c>
      <c r="M123" s="6">
        <f>[2]Пуб!M123</f>
        <v>0</v>
      </c>
      <c r="N123" s="6">
        <f>[2]Пуб!N123</f>
        <v>0</v>
      </c>
      <c r="O123" s="6">
        <f>[2]Пуб!O123</f>
        <v>0</v>
      </c>
      <c r="P123" s="6">
        <f>[2]Пуб!P123</f>
        <v>0</v>
      </c>
      <c r="Q123" s="6">
        <f>[2]Пуб!Q123</f>
        <v>0</v>
      </c>
      <c r="R123" s="6">
        <f>[2]Пуб!R123</f>
        <v>0</v>
      </c>
      <c r="S123" s="6">
        <f>[2]Пуб!S123</f>
        <v>0</v>
      </c>
      <c r="T123" s="6">
        <f>[2]Пуб!T123</f>
        <v>0</v>
      </c>
      <c r="U123" s="6">
        <f>[2]Пуб!U123</f>
        <v>0</v>
      </c>
      <c r="V123" s="6">
        <f>[2]Пуб!V123</f>
        <v>0</v>
      </c>
      <c r="W123" s="6">
        <f>[2]Пуб!W123</f>
        <v>0</v>
      </c>
      <c r="X123" s="6">
        <f>[2]Пуб!X123</f>
        <v>0</v>
      </c>
      <c r="Y123" s="6">
        <f>[2]Пуб!Y123</f>
        <v>0</v>
      </c>
      <c r="Z123" s="6">
        <f>[2]Пуб!Z123</f>
        <v>0</v>
      </c>
      <c r="AA123" s="6">
        <f>[2]Пуб!AA123</f>
        <v>0</v>
      </c>
      <c r="AB123" s="6">
        <f>[2]Пуб!AB123</f>
        <v>0</v>
      </c>
      <c r="AC123" s="6">
        <f>[2]Пуб!AC123</f>
        <v>0</v>
      </c>
      <c r="AD123" s="6">
        <f>[2]Пуб!AD123</f>
        <v>0</v>
      </c>
      <c r="AE123" s="7">
        <f t="shared" si="2"/>
        <v>0</v>
      </c>
    </row>
    <row r="124" spans="1:31" x14ac:dyDescent="0.25">
      <c r="A124" s="7"/>
      <c r="B124" s="6">
        <f>[2]Пуб!B124</f>
        <v>0</v>
      </c>
      <c r="C124" s="6">
        <f>[2]Пуб!C124</f>
        <v>0</v>
      </c>
      <c r="D124" s="6">
        <f>[2]Пуб!D124</f>
        <v>0</v>
      </c>
      <c r="E124" s="6">
        <f>[2]Пуб!E124</f>
        <v>0</v>
      </c>
      <c r="F124" s="6">
        <f>[2]Пуб!F124</f>
        <v>0</v>
      </c>
      <c r="G124" s="6">
        <f>[2]Пуб!G124</f>
        <v>0</v>
      </c>
      <c r="H124" s="6">
        <f>[2]Пуб!H124</f>
        <v>0</v>
      </c>
      <c r="I124" s="6">
        <f>[2]Пуб!I124</f>
        <v>0</v>
      </c>
      <c r="J124" s="6">
        <f>[2]Пуб!J124</f>
        <v>0</v>
      </c>
      <c r="K124" s="6">
        <f>[2]Пуб!K124</f>
        <v>0</v>
      </c>
      <c r="L124" s="6">
        <f>[2]Пуб!L124</f>
        <v>0</v>
      </c>
      <c r="M124" s="6">
        <f>[2]Пуб!M124</f>
        <v>0</v>
      </c>
      <c r="N124" s="6">
        <f>[2]Пуб!N124</f>
        <v>0</v>
      </c>
      <c r="O124" s="6">
        <f>[2]Пуб!O124</f>
        <v>0</v>
      </c>
      <c r="P124" s="6">
        <f>[2]Пуб!P124</f>
        <v>0</v>
      </c>
      <c r="Q124" s="6">
        <f>[2]Пуб!Q124</f>
        <v>0</v>
      </c>
      <c r="R124" s="6">
        <f>[2]Пуб!R124</f>
        <v>0</v>
      </c>
      <c r="S124" s="6">
        <f>[2]Пуб!S124</f>
        <v>0</v>
      </c>
      <c r="T124" s="6">
        <f>[2]Пуб!T124</f>
        <v>0</v>
      </c>
      <c r="U124" s="6">
        <f>[2]Пуб!U124</f>
        <v>0</v>
      </c>
      <c r="V124" s="6">
        <f>[2]Пуб!V124</f>
        <v>0</v>
      </c>
      <c r="W124" s="6">
        <f>[2]Пуб!W124</f>
        <v>0</v>
      </c>
      <c r="X124" s="6">
        <f>[2]Пуб!X124</f>
        <v>0</v>
      </c>
      <c r="Y124" s="6">
        <f>[2]Пуб!Y124</f>
        <v>0</v>
      </c>
      <c r="Z124" s="6">
        <f>[2]Пуб!Z124</f>
        <v>0</v>
      </c>
      <c r="AA124" s="6">
        <f>[2]Пуб!AA124</f>
        <v>0</v>
      </c>
      <c r="AB124" s="6">
        <f>[2]Пуб!AB124</f>
        <v>0</v>
      </c>
      <c r="AC124" s="6">
        <f>[2]Пуб!AC124</f>
        <v>0</v>
      </c>
      <c r="AD124" s="6">
        <f>[2]Пуб!AD124</f>
        <v>0</v>
      </c>
      <c r="AE124" s="7">
        <f t="shared" si="2"/>
        <v>0</v>
      </c>
    </row>
    <row r="125" spans="1:31" x14ac:dyDescent="0.25">
      <c r="A125" s="7"/>
      <c r="B125" s="6">
        <f>[2]Пуб!B125</f>
        <v>0</v>
      </c>
      <c r="C125" s="6">
        <f>[2]Пуб!C125</f>
        <v>0</v>
      </c>
      <c r="D125" s="6">
        <f>[2]Пуб!D125</f>
        <v>0</v>
      </c>
      <c r="E125" s="6">
        <f>[2]Пуб!E125</f>
        <v>0</v>
      </c>
      <c r="F125" s="6">
        <f>[2]Пуб!F125</f>
        <v>0</v>
      </c>
      <c r="G125" s="6">
        <f>[2]Пуб!G125</f>
        <v>0</v>
      </c>
      <c r="H125" s="6">
        <f>[2]Пуб!H125</f>
        <v>0</v>
      </c>
      <c r="I125" s="6">
        <f>[2]Пуб!I125</f>
        <v>0</v>
      </c>
      <c r="J125" s="6">
        <f>[2]Пуб!J125</f>
        <v>0</v>
      </c>
      <c r="K125" s="6">
        <f>[2]Пуб!K125</f>
        <v>0</v>
      </c>
      <c r="L125" s="6">
        <f>[2]Пуб!L125</f>
        <v>0</v>
      </c>
      <c r="M125" s="6">
        <f>[2]Пуб!M125</f>
        <v>0</v>
      </c>
      <c r="N125" s="6">
        <f>[2]Пуб!N125</f>
        <v>0</v>
      </c>
      <c r="O125" s="6">
        <f>[2]Пуб!O125</f>
        <v>0</v>
      </c>
      <c r="P125" s="6">
        <f>[2]Пуб!P125</f>
        <v>0</v>
      </c>
      <c r="Q125" s="6">
        <f>[2]Пуб!Q125</f>
        <v>0</v>
      </c>
      <c r="R125" s="6">
        <f>[2]Пуб!R125</f>
        <v>0</v>
      </c>
      <c r="S125" s="6">
        <f>[2]Пуб!S125</f>
        <v>0</v>
      </c>
      <c r="T125" s="6">
        <f>[2]Пуб!T125</f>
        <v>0</v>
      </c>
      <c r="U125" s="6">
        <f>[2]Пуб!U125</f>
        <v>0</v>
      </c>
      <c r="V125" s="6">
        <f>[2]Пуб!V125</f>
        <v>0</v>
      </c>
      <c r="W125" s="6">
        <f>[2]Пуб!W125</f>
        <v>0</v>
      </c>
      <c r="X125" s="6">
        <f>[2]Пуб!X125</f>
        <v>0</v>
      </c>
      <c r="Y125" s="6">
        <f>[2]Пуб!Y125</f>
        <v>0</v>
      </c>
      <c r="Z125" s="6">
        <f>[2]Пуб!Z125</f>
        <v>0</v>
      </c>
      <c r="AA125" s="6">
        <f>[2]Пуб!AA125</f>
        <v>0</v>
      </c>
      <c r="AB125" s="6">
        <f>[2]Пуб!AB125</f>
        <v>0</v>
      </c>
      <c r="AC125" s="6">
        <f>[2]Пуб!AC125</f>
        <v>0</v>
      </c>
      <c r="AD125" s="6">
        <f>[2]Пуб!AD125</f>
        <v>0</v>
      </c>
      <c r="AE125" s="7">
        <f t="shared" si="2"/>
        <v>0</v>
      </c>
    </row>
    <row r="126" spans="1:31" x14ac:dyDescent="0.25">
      <c r="A126" s="7"/>
      <c r="B126" s="6">
        <f>[2]Пуб!B126</f>
        <v>0</v>
      </c>
      <c r="C126" s="6">
        <f>[2]Пуб!C126</f>
        <v>0</v>
      </c>
      <c r="D126" s="6">
        <f>[2]Пуб!D126</f>
        <v>0</v>
      </c>
      <c r="E126" s="6">
        <f>[2]Пуб!E126</f>
        <v>0</v>
      </c>
      <c r="F126" s="6">
        <f>[2]Пуб!F126</f>
        <v>0</v>
      </c>
      <c r="G126" s="6">
        <f>[2]Пуб!G126</f>
        <v>0</v>
      </c>
      <c r="H126" s="6">
        <f>[2]Пуб!H126</f>
        <v>0</v>
      </c>
      <c r="I126" s="6">
        <f>[2]Пуб!I126</f>
        <v>0</v>
      </c>
      <c r="J126" s="6">
        <f>[2]Пуб!J126</f>
        <v>0</v>
      </c>
      <c r="K126" s="6">
        <f>[2]Пуб!K126</f>
        <v>0</v>
      </c>
      <c r="L126" s="6">
        <f>[2]Пуб!L126</f>
        <v>0</v>
      </c>
      <c r="M126" s="6">
        <f>[2]Пуб!M126</f>
        <v>0</v>
      </c>
      <c r="N126" s="6">
        <f>[2]Пуб!N126</f>
        <v>0</v>
      </c>
      <c r="O126" s="6">
        <f>[2]Пуб!O126</f>
        <v>0</v>
      </c>
      <c r="P126" s="6">
        <f>[2]Пуб!P126</f>
        <v>0</v>
      </c>
      <c r="Q126" s="6">
        <f>[2]Пуб!Q126</f>
        <v>0</v>
      </c>
      <c r="R126" s="6">
        <f>[2]Пуб!R126</f>
        <v>0</v>
      </c>
      <c r="S126" s="6">
        <f>[2]Пуб!S126</f>
        <v>0</v>
      </c>
      <c r="T126" s="6">
        <f>[2]Пуб!T126</f>
        <v>0</v>
      </c>
      <c r="U126" s="6">
        <f>[2]Пуб!U126</f>
        <v>0</v>
      </c>
      <c r="V126" s="6">
        <f>[2]Пуб!V126</f>
        <v>0</v>
      </c>
      <c r="W126" s="6">
        <f>[2]Пуб!W126</f>
        <v>0</v>
      </c>
      <c r="X126" s="6">
        <f>[2]Пуб!X126</f>
        <v>0</v>
      </c>
      <c r="Y126" s="6">
        <f>[2]Пуб!Y126</f>
        <v>0</v>
      </c>
      <c r="Z126" s="6">
        <f>[2]Пуб!Z126</f>
        <v>0</v>
      </c>
      <c r="AA126" s="6">
        <f>[2]Пуб!AA126</f>
        <v>0</v>
      </c>
      <c r="AB126" s="6">
        <f>[2]Пуб!AB126</f>
        <v>0</v>
      </c>
      <c r="AC126" s="6">
        <f>[2]Пуб!AC126</f>
        <v>0</v>
      </c>
      <c r="AD126" s="6">
        <f>[2]Пуб!AD126</f>
        <v>0</v>
      </c>
      <c r="AE126" s="7">
        <f t="shared" si="2"/>
        <v>0</v>
      </c>
    </row>
    <row r="127" spans="1:31" x14ac:dyDescent="0.25">
      <c r="A127" s="7"/>
      <c r="B127" s="6">
        <f>[2]Пуб!B127</f>
        <v>0</v>
      </c>
      <c r="C127" s="6">
        <f>[2]Пуб!C127</f>
        <v>0</v>
      </c>
      <c r="D127" s="6">
        <f>[2]Пуб!D127</f>
        <v>0</v>
      </c>
      <c r="E127" s="6">
        <f>[2]Пуб!E127</f>
        <v>0</v>
      </c>
      <c r="F127" s="6">
        <f>[2]Пуб!F127</f>
        <v>0</v>
      </c>
      <c r="G127" s="6">
        <f>[2]Пуб!G127</f>
        <v>0</v>
      </c>
      <c r="H127" s="6">
        <f>[2]Пуб!H127</f>
        <v>0</v>
      </c>
      <c r="I127" s="6">
        <f>[2]Пуб!I127</f>
        <v>0</v>
      </c>
      <c r="J127" s="6">
        <f>[2]Пуб!J127</f>
        <v>0</v>
      </c>
      <c r="K127" s="6">
        <f>[2]Пуб!K127</f>
        <v>0</v>
      </c>
      <c r="L127" s="6">
        <f>[2]Пуб!L127</f>
        <v>0</v>
      </c>
      <c r="M127" s="6">
        <f>[2]Пуб!M127</f>
        <v>0</v>
      </c>
      <c r="N127" s="6">
        <f>[2]Пуб!N127</f>
        <v>0</v>
      </c>
      <c r="O127" s="6">
        <f>[2]Пуб!O127</f>
        <v>0</v>
      </c>
      <c r="P127" s="6">
        <f>[2]Пуб!P127</f>
        <v>0</v>
      </c>
      <c r="Q127" s="6">
        <f>[2]Пуб!Q127</f>
        <v>0</v>
      </c>
      <c r="R127" s="6">
        <f>[2]Пуб!R127</f>
        <v>0</v>
      </c>
      <c r="S127" s="6">
        <f>[2]Пуб!S127</f>
        <v>0</v>
      </c>
      <c r="T127" s="6">
        <f>[2]Пуб!T127</f>
        <v>0</v>
      </c>
      <c r="U127" s="6">
        <f>[2]Пуб!U127</f>
        <v>0</v>
      </c>
      <c r="V127" s="6">
        <f>[2]Пуб!V127</f>
        <v>0</v>
      </c>
      <c r="W127" s="6">
        <f>[2]Пуб!W127</f>
        <v>0</v>
      </c>
      <c r="X127" s="6">
        <f>[2]Пуб!X127</f>
        <v>0</v>
      </c>
      <c r="Y127" s="6">
        <f>[2]Пуб!Y127</f>
        <v>0</v>
      </c>
      <c r="Z127" s="6">
        <f>[2]Пуб!Z127</f>
        <v>0</v>
      </c>
      <c r="AA127" s="6">
        <f>[2]Пуб!AA127</f>
        <v>0</v>
      </c>
      <c r="AB127" s="6">
        <f>[2]Пуб!AB127</f>
        <v>0</v>
      </c>
      <c r="AC127" s="6">
        <f>[2]Пуб!AC127</f>
        <v>0</v>
      </c>
      <c r="AD127" s="6">
        <f>[2]Пуб!AD127</f>
        <v>0</v>
      </c>
      <c r="AE127" s="7">
        <f t="shared" si="2"/>
        <v>0</v>
      </c>
    </row>
    <row r="128" spans="1:31" x14ac:dyDescent="0.25">
      <c r="A128" s="7"/>
      <c r="B128" s="6">
        <f>[2]Пуб!B128</f>
        <v>0</v>
      </c>
      <c r="C128" s="6">
        <f>[2]Пуб!C128</f>
        <v>0</v>
      </c>
      <c r="D128" s="6">
        <f>[2]Пуб!D128</f>
        <v>0</v>
      </c>
      <c r="E128" s="6">
        <f>[2]Пуб!E128</f>
        <v>0</v>
      </c>
      <c r="F128" s="6">
        <f>[2]Пуб!F128</f>
        <v>0</v>
      </c>
      <c r="G128" s="6">
        <f>[2]Пуб!G128</f>
        <v>0</v>
      </c>
      <c r="H128" s="6">
        <f>[2]Пуб!H128</f>
        <v>0</v>
      </c>
      <c r="I128" s="6">
        <f>[2]Пуб!I128</f>
        <v>0</v>
      </c>
      <c r="J128" s="6">
        <f>[2]Пуб!J128</f>
        <v>0</v>
      </c>
      <c r="K128" s="6">
        <f>[2]Пуб!K128</f>
        <v>0</v>
      </c>
      <c r="L128" s="6">
        <f>[2]Пуб!L128</f>
        <v>0</v>
      </c>
      <c r="M128" s="6">
        <f>[2]Пуб!M128</f>
        <v>0</v>
      </c>
      <c r="N128" s="6">
        <f>[2]Пуб!N128</f>
        <v>0</v>
      </c>
      <c r="O128" s="6">
        <f>[2]Пуб!O128</f>
        <v>0</v>
      </c>
      <c r="P128" s="6">
        <f>[2]Пуб!P128</f>
        <v>0</v>
      </c>
      <c r="Q128" s="6">
        <f>[2]Пуб!Q128</f>
        <v>0</v>
      </c>
      <c r="R128" s="6">
        <f>[2]Пуб!R128</f>
        <v>0</v>
      </c>
      <c r="S128" s="6">
        <f>[2]Пуб!S128</f>
        <v>0</v>
      </c>
      <c r="T128" s="6">
        <f>[2]Пуб!T128</f>
        <v>0</v>
      </c>
      <c r="U128" s="6">
        <f>[2]Пуб!U128</f>
        <v>0</v>
      </c>
      <c r="V128" s="6">
        <f>[2]Пуб!V128</f>
        <v>0</v>
      </c>
      <c r="W128" s="6">
        <f>[2]Пуб!W128</f>
        <v>0</v>
      </c>
      <c r="X128" s="6">
        <f>[2]Пуб!X128</f>
        <v>0</v>
      </c>
      <c r="Y128" s="6">
        <f>[2]Пуб!Y128</f>
        <v>0</v>
      </c>
      <c r="Z128" s="6">
        <f>[2]Пуб!Z128</f>
        <v>0</v>
      </c>
      <c r="AA128" s="6">
        <f>[2]Пуб!AA128</f>
        <v>0</v>
      </c>
      <c r="AB128" s="6">
        <f>[2]Пуб!AB128</f>
        <v>0</v>
      </c>
      <c r="AC128" s="6">
        <f>[2]Пуб!AC128</f>
        <v>0</v>
      </c>
      <c r="AD128" s="6">
        <f>[2]Пуб!AD128</f>
        <v>0</v>
      </c>
      <c r="AE128" s="7">
        <f t="shared" si="2"/>
        <v>0</v>
      </c>
    </row>
    <row r="129" spans="1:31" x14ac:dyDescent="0.25">
      <c r="A129" s="7"/>
      <c r="B129" s="6">
        <f>[2]Пуб!B129</f>
        <v>0</v>
      </c>
      <c r="C129" s="6">
        <f>[2]Пуб!C129</f>
        <v>0</v>
      </c>
      <c r="D129" s="6">
        <f>[2]Пуб!D129</f>
        <v>0</v>
      </c>
      <c r="E129" s="6">
        <f>[2]Пуб!E129</f>
        <v>0</v>
      </c>
      <c r="F129" s="6">
        <f>[2]Пуб!F129</f>
        <v>0</v>
      </c>
      <c r="G129" s="6">
        <f>[2]Пуб!G129</f>
        <v>0</v>
      </c>
      <c r="H129" s="6">
        <f>[2]Пуб!H129</f>
        <v>0</v>
      </c>
      <c r="I129" s="6">
        <f>[2]Пуб!I129</f>
        <v>0</v>
      </c>
      <c r="J129" s="6">
        <f>[2]Пуб!J129</f>
        <v>0</v>
      </c>
      <c r="K129" s="6">
        <f>[2]Пуб!K129</f>
        <v>0</v>
      </c>
      <c r="L129" s="6">
        <f>[2]Пуб!L129</f>
        <v>0</v>
      </c>
      <c r="M129" s="6">
        <f>[2]Пуб!M129</f>
        <v>0</v>
      </c>
      <c r="N129" s="6">
        <f>[2]Пуб!N129</f>
        <v>0</v>
      </c>
      <c r="O129" s="6">
        <f>[2]Пуб!O129</f>
        <v>0</v>
      </c>
      <c r="P129" s="6">
        <f>[2]Пуб!P129</f>
        <v>0</v>
      </c>
      <c r="Q129" s="6">
        <f>[2]Пуб!Q129</f>
        <v>0</v>
      </c>
      <c r="R129" s="6">
        <f>[2]Пуб!R129</f>
        <v>0</v>
      </c>
      <c r="S129" s="6">
        <f>[2]Пуб!S129</f>
        <v>0</v>
      </c>
      <c r="T129" s="6">
        <f>[2]Пуб!T129</f>
        <v>0</v>
      </c>
      <c r="U129" s="6">
        <f>[2]Пуб!U129</f>
        <v>0</v>
      </c>
      <c r="V129" s="6">
        <f>[2]Пуб!V129</f>
        <v>0</v>
      </c>
      <c r="W129" s="6">
        <f>[2]Пуб!W129</f>
        <v>0</v>
      </c>
      <c r="X129" s="6">
        <f>[2]Пуб!X129</f>
        <v>0</v>
      </c>
      <c r="Y129" s="6">
        <f>[2]Пуб!Y129</f>
        <v>0</v>
      </c>
      <c r="Z129" s="6">
        <f>[2]Пуб!Z129</f>
        <v>0</v>
      </c>
      <c r="AA129" s="6">
        <f>[2]Пуб!AA129</f>
        <v>0</v>
      </c>
      <c r="AB129" s="6">
        <f>[2]Пуб!AB129</f>
        <v>0</v>
      </c>
      <c r="AC129" s="6">
        <f>[2]Пуб!AC129</f>
        <v>0</v>
      </c>
      <c r="AD129" s="6">
        <f>[2]Пуб!AD129</f>
        <v>0</v>
      </c>
      <c r="AE129" s="7">
        <f t="shared" si="2"/>
        <v>0</v>
      </c>
    </row>
    <row r="130" spans="1:31" x14ac:dyDescent="0.25">
      <c r="A130" s="7"/>
      <c r="B130" s="6">
        <f>[2]Пуб!B130</f>
        <v>0</v>
      </c>
      <c r="C130" s="6">
        <f>[2]Пуб!C130</f>
        <v>0</v>
      </c>
      <c r="D130" s="6">
        <f>[2]Пуб!D130</f>
        <v>0</v>
      </c>
      <c r="E130" s="6">
        <f>[2]Пуб!E130</f>
        <v>0</v>
      </c>
      <c r="F130" s="6">
        <f>[2]Пуб!F130</f>
        <v>0</v>
      </c>
      <c r="G130" s="6">
        <f>[2]Пуб!G130</f>
        <v>0</v>
      </c>
      <c r="H130" s="6">
        <f>[2]Пуб!H130</f>
        <v>0</v>
      </c>
      <c r="I130" s="6">
        <f>[2]Пуб!I130</f>
        <v>0</v>
      </c>
      <c r="J130" s="6">
        <f>[2]Пуб!J130</f>
        <v>0</v>
      </c>
      <c r="K130" s="6">
        <f>[2]Пуб!K130</f>
        <v>0</v>
      </c>
      <c r="L130" s="6">
        <f>[2]Пуб!L130</f>
        <v>0</v>
      </c>
      <c r="M130" s="6">
        <f>[2]Пуб!M130</f>
        <v>0</v>
      </c>
      <c r="N130" s="6">
        <f>[2]Пуб!N130</f>
        <v>0</v>
      </c>
      <c r="O130" s="6">
        <f>[2]Пуб!O130</f>
        <v>0</v>
      </c>
      <c r="P130" s="6">
        <f>[2]Пуб!P130</f>
        <v>0</v>
      </c>
      <c r="Q130" s="6">
        <f>[2]Пуб!Q130</f>
        <v>0</v>
      </c>
      <c r="R130" s="6">
        <f>[2]Пуб!R130</f>
        <v>0</v>
      </c>
      <c r="S130" s="6">
        <f>[2]Пуб!S130</f>
        <v>0</v>
      </c>
      <c r="T130" s="6">
        <f>[2]Пуб!T130</f>
        <v>0</v>
      </c>
      <c r="U130" s="6">
        <f>[2]Пуб!U130</f>
        <v>0</v>
      </c>
      <c r="V130" s="6">
        <f>[2]Пуб!V130</f>
        <v>0</v>
      </c>
      <c r="W130" s="6">
        <f>[2]Пуб!W130</f>
        <v>0</v>
      </c>
      <c r="X130" s="6">
        <f>[2]Пуб!X130</f>
        <v>0</v>
      </c>
      <c r="Y130" s="6">
        <f>[2]Пуб!Y130</f>
        <v>0</v>
      </c>
      <c r="Z130" s="6">
        <f>[2]Пуб!Z130</f>
        <v>0</v>
      </c>
      <c r="AA130" s="6">
        <f>[2]Пуб!AA130</f>
        <v>0</v>
      </c>
      <c r="AB130" s="6">
        <f>[2]Пуб!AB130</f>
        <v>0</v>
      </c>
      <c r="AC130" s="6">
        <f>[2]Пуб!AC130</f>
        <v>0</v>
      </c>
      <c r="AD130" s="6">
        <f>[2]Пуб!AD130</f>
        <v>0</v>
      </c>
      <c r="AE130" s="7">
        <f t="shared" si="2"/>
        <v>0</v>
      </c>
    </row>
    <row r="131" spans="1:31" x14ac:dyDescent="0.25">
      <c r="A131" s="7"/>
      <c r="B131" s="6">
        <f>[2]Пуб!B131</f>
        <v>0</v>
      </c>
      <c r="C131" s="6">
        <f>[2]Пуб!C131</f>
        <v>0</v>
      </c>
      <c r="D131" s="6">
        <f>[2]Пуб!D131</f>
        <v>0</v>
      </c>
      <c r="E131" s="6">
        <f>[2]Пуб!E131</f>
        <v>0</v>
      </c>
      <c r="F131" s="6">
        <f>[2]Пуб!F131</f>
        <v>0</v>
      </c>
      <c r="G131" s="6">
        <f>[2]Пуб!G131</f>
        <v>0</v>
      </c>
      <c r="H131" s="6">
        <f>[2]Пуб!H131</f>
        <v>0</v>
      </c>
      <c r="I131" s="6">
        <f>[2]Пуб!I131</f>
        <v>0</v>
      </c>
      <c r="J131" s="6">
        <f>[2]Пуб!J131</f>
        <v>0</v>
      </c>
      <c r="K131" s="6">
        <f>[2]Пуб!K131</f>
        <v>0</v>
      </c>
      <c r="L131" s="6">
        <f>[2]Пуб!L131</f>
        <v>0</v>
      </c>
      <c r="M131" s="6">
        <f>[2]Пуб!M131</f>
        <v>0</v>
      </c>
      <c r="N131" s="6">
        <f>[2]Пуб!N131</f>
        <v>0</v>
      </c>
      <c r="O131" s="6">
        <f>[2]Пуб!O131</f>
        <v>0</v>
      </c>
      <c r="P131" s="6">
        <f>[2]Пуб!P131</f>
        <v>0</v>
      </c>
      <c r="Q131" s="6">
        <f>[2]Пуб!Q131</f>
        <v>0</v>
      </c>
      <c r="R131" s="6">
        <f>[2]Пуб!R131</f>
        <v>0</v>
      </c>
      <c r="S131" s="6">
        <f>[2]Пуб!S131</f>
        <v>0</v>
      </c>
      <c r="T131" s="6">
        <f>[2]Пуб!T131</f>
        <v>0</v>
      </c>
      <c r="U131" s="6">
        <f>[2]Пуб!U131</f>
        <v>0</v>
      </c>
      <c r="V131" s="6">
        <f>[2]Пуб!V131</f>
        <v>0</v>
      </c>
      <c r="W131" s="6">
        <f>[2]Пуб!W131</f>
        <v>0</v>
      </c>
      <c r="X131" s="6">
        <f>[2]Пуб!X131</f>
        <v>0</v>
      </c>
      <c r="Y131" s="6">
        <f>[2]Пуб!Y131</f>
        <v>0</v>
      </c>
      <c r="Z131" s="6">
        <f>[2]Пуб!Z131</f>
        <v>0</v>
      </c>
      <c r="AA131" s="6">
        <f>[2]Пуб!AA131</f>
        <v>0</v>
      </c>
      <c r="AB131" s="6">
        <f>[2]Пуб!AB131</f>
        <v>0</v>
      </c>
      <c r="AC131" s="6">
        <f>[2]Пуб!AC131</f>
        <v>0</v>
      </c>
      <c r="AD131" s="6">
        <f>[2]Пуб!AD131</f>
        <v>0</v>
      </c>
      <c r="AE131" s="7">
        <f t="shared" si="2"/>
        <v>0</v>
      </c>
    </row>
    <row r="132" spans="1:31" x14ac:dyDescent="0.25">
      <c r="A132" s="7"/>
      <c r="B132" s="6">
        <f>[2]Пуб!B132</f>
        <v>0</v>
      </c>
      <c r="C132" s="6">
        <f>[2]Пуб!C132</f>
        <v>0</v>
      </c>
      <c r="D132" s="6">
        <f>[2]Пуб!D132</f>
        <v>0</v>
      </c>
      <c r="E132" s="6">
        <f>[2]Пуб!E132</f>
        <v>0</v>
      </c>
      <c r="F132" s="6">
        <f>[2]Пуб!F132</f>
        <v>0</v>
      </c>
      <c r="G132" s="6">
        <f>[2]Пуб!G132</f>
        <v>0</v>
      </c>
      <c r="H132" s="6">
        <f>[2]Пуб!H132</f>
        <v>0</v>
      </c>
      <c r="I132" s="6">
        <f>[2]Пуб!I132</f>
        <v>0</v>
      </c>
      <c r="J132" s="6">
        <f>[2]Пуб!J132</f>
        <v>0</v>
      </c>
      <c r="K132" s="6">
        <f>[2]Пуб!K132</f>
        <v>0</v>
      </c>
      <c r="L132" s="6">
        <f>[2]Пуб!L132</f>
        <v>0</v>
      </c>
      <c r="M132" s="6">
        <f>[2]Пуб!M132</f>
        <v>0</v>
      </c>
      <c r="N132" s="6">
        <f>[2]Пуб!N132</f>
        <v>0</v>
      </c>
      <c r="O132" s="6">
        <f>[2]Пуб!O132</f>
        <v>0</v>
      </c>
      <c r="P132" s="6">
        <f>[2]Пуб!P132</f>
        <v>0</v>
      </c>
      <c r="Q132" s="6">
        <f>[2]Пуб!Q132</f>
        <v>0</v>
      </c>
      <c r="R132" s="6">
        <f>[2]Пуб!R132</f>
        <v>0</v>
      </c>
      <c r="S132" s="6">
        <f>[2]Пуб!S132</f>
        <v>0</v>
      </c>
      <c r="T132" s="6">
        <f>[2]Пуб!T132</f>
        <v>0</v>
      </c>
      <c r="U132" s="6">
        <f>[2]Пуб!U132</f>
        <v>0</v>
      </c>
      <c r="V132" s="6">
        <f>[2]Пуб!V132</f>
        <v>0</v>
      </c>
      <c r="W132" s="6">
        <f>[2]Пуб!W132</f>
        <v>0</v>
      </c>
      <c r="X132" s="6">
        <f>[2]Пуб!X132</f>
        <v>0</v>
      </c>
      <c r="Y132" s="6">
        <f>[2]Пуб!Y132</f>
        <v>0</v>
      </c>
      <c r="Z132" s="6">
        <f>[2]Пуб!Z132</f>
        <v>0</v>
      </c>
      <c r="AA132" s="6">
        <f>[2]Пуб!AA132</f>
        <v>0</v>
      </c>
      <c r="AB132" s="6">
        <f>[2]Пуб!AB132</f>
        <v>0</v>
      </c>
      <c r="AC132" s="6">
        <f>[2]Пуб!AC132</f>
        <v>0</v>
      </c>
      <c r="AD132" s="6">
        <f>[2]Пуб!AD132</f>
        <v>0</v>
      </c>
      <c r="AE132" s="7">
        <f t="shared" si="2"/>
        <v>0</v>
      </c>
    </row>
    <row r="133" spans="1:31" x14ac:dyDescent="0.25">
      <c r="A133" s="7"/>
      <c r="B133" s="6">
        <f>[2]Пуб!B133</f>
        <v>0</v>
      </c>
      <c r="C133" s="6">
        <f>[2]Пуб!C133</f>
        <v>0</v>
      </c>
      <c r="D133" s="6">
        <f>[2]Пуб!D133</f>
        <v>0</v>
      </c>
      <c r="E133" s="6">
        <f>[2]Пуб!E133</f>
        <v>0</v>
      </c>
      <c r="F133" s="6">
        <f>[2]Пуб!F133</f>
        <v>0</v>
      </c>
      <c r="G133" s="6">
        <f>[2]Пуб!G133</f>
        <v>0</v>
      </c>
      <c r="H133" s="6">
        <f>[2]Пуб!H133</f>
        <v>0</v>
      </c>
      <c r="I133" s="6">
        <f>[2]Пуб!I133</f>
        <v>0</v>
      </c>
      <c r="J133" s="6">
        <f>[2]Пуб!J133</f>
        <v>0</v>
      </c>
      <c r="K133" s="6">
        <f>[2]Пуб!K133</f>
        <v>0</v>
      </c>
      <c r="L133" s="6">
        <f>[2]Пуб!L133</f>
        <v>0</v>
      </c>
      <c r="M133" s="6">
        <f>[2]Пуб!M133</f>
        <v>0</v>
      </c>
      <c r="N133" s="6">
        <f>[2]Пуб!N133</f>
        <v>0</v>
      </c>
      <c r="O133" s="6">
        <f>[2]Пуб!O133</f>
        <v>0</v>
      </c>
      <c r="P133" s="6">
        <f>[2]Пуб!P133</f>
        <v>0</v>
      </c>
      <c r="Q133" s="6">
        <f>[2]Пуб!Q133</f>
        <v>0</v>
      </c>
      <c r="R133" s="6">
        <f>[2]Пуб!R133</f>
        <v>0</v>
      </c>
      <c r="S133" s="6">
        <f>[2]Пуб!S133</f>
        <v>0</v>
      </c>
      <c r="T133" s="6">
        <f>[2]Пуб!T133</f>
        <v>0</v>
      </c>
      <c r="U133" s="6">
        <f>[2]Пуб!U133</f>
        <v>0</v>
      </c>
      <c r="V133" s="6">
        <f>[2]Пуб!V133</f>
        <v>0</v>
      </c>
      <c r="W133" s="6">
        <f>[2]Пуб!W133</f>
        <v>0</v>
      </c>
      <c r="X133" s="6">
        <f>[2]Пуб!X133</f>
        <v>0</v>
      </c>
      <c r="Y133" s="6">
        <f>[2]Пуб!Y133</f>
        <v>0</v>
      </c>
      <c r="Z133" s="6">
        <f>[2]Пуб!Z133</f>
        <v>0</v>
      </c>
      <c r="AA133" s="6">
        <f>[2]Пуб!AA133</f>
        <v>0</v>
      </c>
      <c r="AB133" s="6">
        <f>[2]Пуб!AB133</f>
        <v>0</v>
      </c>
      <c r="AC133" s="6">
        <f>[2]Пуб!AC133</f>
        <v>0</v>
      </c>
      <c r="AD133" s="6">
        <f>[2]Пуб!AD133</f>
        <v>0</v>
      </c>
      <c r="AE133" s="7">
        <f t="shared" si="2"/>
        <v>0</v>
      </c>
    </row>
    <row r="134" spans="1:31" x14ac:dyDescent="0.25">
      <c r="A134" s="7"/>
      <c r="B134" s="6">
        <f>[2]Пуб!B134</f>
        <v>0</v>
      </c>
      <c r="C134" s="6">
        <f>[2]Пуб!C134</f>
        <v>0</v>
      </c>
      <c r="D134" s="6">
        <f>[2]Пуб!D134</f>
        <v>0</v>
      </c>
      <c r="E134" s="6">
        <f>[2]Пуб!E134</f>
        <v>0</v>
      </c>
      <c r="F134" s="6">
        <f>[2]Пуб!F134</f>
        <v>0</v>
      </c>
      <c r="G134" s="6">
        <f>[2]Пуб!G134</f>
        <v>0</v>
      </c>
      <c r="H134" s="6">
        <f>[2]Пуб!H134</f>
        <v>0</v>
      </c>
      <c r="I134" s="6">
        <f>[2]Пуб!I134</f>
        <v>0</v>
      </c>
      <c r="J134" s="6">
        <f>[2]Пуб!J134</f>
        <v>0</v>
      </c>
      <c r="K134" s="6">
        <f>[2]Пуб!K134</f>
        <v>0</v>
      </c>
      <c r="L134" s="6">
        <f>[2]Пуб!L134</f>
        <v>0</v>
      </c>
      <c r="M134" s="6">
        <f>[2]Пуб!M134</f>
        <v>0</v>
      </c>
      <c r="N134" s="6">
        <f>[2]Пуб!N134</f>
        <v>0</v>
      </c>
      <c r="O134" s="6">
        <f>[2]Пуб!O134</f>
        <v>0</v>
      </c>
      <c r="P134" s="6">
        <f>[2]Пуб!P134</f>
        <v>0</v>
      </c>
      <c r="Q134" s="6">
        <f>[2]Пуб!Q134</f>
        <v>0</v>
      </c>
      <c r="R134" s="6">
        <f>[2]Пуб!R134</f>
        <v>0</v>
      </c>
      <c r="S134" s="6">
        <f>[2]Пуб!S134</f>
        <v>0</v>
      </c>
      <c r="T134" s="6">
        <f>[2]Пуб!T134</f>
        <v>0</v>
      </c>
      <c r="U134" s="6">
        <f>[2]Пуб!U134</f>
        <v>0</v>
      </c>
      <c r="V134" s="6">
        <f>[2]Пуб!V134</f>
        <v>0</v>
      </c>
      <c r="W134" s="6">
        <f>[2]Пуб!W134</f>
        <v>0</v>
      </c>
      <c r="X134" s="6">
        <f>[2]Пуб!X134</f>
        <v>0</v>
      </c>
      <c r="Y134" s="6">
        <f>[2]Пуб!Y134</f>
        <v>0</v>
      </c>
      <c r="Z134" s="6">
        <f>[2]Пуб!Z134</f>
        <v>0</v>
      </c>
      <c r="AA134" s="6">
        <f>[2]Пуб!AA134</f>
        <v>0</v>
      </c>
      <c r="AB134" s="6">
        <f>[2]Пуб!AB134</f>
        <v>0</v>
      </c>
      <c r="AC134" s="6">
        <f>[2]Пуб!AC134</f>
        <v>0</v>
      </c>
      <c r="AD134" s="6">
        <f>[2]Пуб!AD134</f>
        <v>0</v>
      </c>
      <c r="AE134" s="7">
        <f t="shared" si="2"/>
        <v>0</v>
      </c>
    </row>
    <row r="135" spans="1:31" x14ac:dyDescent="0.25">
      <c r="A135" s="7"/>
      <c r="B135" s="6">
        <f>[2]Пуб!B135</f>
        <v>0</v>
      </c>
      <c r="C135" s="6">
        <f>[2]Пуб!C135</f>
        <v>0</v>
      </c>
      <c r="D135" s="6">
        <f>[2]Пуб!D135</f>
        <v>0</v>
      </c>
      <c r="E135" s="6">
        <f>[2]Пуб!E135</f>
        <v>0</v>
      </c>
      <c r="F135" s="6">
        <f>[2]Пуб!F135</f>
        <v>0</v>
      </c>
      <c r="G135" s="6">
        <f>[2]Пуб!G135</f>
        <v>0</v>
      </c>
      <c r="H135" s="6">
        <f>[2]Пуб!H135</f>
        <v>0</v>
      </c>
      <c r="I135" s="6">
        <f>[2]Пуб!I135</f>
        <v>0</v>
      </c>
      <c r="J135" s="6">
        <f>[2]Пуб!J135</f>
        <v>0</v>
      </c>
      <c r="K135" s="6">
        <f>[2]Пуб!K135</f>
        <v>0</v>
      </c>
      <c r="L135" s="6">
        <f>[2]Пуб!L135</f>
        <v>0</v>
      </c>
      <c r="M135" s="6">
        <f>[2]Пуб!M135</f>
        <v>0</v>
      </c>
      <c r="N135" s="6">
        <f>[2]Пуб!N135</f>
        <v>0</v>
      </c>
      <c r="O135" s="6">
        <f>[2]Пуб!O135</f>
        <v>0</v>
      </c>
      <c r="P135" s="6">
        <f>[2]Пуб!P135</f>
        <v>0</v>
      </c>
      <c r="Q135" s="6">
        <f>[2]Пуб!Q135</f>
        <v>0</v>
      </c>
      <c r="R135" s="6">
        <f>[2]Пуб!R135</f>
        <v>0</v>
      </c>
      <c r="S135" s="6">
        <f>[2]Пуб!S135</f>
        <v>0</v>
      </c>
      <c r="T135" s="6">
        <f>[2]Пуб!T135</f>
        <v>0</v>
      </c>
      <c r="U135" s="6">
        <f>[2]Пуб!U135</f>
        <v>0</v>
      </c>
      <c r="V135" s="6">
        <f>[2]Пуб!V135</f>
        <v>0</v>
      </c>
      <c r="W135" s="6">
        <f>[2]Пуб!W135</f>
        <v>0</v>
      </c>
      <c r="X135" s="6">
        <f>[2]Пуб!X135</f>
        <v>0</v>
      </c>
      <c r="Y135" s="6">
        <f>[2]Пуб!Y135</f>
        <v>0</v>
      </c>
      <c r="Z135" s="6">
        <f>[2]Пуб!Z135</f>
        <v>0</v>
      </c>
      <c r="AA135" s="6">
        <f>[2]Пуб!AA135</f>
        <v>0</v>
      </c>
      <c r="AB135" s="6">
        <f>[2]Пуб!AB135</f>
        <v>0</v>
      </c>
      <c r="AC135" s="6">
        <f>[2]Пуб!AC135</f>
        <v>0</v>
      </c>
      <c r="AD135" s="6">
        <f>[2]Пуб!AD135</f>
        <v>0</v>
      </c>
      <c r="AE135" s="7">
        <f t="shared" si="2"/>
        <v>0</v>
      </c>
    </row>
    <row r="136" spans="1:31" x14ac:dyDescent="0.25">
      <c r="A136" s="7"/>
      <c r="B136" s="6">
        <f>[2]Пуб!B136</f>
        <v>0</v>
      </c>
      <c r="C136" s="6">
        <f>[2]Пуб!C136</f>
        <v>0</v>
      </c>
      <c r="D136" s="6">
        <f>[2]Пуб!D136</f>
        <v>0</v>
      </c>
      <c r="E136" s="6">
        <f>[2]Пуб!E136</f>
        <v>0</v>
      </c>
      <c r="F136" s="6">
        <f>[2]Пуб!F136</f>
        <v>0</v>
      </c>
      <c r="G136" s="6">
        <f>[2]Пуб!G136</f>
        <v>0</v>
      </c>
      <c r="H136" s="6">
        <f>[2]Пуб!H136</f>
        <v>0</v>
      </c>
      <c r="I136" s="6">
        <f>[2]Пуб!I136</f>
        <v>0</v>
      </c>
      <c r="J136" s="6">
        <f>[2]Пуб!J136</f>
        <v>0</v>
      </c>
      <c r="K136" s="6">
        <f>[2]Пуб!K136</f>
        <v>0</v>
      </c>
      <c r="L136" s="6">
        <f>[2]Пуб!L136</f>
        <v>0</v>
      </c>
      <c r="M136" s="6">
        <f>[2]Пуб!M136</f>
        <v>0</v>
      </c>
      <c r="N136" s="6">
        <f>[2]Пуб!N136</f>
        <v>0</v>
      </c>
      <c r="O136" s="6">
        <f>[2]Пуб!O136</f>
        <v>0</v>
      </c>
      <c r="P136" s="6">
        <f>[2]Пуб!P136</f>
        <v>0</v>
      </c>
      <c r="Q136" s="6">
        <f>[2]Пуб!Q136</f>
        <v>0</v>
      </c>
      <c r="R136" s="6">
        <f>[2]Пуб!R136</f>
        <v>0</v>
      </c>
      <c r="S136" s="6">
        <f>[2]Пуб!S136</f>
        <v>0</v>
      </c>
      <c r="T136" s="6">
        <f>[2]Пуб!T136</f>
        <v>0</v>
      </c>
      <c r="U136" s="6">
        <f>[2]Пуб!U136</f>
        <v>0</v>
      </c>
      <c r="V136" s="6">
        <f>[2]Пуб!V136</f>
        <v>0</v>
      </c>
      <c r="W136" s="6">
        <f>[2]Пуб!W136</f>
        <v>0</v>
      </c>
      <c r="X136" s="6">
        <f>[2]Пуб!X136</f>
        <v>0</v>
      </c>
      <c r="Y136" s="6">
        <f>[2]Пуб!Y136</f>
        <v>0</v>
      </c>
      <c r="Z136" s="6">
        <f>[2]Пуб!Z136</f>
        <v>0</v>
      </c>
      <c r="AA136" s="6">
        <f>[2]Пуб!AA136</f>
        <v>0</v>
      </c>
      <c r="AB136" s="6">
        <f>[2]Пуб!AB136</f>
        <v>0</v>
      </c>
      <c r="AC136" s="6">
        <f>[2]Пуб!AC136</f>
        <v>0</v>
      </c>
      <c r="AD136" s="6">
        <f>[2]Пуб!AD136</f>
        <v>0</v>
      </c>
      <c r="AE136" s="7">
        <f t="shared" si="2"/>
        <v>0</v>
      </c>
    </row>
    <row r="137" spans="1:31" x14ac:dyDescent="0.25">
      <c r="A137" s="7"/>
      <c r="B137" s="6">
        <f>[2]Пуб!B137</f>
        <v>0</v>
      </c>
      <c r="C137" s="6">
        <f>[2]Пуб!C137</f>
        <v>0</v>
      </c>
      <c r="D137" s="6">
        <f>[2]Пуб!D137</f>
        <v>0</v>
      </c>
      <c r="E137" s="6">
        <f>[2]Пуб!E137</f>
        <v>0</v>
      </c>
      <c r="F137" s="6">
        <f>[2]Пуб!F137</f>
        <v>0</v>
      </c>
      <c r="G137" s="6">
        <f>[2]Пуб!G137</f>
        <v>0</v>
      </c>
      <c r="H137" s="6">
        <f>[2]Пуб!H137</f>
        <v>0</v>
      </c>
      <c r="I137" s="6">
        <f>[2]Пуб!I137</f>
        <v>0</v>
      </c>
      <c r="J137" s="6">
        <f>[2]Пуб!J137</f>
        <v>0</v>
      </c>
      <c r="K137" s="6">
        <f>[2]Пуб!K137</f>
        <v>0</v>
      </c>
      <c r="L137" s="6">
        <f>[2]Пуб!L137</f>
        <v>0</v>
      </c>
      <c r="M137" s="6">
        <f>[2]Пуб!M137</f>
        <v>0</v>
      </c>
      <c r="N137" s="6">
        <f>[2]Пуб!N137</f>
        <v>0</v>
      </c>
      <c r="O137" s="6">
        <f>[2]Пуб!O137</f>
        <v>0</v>
      </c>
      <c r="P137" s="6">
        <f>[2]Пуб!P137</f>
        <v>0</v>
      </c>
      <c r="Q137" s="6">
        <f>[2]Пуб!Q137</f>
        <v>0</v>
      </c>
      <c r="R137" s="6">
        <f>[2]Пуб!R137</f>
        <v>0</v>
      </c>
      <c r="S137" s="6">
        <f>[2]Пуб!S137</f>
        <v>0</v>
      </c>
      <c r="T137" s="6">
        <f>[2]Пуб!T137</f>
        <v>0</v>
      </c>
      <c r="U137" s="6">
        <f>[2]Пуб!U137</f>
        <v>0</v>
      </c>
      <c r="V137" s="6">
        <f>[2]Пуб!V137</f>
        <v>0</v>
      </c>
      <c r="W137" s="6">
        <f>[2]Пуб!W137</f>
        <v>0</v>
      </c>
      <c r="X137" s="6">
        <f>[2]Пуб!X137</f>
        <v>0</v>
      </c>
      <c r="Y137" s="6">
        <f>[2]Пуб!Y137</f>
        <v>0</v>
      </c>
      <c r="Z137" s="6">
        <f>[2]Пуб!Z137</f>
        <v>0</v>
      </c>
      <c r="AA137" s="6">
        <f>[2]Пуб!AA137</f>
        <v>0</v>
      </c>
      <c r="AB137" s="6">
        <f>[2]Пуб!AB137</f>
        <v>0</v>
      </c>
      <c r="AC137" s="6">
        <f>[2]Пуб!AC137</f>
        <v>0</v>
      </c>
      <c r="AD137" s="6">
        <f>[2]Пуб!AD137</f>
        <v>0</v>
      </c>
      <c r="AE137" s="7">
        <f t="shared" si="2"/>
        <v>0</v>
      </c>
    </row>
    <row r="138" spans="1:31" x14ac:dyDescent="0.25">
      <c r="A138" s="7"/>
      <c r="B138" s="6">
        <f>[2]Пуб!B138</f>
        <v>0</v>
      </c>
      <c r="C138" s="6">
        <f>[2]Пуб!C138</f>
        <v>0</v>
      </c>
      <c r="D138" s="6">
        <f>[2]Пуб!D138</f>
        <v>0</v>
      </c>
      <c r="E138" s="6">
        <f>[2]Пуб!E138</f>
        <v>0</v>
      </c>
      <c r="F138" s="6">
        <f>[2]Пуб!F138</f>
        <v>0</v>
      </c>
      <c r="G138" s="6">
        <f>[2]Пуб!G138</f>
        <v>0</v>
      </c>
      <c r="H138" s="6">
        <f>[2]Пуб!H138</f>
        <v>0</v>
      </c>
      <c r="I138" s="6">
        <f>[2]Пуб!I138</f>
        <v>0</v>
      </c>
      <c r="J138" s="6">
        <f>[2]Пуб!J138</f>
        <v>0</v>
      </c>
      <c r="K138" s="6">
        <f>[2]Пуб!K138</f>
        <v>0</v>
      </c>
      <c r="L138" s="6">
        <f>[2]Пуб!L138</f>
        <v>0</v>
      </c>
      <c r="M138" s="6">
        <f>[2]Пуб!M138</f>
        <v>0</v>
      </c>
      <c r="N138" s="6">
        <f>[2]Пуб!N138</f>
        <v>0</v>
      </c>
      <c r="O138" s="6">
        <f>[2]Пуб!O138</f>
        <v>0</v>
      </c>
      <c r="P138" s="6">
        <f>[2]Пуб!P138</f>
        <v>0</v>
      </c>
      <c r="Q138" s="6">
        <f>[2]Пуб!Q138</f>
        <v>0</v>
      </c>
      <c r="R138" s="6">
        <f>[2]Пуб!R138</f>
        <v>0</v>
      </c>
      <c r="S138" s="6">
        <f>[2]Пуб!S138</f>
        <v>0</v>
      </c>
      <c r="T138" s="6">
        <f>[2]Пуб!T138</f>
        <v>0</v>
      </c>
      <c r="U138" s="6">
        <f>[2]Пуб!U138</f>
        <v>0</v>
      </c>
      <c r="V138" s="6">
        <f>[2]Пуб!V138</f>
        <v>0</v>
      </c>
      <c r="W138" s="6">
        <f>[2]Пуб!W138</f>
        <v>0</v>
      </c>
      <c r="X138" s="6">
        <f>[2]Пуб!X138</f>
        <v>0</v>
      </c>
      <c r="Y138" s="6">
        <f>[2]Пуб!Y138</f>
        <v>0</v>
      </c>
      <c r="Z138" s="6">
        <f>[2]Пуб!Z138</f>
        <v>0</v>
      </c>
      <c r="AA138" s="6">
        <f>[2]Пуб!AA138</f>
        <v>0</v>
      </c>
      <c r="AB138" s="6">
        <f>[2]Пуб!AB138</f>
        <v>0</v>
      </c>
      <c r="AC138" s="6">
        <f>[2]Пуб!AC138</f>
        <v>0</v>
      </c>
      <c r="AD138" s="6">
        <f>[2]Пуб!AD138</f>
        <v>0</v>
      </c>
      <c r="AE138" s="7">
        <f t="shared" si="2"/>
        <v>0</v>
      </c>
    </row>
    <row r="139" spans="1:31" x14ac:dyDescent="0.25">
      <c r="A139" s="7"/>
      <c r="B139" s="6">
        <f>[2]Пуб!B139</f>
        <v>0</v>
      </c>
      <c r="C139" s="6">
        <f>[2]Пуб!C139</f>
        <v>0</v>
      </c>
      <c r="D139" s="6">
        <f>[2]Пуб!D139</f>
        <v>0</v>
      </c>
      <c r="E139" s="6">
        <f>[2]Пуб!E139</f>
        <v>0</v>
      </c>
      <c r="F139" s="6">
        <f>[2]Пуб!F139</f>
        <v>0</v>
      </c>
      <c r="G139" s="6">
        <f>[2]Пуб!G139</f>
        <v>0</v>
      </c>
      <c r="H139" s="6">
        <f>[2]Пуб!H139</f>
        <v>0</v>
      </c>
      <c r="I139" s="6">
        <f>[2]Пуб!I139</f>
        <v>0</v>
      </c>
      <c r="J139" s="6">
        <f>[2]Пуб!J139</f>
        <v>0</v>
      </c>
      <c r="K139" s="6">
        <f>[2]Пуб!K139</f>
        <v>0</v>
      </c>
      <c r="L139" s="6">
        <f>[2]Пуб!L139</f>
        <v>0</v>
      </c>
      <c r="M139" s="6">
        <f>[2]Пуб!M139</f>
        <v>0</v>
      </c>
      <c r="N139" s="6">
        <f>[2]Пуб!N139</f>
        <v>0</v>
      </c>
      <c r="O139" s="6">
        <f>[2]Пуб!O139</f>
        <v>0</v>
      </c>
      <c r="P139" s="6">
        <f>[2]Пуб!P139</f>
        <v>0</v>
      </c>
      <c r="Q139" s="6">
        <f>[2]Пуб!Q139</f>
        <v>0</v>
      </c>
      <c r="R139" s="6">
        <f>[2]Пуб!R139</f>
        <v>0</v>
      </c>
      <c r="S139" s="6">
        <f>[2]Пуб!S139</f>
        <v>0</v>
      </c>
      <c r="T139" s="6">
        <f>[2]Пуб!T139</f>
        <v>0</v>
      </c>
      <c r="U139" s="6">
        <f>[2]Пуб!U139</f>
        <v>0</v>
      </c>
      <c r="V139" s="6">
        <f>[2]Пуб!V139</f>
        <v>0</v>
      </c>
      <c r="W139" s="6">
        <f>[2]Пуб!W139</f>
        <v>0</v>
      </c>
      <c r="X139" s="6">
        <f>[2]Пуб!X139</f>
        <v>0</v>
      </c>
      <c r="Y139" s="6">
        <f>[2]Пуб!Y139</f>
        <v>0</v>
      </c>
      <c r="Z139" s="6">
        <f>[2]Пуб!Z139</f>
        <v>0</v>
      </c>
      <c r="AA139" s="6">
        <f>[2]Пуб!AA139</f>
        <v>0</v>
      </c>
      <c r="AB139" s="6">
        <f>[2]Пуб!AB139</f>
        <v>0</v>
      </c>
      <c r="AC139" s="6">
        <f>[2]Пуб!AC139</f>
        <v>0</v>
      </c>
      <c r="AD139" s="6">
        <f>[2]Пуб!AD139</f>
        <v>0</v>
      </c>
      <c r="AE139" s="7">
        <f t="shared" si="2"/>
        <v>0</v>
      </c>
    </row>
    <row r="140" spans="1:31" x14ac:dyDescent="0.25">
      <c r="A140" s="7"/>
      <c r="B140" s="6">
        <f>[2]Пуб!B140</f>
        <v>0</v>
      </c>
      <c r="C140" s="6">
        <f>[2]Пуб!C140</f>
        <v>0</v>
      </c>
      <c r="D140" s="6">
        <f>[2]Пуб!D140</f>
        <v>0</v>
      </c>
      <c r="E140" s="6">
        <f>[2]Пуб!E140</f>
        <v>0</v>
      </c>
      <c r="F140" s="6">
        <f>[2]Пуб!F140</f>
        <v>0</v>
      </c>
      <c r="G140" s="6">
        <f>[2]Пуб!G140</f>
        <v>0</v>
      </c>
      <c r="H140" s="6">
        <f>[2]Пуб!H140</f>
        <v>0</v>
      </c>
      <c r="I140" s="6">
        <f>[2]Пуб!I140</f>
        <v>0</v>
      </c>
      <c r="J140" s="6">
        <f>[2]Пуб!J140</f>
        <v>0</v>
      </c>
      <c r="K140" s="6">
        <f>[2]Пуб!K140</f>
        <v>0</v>
      </c>
      <c r="L140" s="6">
        <f>[2]Пуб!L140</f>
        <v>0</v>
      </c>
      <c r="M140" s="6">
        <f>[2]Пуб!M140</f>
        <v>0</v>
      </c>
      <c r="N140" s="6">
        <f>[2]Пуб!N140</f>
        <v>0</v>
      </c>
      <c r="O140" s="6">
        <f>[2]Пуб!O140</f>
        <v>0</v>
      </c>
      <c r="P140" s="6">
        <f>[2]Пуб!P140</f>
        <v>0</v>
      </c>
      <c r="Q140" s="6">
        <f>[2]Пуб!Q140</f>
        <v>0</v>
      </c>
      <c r="R140" s="6">
        <f>[2]Пуб!R140</f>
        <v>0</v>
      </c>
      <c r="S140" s="6">
        <f>[2]Пуб!S140</f>
        <v>0</v>
      </c>
      <c r="T140" s="6">
        <f>[2]Пуб!T140</f>
        <v>0</v>
      </c>
      <c r="U140" s="6">
        <f>[2]Пуб!U140</f>
        <v>0</v>
      </c>
      <c r="V140" s="6">
        <f>[2]Пуб!V140</f>
        <v>0</v>
      </c>
      <c r="W140" s="6">
        <f>[2]Пуб!W140</f>
        <v>0</v>
      </c>
      <c r="X140" s="6">
        <f>[2]Пуб!X140</f>
        <v>0</v>
      </c>
      <c r="Y140" s="6">
        <f>[2]Пуб!Y140</f>
        <v>0</v>
      </c>
      <c r="Z140" s="6">
        <f>[2]Пуб!Z140</f>
        <v>0</v>
      </c>
      <c r="AA140" s="6">
        <f>[2]Пуб!AA140</f>
        <v>0</v>
      </c>
      <c r="AB140" s="6">
        <f>[2]Пуб!AB140</f>
        <v>0</v>
      </c>
      <c r="AC140" s="6">
        <f>[2]Пуб!AC140</f>
        <v>0</v>
      </c>
      <c r="AD140" s="6">
        <f>[2]Пуб!AD140</f>
        <v>0</v>
      </c>
      <c r="AE140" s="7">
        <f t="shared" si="2"/>
        <v>0</v>
      </c>
    </row>
    <row r="141" spans="1:31" x14ac:dyDescent="0.25">
      <c r="A141" s="7"/>
      <c r="B141" s="6">
        <f>[2]Пуб!B141</f>
        <v>0</v>
      </c>
      <c r="C141" s="6">
        <f>[2]Пуб!C141</f>
        <v>0</v>
      </c>
      <c r="D141" s="6">
        <f>[2]Пуб!D141</f>
        <v>0</v>
      </c>
      <c r="E141" s="6">
        <f>[2]Пуб!E141</f>
        <v>0</v>
      </c>
      <c r="F141" s="6">
        <f>[2]Пуб!F141</f>
        <v>0</v>
      </c>
      <c r="G141" s="6">
        <f>[2]Пуб!G141</f>
        <v>0</v>
      </c>
      <c r="H141" s="6">
        <f>[2]Пуб!H141</f>
        <v>0</v>
      </c>
      <c r="I141" s="6">
        <f>[2]Пуб!I141</f>
        <v>0</v>
      </c>
      <c r="J141" s="6">
        <f>[2]Пуб!J141</f>
        <v>0</v>
      </c>
      <c r="K141" s="6">
        <f>[2]Пуб!K141</f>
        <v>0</v>
      </c>
      <c r="L141" s="6">
        <f>[2]Пуб!L141</f>
        <v>0</v>
      </c>
      <c r="M141" s="6">
        <f>[2]Пуб!M141</f>
        <v>0</v>
      </c>
      <c r="N141" s="6">
        <f>[2]Пуб!N141</f>
        <v>0</v>
      </c>
      <c r="O141" s="6">
        <f>[2]Пуб!O141</f>
        <v>0</v>
      </c>
      <c r="P141" s="6">
        <f>[2]Пуб!P141</f>
        <v>0</v>
      </c>
      <c r="Q141" s="6">
        <f>[2]Пуб!Q141</f>
        <v>0</v>
      </c>
      <c r="R141" s="6">
        <f>[2]Пуб!R141</f>
        <v>0</v>
      </c>
      <c r="S141" s="6">
        <f>[2]Пуб!S141</f>
        <v>0</v>
      </c>
      <c r="T141" s="6">
        <f>[2]Пуб!T141</f>
        <v>0</v>
      </c>
      <c r="U141" s="6">
        <f>[2]Пуб!U141</f>
        <v>0</v>
      </c>
      <c r="V141" s="6">
        <f>[2]Пуб!V141</f>
        <v>0</v>
      </c>
      <c r="W141" s="6">
        <f>[2]Пуб!W141</f>
        <v>0</v>
      </c>
      <c r="X141" s="6">
        <f>[2]Пуб!X141</f>
        <v>0</v>
      </c>
      <c r="Y141" s="6">
        <f>[2]Пуб!Y141</f>
        <v>0</v>
      </c>
      <c r="Z141" s="6">
        <f>[2]Пуб!Z141</f>
        <v>0</v>
      </c>
      <c r="AA141" s="6">
        <f>[2]Пуб!AA141</f>
        <v>0</v>
      </c>
      <c r="AB141" s="6">
        <f>[2]Пуб!AB141</f>
        <v>0</v>
      </c>
      <c r="AC141" s="6">
        <f>[2]Пуб!AC141</f>
        <v>0</v>
      </c>
      <c r="AD141" s="6">
        <f>[2]Пуб!AD141</f>
        <v>0</v>
      </c>
      <c r="AE141" s="7">
        <f t="shared" si="2"/>
        <v>0</v>
      </c>
    </row>
    <row r="142" spans="1:31" x14ac:dyDescent="0.25">
      <c r="A142" s="7"/>
      <c r="B142" s="6">
        <f>[2]Пуб!B142</f>
        <v>0</v>
      </c>
      <c r="C142" s="6">
        <f>[2]Пуб!C142</f>
        <v>0</v>
      </c>
      <c r="D142" s="6">
        <f>[2]Пуб!D142</f>
        <v>0</v>
      </c>
      <c r="E142" s="6">
        <f>[2]Пуб!E142</f>
        <v>0</v>
      </c>
      <c r="F142" s="6">
        <f>[2]Пуб!F142</f>
        <v>0</v>
      </c>
      <c r="G142" s="6">
        <f>[2]Пуб!G142</f>
        <v>0</v>
      </c>
      <c r="H142" s="6">
        <f>[2]Пуб!H142</f>
        <v>0</v>
      </c>
      <c r="I142" s="6">
        <f>[2]Пуб!I142</f>
        <v>0</v>
      </c>
      <c r="J142" s="6">
        <f>[2]Пуб!J142</f>
        <v>0</v>
      </c>
      <c r="K142" s="6">
        <f>[2]Пуб!K142</f>
        <v>0</v>
      </c>
      <c r="L142" s="6">
        <f>[2]Пуб!L142</f>
        <v>0</v>
      </c>
      <c r="M142" s="6">
        <f>[2]Пуб!M142</f>
        <v>0</v>
      </c>
      <c r="N142" s="6">
        <f>[2]Пуб!N142</f>
        <v>0</v>
      </c>
      <c r="O142" s="6">
        <f>[2]Пуб!O142</f>
        <v>0</v>
      </c>
      <c r="P142" s="6">
        <f>[2]Пуб!P142</f>
        <v>0</v>
      </c>
      <c r="Q142" s="6">
        <f>[2]Пуб!Q142</f>
        <v>0</v>
      </c>
      <c r="R142" s="6">
        <f>[2]Пуб!R142</f>
        <v>0</v>
      </c>
      <c r="S142" s="6">
        <f>[2]Пуб!S142</f>
        <v>0</v>
      </c>
      <c r="T142" s="6">
        <f>[2]Пуб!T142</f>
        <v>0</v>
      </c>
      <c r="U142" s="6">
        <f>[2]Пуб!U142</f>
        <v>0</v>
      </c>
      <c r="V142" s="6">
        <f>[2]Пуб!V142</f>
        <v>0</v>
      </c>
      <c r="W142" s="6">
        <f>[2]Пуб!W142</f>
        <v>0</v>
      </c>
      <c r="X142" s="6">
        <f>[2]Пуб!X142</f>
        <v>0</v>
      </c>
      <c r="Y142" s="6">
        <f>[2]Пуб!Y142</f>
        <v>0</v>
      </c>
      <c r="Z142" s="6">
        <f>[2]Пуб!Z142</f>
        <v>0</v>
      </c>
      <c r="AA142" s="6">
        <f>[2]Пуб!AA142</f>
        <v>0</v>
      </c>
      <c r="AB142" s="6">
        <f>[2]Пуб!AB142</f>
        <v>0</v>
      </c>
      <c r="AC142" s="6">
        <f>[2]Пуб!AC142</f>
        <v>0</v>
      </c>
      <c r="AD142" s="6">
        <f>[2]Пуб!AD142</f>
        <v>0</v>
      </c>
      <c r="AE142" s="7">
        <f t="shared" si="2"/>
        <v>0</v>
      </c>
    </row>
    <row r="143" spans="1:31" x14ac:dyDescent="0.25">
      <c r="A143" s="7"/>
      <c r="B143" s="6">
        <f>[2]Пуб!B143</f>
        <v>0</v>
      </c>
      <c r="C143" s="6">
        <f>[2]Пуб!C143</f>
        <v>0</v>
      </c>
      <c r="D143" s="6">
        <f>[2]Пуб!D143</f>
        <v>0</v>
      </c>
      <c r="E143" s="6">
        <f>[2]Пуб!E143</f>
        <v>0</v>
      </c>
      <c r="F143" s="6">
        <f>[2]Пуб!F143</f>
        <v>0</v>
      </c>
      <c r="G143" s="6">
        <f>[2]Пуб!G143</f>
        <v>0</v>
      </c>
      <c r="H143" s="6">
        <f>[2]Пуб!H143</f>
        <v>0</v>
      </c>
      <c r="I143" s="6">
        <f>[2]Пуб!I143</f>
        <v>0</v>
      </c>
      <c r="J143" s="6">
        <f>[2]Пуб!J143</f>
        <v>0</v>
      </c>
      <c r="K143" s="6">
        <f>[2]Пуб!K143</f>
        <v>0</v>
      </c>
      <c r="L143" s="6">
        <f>[2]Пуб!L143</f>
        <v>0</v>
      </c>
      <c r="M143" s="6">
        <f>[2]Пуб!M143</f>
        <v>0</v>
      </c>
      <c r="N143" s="6">
        <f>[2]Пуб!N143</f>
        <v>0</v>
      </c>
      <c r="O143" s="6">
        <f>[2]Пуб!O143</f>
        <v>0</v>
      </c>
      <c r="P143" s="6">
        <f>[2]Пуб!P143</f>
        <v>0</v>
      </c>
      <c r="Q143" s="6">
        <f>[2]Пуб!Q143</f>
        <v>0</v>
      </c>
      <c r="R143" s="6">
        <f>[2]Пуб!R143</f>
        <v>0</v>
      </c>
      <c r="S143" s="6">
        <f>[2]Пуб!S143</f>
        <v>0</v>
      </c>
      <c r="T143" s="6">
        <f>[2]Пуб!T143</f>
        <v>0</v>
      </c>
      <c r="U143" s="6">
        <f>[2]Пуб!U143</f>
        <v>0</v>
      </c>
      <c r="V143" s="6">
        <f>[2]Пуб!V143</f>
        <v>0</v>
      </c>
      <c r="W143" s="6">
        <f>[2]Пуб!W143</f>
        <v>0</v>
      </c>
      <c r="X143" s="6">
        <f>[2]Пуб!X143</f>
        <v>0</v>
      </c>
      <c r="Y143" s="6">
        <f>[2]Пуб!Y143</f>
        <v>0</v>
      </c>
      <c r="Z143" s="6">
        <f>[2]Пуб!Z143</f>
        <v>0</v>
      </c>
      <c r="AA143" s="6">
        <f>[2]Пуб!AA143</f>
        <v>0</v>
      </c>
      <c r="AB143" s="6">
        <f>[2]Пуб!AB143</f>
        <v>0</v>
      </c>
      <c r="AC143" s="6">
        <f>[2]Пуб!AC143</f>
        <v>0</v>
      </c>
      <c r="AD143" s="6">
        <f>[2]Пуб!AD143</f>
        <v>0</v>
      </c>
      <c r="AE143" s="7">
        <f t="shared" si="2"/>
        <v>0</v>
      </c>
    </row>
    <row r="144" spans="1:31" x14ac:dyDescent="0.25">
      <c r="A144" s="7"/>
      <c r="B144" s="6">
        <f>[2]Пуб!B144</f>
        <v>0</v>
      </c>
      <c r="C144" s="6">
        <f>[2]Пуб!C144</f>
        <v>0</v>
      </c>
      <c r="D144" s="6">
        <f>[2]Пуб!D144</f>
        <v>0</v>
      </c>
      <c r="E144" s="6">
        <f>[2]Пуб!E144</f>
        <v>0</v>
      </c>
      <c r="F144" s="6">
        <f>[2]Пуб!F144</f>
        <v>0</v>
      </c>
      <c r="G144" s="6">
        <f>[2]Пуб!G144</f>
        <v>0</v>
      </c>
      <c r="H144" s="6">
        <f>[2]Пуб!H144</f>
        <v>0</v>
      </c>
      <c r="I144" s="6">
        <f>[2]Пуб!I144</f>
        <v>0</v>
      </c>
      <c r="J144" s="6">
        <f>[2]Пуб!J144</f>
        <v>0</v>
      </c>
      <c r="K144" s="6">
        <f>[2]Пуб!K144</f>
        <v>0</v>
      </c>
      <c r="L144" s="6">
        <f>[2]Пуб!L144</f>
        <v>0</v>
      </c>
      <c r="M144" s="6">
        <f>[2]Пуб!M144</f>
        <v>0</v>
      </c>
      <c r="N144" s="6">
        <f>[2]Пуб!N144</f>
        <v>0</v>
      </c>
      <c r="O144" s="6">
        <f>[2]Пуб!O144</f>
        <v>0</v>
      </c>
      <c r="P144" s="6">
        <f>[2]Пуб!P144</f>
        <v>0</v>
      </c>
      <c r="Q144" s="6">
        <f>[2]Пуб!Q144</f>
        <v>0</v>
      </c>
      <c r="R144" s="6">
        <f>[2]Пуб!R144</f>
        <v>0</v>
      </c>
      <c r="S144" s="6">
        <f>[2]Пуб!S144</f>
        <v>0</v>
      </c>
      <c r="T144" s="6">
        <f>[2]Пуб!T144</f>
        <v>0</v>
      </c>
      <c r="U144" s="6">
        <f>[2]Пуб!U144</f>
        <v>0</v>
      </c>
      <c r="V144" s="6">
        <f>[2]Пуб!V144</f>
        <v>0</v>
      </c>
      <c r="W144" s="6">
        <f>[2]Пуб!W144</f>
        <v>0</v>
      </c>
      <c r="X144" s="6">
        <f>[2]Пуб!X144</f>
        <v>0</v>
      </c>
      <c r="Y144" s="6">
        <f>[2]Пуб!Y144</f>
        <v>0</v>
      </c>
      <c r="Z144" s="6">
        <f>[2]Пуб!Z144</f>
        <v>0</v>
      </c>
      <c r="AA144" s="6">
        <f>[2]Пуб!AA144</f>
        <v>0</v>
      </c>
      <c r="AB144" s="6">
        <f>[2]Пуб!AB144</f>
        <v>0</v>
      </c>
      <c r="AC144" s="6">
        <f>[2]Пуб!AC144</f>
        <v>0</v>
      </c>
      <c r="AD144" s="6">
        <f>[2]Пуб!AD144</f>
        <v>0</v>
      </c>
      <c r="AE144" s="7">
        <f t="shared" si="2"/>
        <v>0</v>
      </c>
    </row>
    <row r="145" spans="1:31" x14ac:dyDescent="0.25">
      <c r="A145" s="7"/>
      <c r="B145" s="6">
        <f>[2]Пуб!B145</f>
        <v>0</v>
      </c>
      <c r="C145" s="6">
        <f>[2]Пуб!C145</f>
        <v>0</v>
      </c>
      <c r="D145" s="6">
        <f>[2]Пуб!D145</f>
        <v>0</v>
      </c>
      <c r="E145" s="6">
        <f>[2]Пуб!E145</f>
        <v>0</v>
      </c>
      <c r="F145" s="6">
        <f>[2]Пуб!F145</f>
        <v>0</v>
      </c>
      <c r="G145" s="6">
        <f>[2]Пуб!G145</f>
        <v>0</v>
      </c>
      <c r="H145" s="6">
        <f>[2]Пуб!H145</f>
        <v>0</v>
      </c>
      <c r="I145" s="6">
        <f>[2]Пуб!I145</f>
        <v>0</v>
      </c>
      <c r="J145" s="6">
        <f>[2]Пуб!J145</f>
        <v>0</v>
      </c>
      <c r="K145" s="6">
        <f>[2]Пуб!K145</f>
        <v>0</v>
      </c>
      <c r="L145" s="6">
        <f>[2]Пуб!L145</f>
        <v>0</v>
      </c>
      <c r="M145" s="6">
        <f>[2]Пуб!M145</f>
        <v>0</v>
      </c>
      <c r="N145" s="6">
        <f>[2]Пуб!N145</f>
        <v>0</v>
      </c>
      <c r="O145" s="6">
        <f>[2]Пуб!O145</f>
        <v>0</v>
      </c>
      <c r="P145" s="6">
        <f>[2]Пуб!P145</f>
        <v>0</v>
      </c>
      <c r="Q145" s="6">
        <f>[2]Пуб!Q145</f>
        <v>0</v>
      </c>
      <c r="R145" s="6">
        <f>[2]Пуб!R145</f>
        <v>0</v>
      </c>
      <c r="S145" s="6">
        <f>[2]Пуб!S145</f>
        <v>0</v>
      </c>
      <c r="T145" s="6">
        <f>[2]Пуб!T145</f>
        <v>0</v>
      </c>
      <c r="U145" s="6">
        <f>[2]Пуб!U145</f>
        <v>0</v>
      </c>
      <c r="V145" s="6">
        <f>[2]Пуб!V145</f>
        <v>0</v>
      </c>
      <c r="W145" s="6">
        <f>[2]Пуб!W145</f>
        <v>0</v>
      </c>
      <c r="X145" s="6">
        <f>[2]Пуб!X145</f>
        <v>0</v>
      </c>
      <c r="Y145" s="6">
        <f>[2]Пуб!Y145</f>
        <v>0</v>
      </c>
      <c r="Z145" s="6">
        <f>[2]Пуб!Z145</f>
        <v>0</v>
      </c>
      <c r="AA145" s="6">
        <f>[2]Пуб!AA145</f>
        <v>0</v>
      </c>
      <c r="AB145" s="6">
        <f>[2]Пуб!AB145</f>
        <v>0</v>
      </c>
      <c r="AC145" s="6">
        <f>[2]Пуб!AC145</f>
        <v>0</v>
      </c>
      <c r="AD145" s="6">
        <f>[2]Пуб!AD145</f>
        <v>0</v>
      </c>
      <c r="AE145" s="7">
        <f t="shared" si="2"/>
        <v>0</v>
      </c>
    </row>
    <row r="146" spans="1:31" x14ac:dyDescent="0.25">
      <c r="A146" s="7"/>
      <c r="B146" s="6">
        <f>[2]Пуб!B146</f>
        <v>0</v>
      </c>
      <c r="C146" s="6">
        <f>[2]Пуб!C146</f>
        <v>0</v>
      </c>
      <c r="D146" s="6">
        <f>[2]Пуб!D146</f>
        <v>0</v>
      </c>
      <c r="E146" s="6">
        <f>[2]Пуб!E146</f>
        <v>0</v>
      </c>
      <c r="F146" s="6">
        <f>[2]Пуб!F146</f>
        <v>0</v>
      </c>
      <c r="G146" s="6">
        <f>[2]Пуб!G146</f>
        <v>0</v>
      </c>
      <c r="H146" s="6">
        <f>[2]Пуб!H146</f>
        <v>0</v>
      </c>
      <c r="I146" s="6">
        <f>[2]Пуб!I146</f>
        <v>0</v>
      </c>
      <c r="J146" s="6">
        <f>[2]Пуб!J146</f>
        <v>0</v>
      </c>
      <c r="K146" s="6">
        <f>[2]Пуб!K146</f>
        <v>0</v>
      </c>
      <c r="L146" s="6">
        <f>[2]Пуб!L146</f>
        <v>0</v>
      </c>
      <c r="M146" s="6">
        <f>[2]Пуб!M146</f>
        <v>0</v>
      </c>
      <c r="N146" s="6">
        <f>[2]Пуб!N146</f>
        <v>0</v>
      </c>
      <c r="O146" s="6">
        <f>[2]Пуб!O146</f>
        <v>0</v>
      </c>
      <c r="P146" s="6">
        <f>[2]Пуб!P146</f>
        <v>0</v>
      </c>
      <c r="Q146" s="6">
        <f>[2]Пуб!Q146</f>
        <v>0</v>
      </c>
      <c r="R146" s="6">
        <f>[2]Пуб!R146</f>
        <v>0</v>
      </c>
      <c r="S146" s="6">
        <f>[2]Пуб!S146</f>
        <v>0</v>
      </c>
      <c r="T146" s="6">
        <f>[2]Пуб!T146</f>
        <v>0</v>
      </c>
      <c r="U146" s="6">
        <f>[2]Пуб!U146</f>
        <v>0</v>
      </c>
      <c r="V146" s="6">
        <f>[2]Пуб!V146</f>
        <v>0</v>
      </c>
      <c r="W146" s="6">
        <f>[2]Пуб!W146</f>
        <v>0</v>
      </c>
      <c r="X146" s="6">
        <f>[2]Пуб!X146</f>
        <v>0</v>
      </c>
      <c r="Y146" s="6">
        <f>[2]Пуб!Y146</f>
        <v>0</v>
      </c>
      <c r="Z146" s="6">
        <f>[2]Пуб!Z146</f>
        <v>0</v>
      </c>
      <c r="AA146" s="6">
        <f>[2]Пуб!AA146</f>
        <v>0</v>
      </c>
      <c r="AB146" s="6">
        <f>[2]Пуб!AB146</f>
        <v>0</v>
      </c>
      <c r="AC146" s="6">
        <f>[2]Пуб!AC146</f>
        <v>0</v>
      </c>
      <c r="AD146" s="6">
        <f>[2]Пуб!AD146</f>
        <v>0</v>
      </c>
      <c r="AE146" s="7">
        <f t="shared" si="2"/>
        <v>0</v>
      </c>
    </row>
    <row r="147" spans="1:31" x14ac:dyDescent="0.25">
      <c r="A147" s="7"/>
      <c r="B147" s="6">
        <f>[2]Пуб!B147</f>
        <v>0</v>
      </c>
      <c r="C147" s="6">
        <f>[2]Пуб!C147</f>
        <v>0</v>
      </c>
      <c r="D147" s="6">
        <f>[2]Пуб!D147</f>
        <v>0</v>
      </c>
      <c r="E147" s="6">
        <f>[2]Пуб!E147</f>
        <v>0</v>
      </c>
      <c r="F147" s="6">
        <f>[2]Пуб!F147</f>
        <v>0</v>
      </c>
      <c r="G147" s="6">
        <f>[2]Пуб!G147</f>
        <v>0</v>
      </c>
      <c r="H147" s="6">
        <f>[2]Пуб!H147</f>
        <v>0</v>
      </c>
      <c r="I147" s="6">
        <f>[2]Пуб!I147</f>
        <v>0</v>
      </c>
      <c r="J147" s="6">
        <f>[2]Пуб!J147</f>
        <v>0</v>
      </c>
      <c r="K147" s="6">
        <f>[2]Пуб!K147</f>
        <v>0</v>
      </c>
      <c r="L147" s="6">
        <f>[2]Пуб!L147</f>
        <v>0</v>
      </c>
      <c r="M147" s="6">
        <f>[2]Пуб!M147</f>
        <v>0</v>
      </c>
      <c r="N147" s="6">
        <f>[2]Пуб!N147</f>
        <v>0</v>
      </c>
      <c r="O147" s="6">
        <f>[2]Пуб!O147</f>
        <v>0</v>
      </c>
      <c r="P147" s="6">
        <f>[2]Пуб!P147</f>
        <v>0</v>
      </c>
      <c r="Q147" s="6">
        <f>[2]Пуб!Q147</f>
        <v>0</v>
      </c>
      <c r="R147" s="6">
        <f>[2]Пуб!R147</f>
        <v>0</v>
      </c>
      <c r="S147" s="6">
        <f>[2]Пуб!S147</f>
        <v>0</v>
      </c>
      <c r="T147" s="6">
        <f>[2]Пуб!T147</f>
        <v>0</v>
      </c>
      <c r="U147" s="6">
        <f>[2]Пуб!U147</f>
        <v>0</v>
      </c>
      <c r="V147" s="6">
        <f>[2]Пуб!V147</f>
        <v>0</v>
      </c>
      <c r="W147" s="6">
        <f>[2]Пуб!W147</f>
        <v>0</v>
      </c>
      <c r="X147" s="6">
        <f>[2]Пуб!X147</f>
        <v>0</v>
      </c>
      <c r="Y147" s="6">
        <f>[2]Пуб!Y147</f>
        <v>0</v>
      </c>
      <c r="Z147" s="6">
        <f>[2]Пуб!Z147</f>
        <v>0</v>
      </c>
      <c r="AA147" s="6">
        <f>[2]Пуб!AA147</f>
        <v>0</v>
      </c>
      <c r="AB147" s="6">
        <f>[2]Пуб!AB147</f>
        <v>0</v>
      </c>
      <c r="AC147" s="6">
        <f>[2]Пуб!AC147</f>
        <v>0</v>
      </c>
      <c r="AD147" s="6">
        <f>[2]Пуб!AD147</f>
        <v>0</v>
      </c>
      <c r="AE147" s="7">
        <f t="shared" si="2"/>
        <v>0</v>
      </c>
    </row>
    <row r="148" spans="1:31" x14ac:dyDescent="0.25">
      <c r="A148" s="7"/>
      <c r="B148" s="6">
        <f>[2]Пуб!B148</f>
        <v>0</v>
      </c>
      <c r="C148" s="6">
        <f>[2]Пуб!C148</f>
        <v>0</v>
      </c>
      <c r="D148" s="6">
        <f>[2]Пуб!D148</f>
        <v>0</v>
      </c>
      <c r="E148" s="6">
        <f>[2]Пуб!E148</f>
        <v>0</v>
      </c>
      <c r="F148" s="6">
        <f>[2]Пуб!F148</f>
        <v>0</v>
      </c>
      <c r="G148" s="6">
        <f>[2]Пуб!G148</f>
        <v>0</v>
      </c>
      <c r="H148" s="6">
        <f>[2]Пуб!H148</f>
        <v>0</v>
      </c>
      <c r="I148" s="6">
        <f>[2]Пуб!I148</f>
        <v>0</v>
      </c>
      <c r="J148" s="6">
        <f>[2]Пуб!J148</f>
        <v>0</v>
      </c>
      <c r="K148" s="6">
        <f>[2]Пуб!K148</f>
        <v>0</v>
      </c>
      <c r="L148" s="6">
        <f>[2]Пуб!L148</f>
        <v>0</v>
      </c>
      <c r="M148" s="6">
        <f>[2]Пуб!M148</f>
        <v>0</v>
      </c>
      <c r="N148" s="6">
        <f>[2]Пуб!N148</f>
        <v>0</v>
      </c>
      <c r="O148" s="6">
        <f>[2]Пуб!O148</f>
        <v>0</v>
      </c>
      <c r="P148" s="6">
        <f>[2]Пуб!P148</f>
        <v>0</v>
      </c>
      <c r="Q148" s="6">
        <f>[2]Пуб!Q148</f>
        <v>0</v>
      </c>
      <c r="R148" s="6">
        <f>[2]Пуб!R148</f>
        <v>0</v>
      </c>
      <c r="S148" s="6">
        <f>[2]Пуб!S148</f>
        <v>0</v>
      </c>
      <c r="T148" s="6">
        <f>[2]Пуб!T148</f>
        <v>0</v>
      </c>
      <c r="U148" s="6">
        <f>[2]Пуб!U148</f>
        <v>0</v>
      </c>
      <c r="V148" s="6">
        <f>[2]Пуб!V148</f>
        <v>0</v>
      </c>
      <c r="W148" s="6">
        <f>[2]Пуб!W148</f>
        <v>0</v>
      </c>
      <c r="X148" s="6">
        <f>[2]Пуб!X148</f>
        <v>0</v>
      </c>
      <c r="Y148" s="6">
        <f>[2]Пуб!Y148</f>
        <v>0</v>
      </c>
      <c r="Z148" s="6">
        <f>[2]Пуб!Z148</f>
        <v>0</v>
      </c>
      <c r="AA148" s="6">
        <f>[2]Пуб!AA148</f>
        <v>0</v>
      </c>
      <c r="AB148" s="6">
        <f>[2]Пуб!AB148</f>
        <v>0</v>
      </c>
      <c r="AC148" s="6">
        <f>[2]Пуб!AC148</f>
        <v>0</v>
      </c>
      <c r="AD148" s="6">
        <f>[2]Пуб!AD148</f>
        <v>0</v>
      </c>
      <c r="AE148" s="7">
        <f t="shared" si="2"/>
        <v>0</v>
      </c>
    </row>
    <row r="149" spans="1:31" x14ac:dyDescent="0.25">
      <c r="A149" s="7"/>
      <c r="B149" s="6">
        <f>[2]Пуб!B149</f>
        <v>0</v>
      </c>
      <c r="C149" s="6">
        <f>[2]Пуб!C149</f>
        <v>0</v>
      </c>
      <c r="D149" s="6">
        <f>[2]Пуб!D149</f>
        <v>0</v>
      </c>
      <c r="E149" s="6">
        <f>[2]Пуб!E149</f>
        <v>0</v>
      </c>
      <c r="F149" s="6">
        <f>[2]Пуб!F149</f>
        <v>0</v>
      </c>
      <c r="G149" s="6">
        <f>[2]Пуб!G149</f>
        <v>0</v>
      </c>
      <c r="H149" s="6">
        <f>[2]Пуб!H149</f>
        <v>0</v>
      </c>
      <c r="I149" s="6">
        <f>[2]Пуб!I149</f>
        <v>0</v>
      </c>
      <c r="J149" s="6">
        <f>[2]Пуб!J149</f>
        <v>0</v>
      </c>
      <c r="K149" s="6">
        <f>[2]Пуб!K149</f>
        <v>0</v>
      </c>
      <c r="L149" s="6">
        <f>[2]Пуб!L149</f>
        <v>0</v>
      </c>
      <c r="M149" s="6">
        <f>[2]Пуб!M149</f>
        <v>0</v>
      </c>
      <c r="N149" s="6">
        <f>[2]Пуб!N149</f>
        <v>0</v>
      </c>
      <c r="O149" s="6">
        <f>[2]Пуб!O149</f>
        <v>0</v>
      </c>
      <c r="P149" s="6">
        <f>[2]Пуб!P149</f>
        <v>0</v>
      </c>
      <c r="Q149" s="6">
        <f>[2]Пуб!Q149</f>
        <v>0</v>
      </c>
      <c r="R149" s="6">
        <f>[2]Пуб!R149</f>
        <v>0</v>
      </c>
      <c r="S149" s="6">
        <f>[2]Пуб!S149</f>
        <v>0</v>
      </c>
      <c r="T149" s="6">
        <f>[2]Пуб!T149</f>
        <v>0</v>
      </c>
      <c r="U149" s="6">
        <f>[2]Пуб!U149</f>
        <v>0</v>
      </c>
      <c r="V149" s="6">
        <f>[2]Пуб!V149</f>
        <v>0</v>
      </c>
      <c r="W149" s="6">
        <f>[2]Пуб!W149</f>
        <v>0</v>
      </c>
      <c r="X149" s="6">
        <f>[2]Пуб!X149</f>
        <v>0</v>
      </c>
      <c r="Y149" s="6">
        <f>[2]Пуб!Y149</f>
        <v>0</v>
      </c>
      <c r="Z149" s="6">
        <f>[2]Пуб!Z149</f>
        <v>0</v>
      </c>
      <c r="AA149" s="6">
        <f>[2]Пуб!AA149</f>
        <v>0</v>
      </c>
      <c r="AB149" s="6">
        <f>[2]Пуб!AB149</f>
        <v>0</v>
      </c>
      <c r="AC149" s="6">
        <f>[2]Пуб!AC149</f>
        <v>0</v>
      </c>
      <c r="AD149" s="6">
        <f>[2]Пуб!AD149</f>
        <v>0</v>
      </c>
      <c r="AE149" s="7">
        <f t="shared" si="2"/>
        <v>0</v>
      </c>
    </row>
    <row r="150" spans="1:31" x14ac:dyDescent="0.25">
      <c r="A150" s="7"/>
      <c r="B150" s="6">
        <f>[2]Пуб!B150</f>
        <v>0</v>
      </c>
      <c r="C150" s="6">
        <f>[2]Пуб!C150</f>
        <v>0</v>
      </c>
      <c r="D150" s="6">
        <f>[2]Пуб!D150</f>
        <v>0</v>
      </c>
      <c r="E150" s="6">
        <f>[2]Пуб!E150</f>
        <v>0</v>
      </c>
      <c r="F150" s="6">
        <f>[2]Пуб!F150</f>
        <v>0</v>
      </c>
      <c r="G150" s="6">
        <f>[2]Пуб!G150</f>
        <v>0</v>
      </c>
      <c r="H150" s="6">
        <f>[2]Пуб!H150</f>
        <v>0</v>
      </c>
      <c r="I150" s="6">
        <f>[2]Пуб!I150</f>
        <v>0</v>
      </c>
      <c r="J150" s="6">
        <f>[2]Пуб!J150</f>
        <v>0</v>
      </c>
      <c r="K150" s="6">
        <f>[2]Пуб!K150</f>
        <v>0</v>
      </c>
      <c r="L150" s="6">
        <f>[2]Пуб!L150</f>
        <v>0</v>
      </c>
      <c r="M150" s="6">
        <f>[2]Пуб!M150</f>
        <v>0</v>
      </c>
      <c r="N150" s="6">
        <f>[2]Пуб!N150</f>
        <v>0</v>
      </c>
      <c r="O150" s="6">
        <f>[2]Пуб!O150</f>
        <v>0</v>
      </c>
      <c r="P150" s="6">
        <f>[2]Пуб!P150</f>
        <v>0</v>
      </c>
      <c r="Q150" s="6">
        <f>[2]Пуб!Q150</f>
        <v>0</v>
      </c>
      <c r="R150" s="6">
        <f>[2]Пуб!R150</f>
        <v>0</v>
      </c>
      <c r="S150" s="6">
        <f>[2]Пуб!S150</f>
        <v>0</v>
      </c>
      <c r="T150" s="6">
        <f>[2]Пуб!T150</f>
        <v>0</v>
      </c>
      <c r="U150" s="6">
        <f>[2]Пуб!U150</f>
        <v>0</v>
      </c>
      <c r="V150" s="6">
        <f>[2]Пуб!V150</f>
        <v>0</v>
      </c>
      <c r="W150" s="6">
        <f>[2]Пуб!W150</f>
        <v>0</v>
      </c>
      <c r="X150" s="6">
        <f>[2]Пуб!X150</f>
        <v>0</v>
      </c>
      <c r="Y150" s="6">
        <f>[2]Пуб!Y150</f>
        <v>0</v>
      </c>
      <c r="Z150" s="6">
        <f>[2]Пуб!Z150</f>
        <v>0</v>
      </c>
      <c r="AA150" s="6">
        <f>[2]Пуб!AA150</f>
        <v>0</v>
      </c>
      <c r="AB150" s="6">
        <f>[2]Пуб!AB150</f>
        <v>0</v>
      </c>
      <c r="AC150" s="6">
        <f>[2]Пуб!AC150</f>
        <v>0</v>
      </c>
      <c r="AD150" s="6">
        <f>[2]Пуб!AD150</f>
        <v>0</v>
      </c>
      <c r="AE150" s="7">
        <f t="shared" si="2"/>
        <v>0</v>
      </c>
    </row>
    <row r="151" spans="1:31" x14ac:dyDescent="0.25">
      <c r="A151" s="7"/>
      <c r="B151" s="6">
        <f>[2]Пуб!B151</f>
        <v>0</v>
      </c>
      <c r="C151" s="6">
        <f>[2]Пуб!C151</f>
        <v>0</v>
      </c>
      <c r="D151" s="6">
        <f>[2]Пуб!D151</f>
        <v>0</v>
      </c>
      <c r="E151" s="6">
        <f>[2]Пуб!E151</f>
        <v>0</v>
      </c>
      <c r="F151" s="6">
        <f>[2]Пуб!F151</f>
        <v>0</v>
      </c>
      <c r="G151" s="6">
        <f>[2]Пуб!G151</f>
        <v>0</v>
      </c>
      <c r="H151" s="6">
        <f>[2]Пуб!H151</f>
        <v>0</v>
      </c>
      <c r="I151" s="6">
        <f>[2]Пуб!I151</f>
        <v>0</v>
      </c>
      <c r="J151" s="6">
        <f>[2]Пуб!J151</f>
        <v>0</v>
      </c>
      <c r="K151" s="6">
        <f>[2]Пуб!K151</f>
        <v>0</v>
      </c>
      <c r="L151" s="6">
        <f>[2]Пуб!L151</f>
        <v>0</v>
      </c>
      <c r="M151" s="6">
        <f>[2]Пуб!M151</f>
        <v>0</v>
      </c>
      <c r="N151" s="6">
        <f>[2]Пуб!N151</f>
        <v>0</v>
      </c>
      <c r="O151" s="6">
        <f>[2]Пуб!O151</f>
        <v>0</v>
      </c>
      <c r="P151" s="6">
        <f>[2]Пуб!P151</f>
        <v>0</v>
      </c>
      <c r="Q151" s="6">
        <f>[2]Пуб!Q151</f>
        <v>0</v>
      </c>
      <c r="R151" s="6">
        <f>[2]Пуб!R151</f>
        <v>0</v>
      </c>
      <c r="S151" s="6">
        <f>[2]Пуб!S151</f>
        <v>0</v>
      </c>
      <c r="T151" s="6">
        <f>[2]Пуб!T151</f>
        <v>0</v>
      </c>
      <c r="U151" s="6">
        <f>[2]Пуб!U151</f>
        <v>0</v>
      </c>
      <c r="V151" s="6">
        <f>[2]Пуб!V151</f>
        <v>0</v>
      </c>
      <c r="W151" s="6">
        <f>[2]Пуб!W151</f>
        <v>0</v>
      </c>
      <c r="X151" s="6">
        <f>[2]Пуб!X151</f>
        <v>0</v>
      </c>
      <c r="Y151" s="6">
        <f>[2]Пуб!Y151</f>
        <v>0</v>
      </c>
      <c r="Z151" s="6">
        <f>[2]Пуб!Z151</f>
        <v>0</v>
      </c>
      <c r="AA151" s="6">
        <f>[2]Пуб!AA151</f>
        <v>0</v>
      </c>
      <c r="AB151" s="6">
        <f>[2]Пуб!AB151</f>
        <v>0</v>
      </c>
      <c r="AC151" s="6">
        <f>[2]Пуб!AC151</f>
        <v>0</v>
      </c>
      <c r="AD151" s="6">
        <f>[2]Пуб!AD151</f>
        <v>0</v>
      </c>
      <c r="AE151" s="7">
        <f t="shared" si="2"/>
        <v>0</v>
      </c>
    </row>
    <row r="152" spans="1:31" x14ac:dyDescent="0.25">
      <c r="A152" s="7"/>
      <c r="B152" s="6">
        <f>[2]Пуб!B152</f>
        <v>0</v>
      </c>
      <c r="C152" s="6">
        <f>[2]Пуб!C152</f>
        <v>0</v>
      </c>
      <c r="D152" s="6">
        <f>[2]Пуб!D152</f>
        <v>0</v>
      </c>
      <c r="E152" s="6">
        <f>[2]Пуб!E152</f>
        <v>0</v>
      </c>
      <c r="F152" s="6">
        <f>[2]Пуб!F152</f>
        <v>0</v>
      </c>
      <c r="G152" s="6">
        <f>[2]Пуб!G152</f>
        <v>0</v>
      </c>
      <c r="H152" s="6">
        <f>[2]Пуб!H152</f>
        <v>0</v>
      </c>
      <c r="I152" s="6">
        <f>[2]Пуб!I152</f>
        <v>0</v>
      </c>
      <c r="J152" s="6">
        <f>[2]Пуб!J152</f>
        <v>0</v>
      </c>
      <c r="K152" s="6">
        <f>[2]Пуб!K152</f>
        <v>0</v>
      </c>
      <c r="L152" s="6">
        <f>[2]Пуб!L152</f>
        <v>0</v>
      </c>
      <c r="M152" s="6">
        <f>[2]Пуб!M152</f>
        <v>0</v>
      </c>
      <c r="N152" s="6">
        <f>[2]Пуб!N152</f>
        <v>0</v>
      </c>
      <c r="O152" s="6">
        <f>[2]Пуб!O152</f>
        <v>0</v>
      </c>
      <c r="P152" s="6">
        <f>[2]Пуб!P152</f>
        <v>0</v>
      </c>
      <c r="Q152" s="6">
        <f>[2]Пуб!Q152</f>
        <v>0</v>
      </c>
      <c r="R152" s="6">
        <f>[2]Пуб!R152</f>
        <v>0</v>
      </c>
      <c r="S152" s="6">
        <f>[2]Пуб!S152</f>
        <v>0</v>
      </c>
      <c r="T152" s="6">
        <f>[2]Пуб!T152</f>
        <v>0</v>
      </c>
      <c r="U152" s="6">
        <f>[2]Пуб!U152</f>
        <v>0</v>
      </c>
      <c r="V152" s="6">
        <f>[2]Пуб!V152</f>
        <v>0</v>
      </c>
      <c r="W152" s="6">
        <f>[2]Пуб!W152</f>
        <v>0</v>
      </c>
      <c r="X152" s="6">
        <f>[2]Пуб!X152</f>
        <v>0</v>
      </c>
      <c r="Y152" s="6">
        <f>[2]Пуб!Y152</f>
        <v>0</v>
      </c>
      <c r="Z152" s="6">
        <f>[2]Пуб!Z152</f>
        <v>0</v>
      </c>
      <c r="AA152" s="6">
        <f>[2]Пуб!AA152</f>
        <v>0</v>
      </c>
      <c r="AB152" s="6">
        <f>[2]Пуб!AB152</f>
        <v>0</v>
      </c>
      <c r="AC152" s="6">
        <f>[2]Пуб!AC152</f>
        <v>0</v>
      </c>
      <c r="AD152" s="6">
        <f>[2]Пуб!AD152</f>
        <v>0</v>
      </c>
      <c r="AE152" s="7">
        <f t="shared" si="2"/>
        <v>0</v>
      </c>
    </row>
    <row r="153" spans="1:31" x14ac:dyDescent="0.25">
      <c r="A153" s="7"/>
      <c r="B153" s="6">
        <f>[2]Пуб!B153</f>
        <v>0</v>
      </c>
      <c r="C153" s="6">
        <f>[2]Пуб!C153</f>
        <v>0</v>
      </c>
      <c r="D153" s="6">
        <f>[2]Пуб!D153</f>
        <v>0</v>
      </c>
      <c r="E153" s="6">
        <f>[2]Пуб!E153</f>
        <v>0</v>
      </c>
      <c r="F153" s="6">
        <f>[2]Пуб!F153</f>
        <v>0</v>
      </c>
      <c r="G153" s="6">
        <f>[2]Пуб!G153</f>
        <v>0</v>
      </c>
      <c r="H153" s="6">
        <f>[2]Пуб!H153</f>
        <v>0</v>
      </c>
      <c r="I153" s="6">
        <f>[2]Пуб!I153</f>
        <v>0</v>
      </c>
      <c r="J153" s="6">
        <f>[2]Пуб!J153</f>
        <v>0</v>
      </c>
      <c r="K153" s="6">
        <f>[2]Пуб!K153</f>
        <v>0</v>
      </c>
      <c r="L153" s="6">
        <f>[2]Пуб!L153</f>
        <v>0</v>
      </c>
      <c r="M153" s="6">
        <f>[2]Пуб!M153</f>
        <v>0</v>
      </c>
      <c r="N153" s="6">
        <f>[2]Пуб!N153</f>
        <v>0</v>
      </c>
      <c r="O153" s="6">
        <f>[2]Пуб!O153</f>
        <v>0</v>
      </c>
      <c r="P153" s="6">
        <f>[2]Пуб!P153</f>
        <v>0</v>
      </c>
      <c r="Q153" s="6">
        <f>[2]Пуб!Q153</f>
        <v>0</v>
      </c>
      <c r="R153" s="6">
        <f>[2]Пуб!R153</f>
        <v>0</v>
      </c>
      <c r="S153" s="6">
        <f>[2]Пуб!S153</f>
        <v>0</v>
      </c>
      <c r="T153" s="6">
        <f>[2]Пуб!T153</f>
        <v>0</v>
      </c>
      <c r="U153" s="6">
        <f>[2]Пуб!U153</f>
        <v>0</v>
      </c>
      <c r="V153" s="6">
        <f>[2]Пуб!V153</f>
        <v>0</v>
      </c>
      <c r="W153" s="6">
        <f>[2]Пуб!W153</f>
        <v>0</v>
      </c>
      <c r="X153" s="6">
        <f>[2]Пуб!X153</f>
        <v>0</v>
      </c>
      <c r="Y153" s="6">
        <f>[2]Пуб!Y153</f>
        <v>0</v>
      </c>
      <c r="Z153" s="6">
        <f>[2]Пуб!Z153</f>
        <v>0</v>
      </c>
      <c r="AA153" s="6">
        <f>[2]Пуб!AA153</f>
        <v>0</v>
      </c>
      <c r="AB153" s="6">
        <f>[2]Пуб!AB153</f>
        <v>0</v>
      </c>
      <c r="AC153" s="6">
        <f>[2]Пуб!AC153</f>
        <v>0</v>
      </c>
      <c r="AD153" s="6">
        <f>[2]Пуб!AD153</f>
        <v>0</v>
      </c>
      <c r="AE153" s="7">
        <f t="shared" si="2"/>
        <v>0</v>
      </c>
    </row>
    <row r="154" spans="1:31" x14ac:dyDescent="0.25">
      <c r="A154" s="7"/>
      <c r="B154" s="6">
        <f>[2]Пуб!B154</f>
        <v>0</v>
      </c>
      <c r="C154" s="6">
        <f>[2]Пуб!C154</f>
        <v>0</v>
      </c>
      <c r="D154" s="6">
        <f>[2]Пуб!D154</f>
        <v>0</v>
      </c>
      <c r="E154" s="6">
        <f>[2]Пуб!E154</f>
        <v>0</v>
      </c>
      <c r="F154" s="6">
        <f>[2]Пуб!F154</f>
        <v>0</v>
      </c>
      <c r="G154" s="6">
        <f>[2]Пуб!G154</f>
        <v>0</v>
      </c>
      <c r="H154" s="6">
        <f>[2]Пуб!H154</f>
        <v>0</v>
      </c>
      <c r="I154" s="6">
        <f>[2]Пуб!I154</f>
        <v>0</v>
      </c>
      <c r="J154" s="6">
        <f>[2]Пуб!J154</f>
        <v>0</v>
      </c>
      <c r="K154" s="6">
        <f>[2]Пуб!K154</f>
        <v>0</v>
      </c>
      <c r="L154" s="6">
        <f>[2]Пуб!L154</f>
        <v>0</v>
      </c>
      <c r="M154" s="6">
        <f>[2]Пуб!M154</f>
        <v>0</v>
      </c>
      <c r="N154" s="6">
        <f>[2]Пуб!N154</f>
        <v>0</v>
      </c>
      <c r="O154" s="6">
        <f>[2]Пуб!O154</f>
        <v>0</v>
      </c>
      <c r="P154" s="6">
        <f>[2]Пуб!P154</f>
        <v>0</v>
      </c>
      <c r="Q154" s="6">
        <f>[2]Пуб!Q154</f>
        <v>0</v>
      </c>
      <c r="R154" s="6">
        <f>[2]Пуб!R154</f>
        <v>0</v>
      </c>
      <c r="S154" s="6">
        <f>[2]Пуб!S154</f>
        <v>0</v>
      </c>
      <c r="T154" s="6">
        <f>[2]Пуб!T154</f>
        <v>0</v>
      </c>
      <c r="U154" s="6">
        <f>[2]Пуб!U154</f>
        <v>0</v>
      </c>
      <c r="V154" s="6">
        <f>[2]Пуб!V154</f>
        <v>0</v>
      </c>
      <c r="W154" s="6">
        <f>[2]Пуб!W154</f>
        <v>0</v>
      </c>
      <c r="X154" s="6">
        <f>[2]Пуб!X154</f>
        <v>0</v>
      </c>
      <c r="Y154" s="6">
        <f>[2]Пуб!Y154</f>
        <v>0</v>
      </c>
      <c r="Z154" s="6">
        <f>[2]Пуб!Z154</f>
        <v>0</v>
      </c>
      <c r="AA154" s="6">
        <f>[2]Пуб!AA154</f>
        <v>0</v>
      </c>
      <c r="AB154" s="6">
        <f>[2]Пуб!AB154</f>
        <v>0</v>
      </c>
      <c r="AC154" s="6">
        <f>[2]Пуб!AC154</f>
        <v>0</v>
      </c>
      <c r="AD154" s="6">
        <f>[2]Пуб!AD154</f>
        <v>0</v>
      </c>
      <c r="AE154" s="7">
        <f t="shared" si="2"/>
        <v>0</v>
      </c>
    </row>
    <row r="155" spans="1:31" x14ac:dyDescent="0.25">
      <c r="A155" s="7"/>
      <c r="B155" s="6">
        <f>[2]Пуб!B155</f>
        <v>0</v>
      </c>
      <c r="C155" s="6">
        <f>[2]Пуб!C155</f>
        <v>0</v>
      </c>
      <c r="D155" s="6">
        <f>[2]Пуб!D155</f>
        <v>0</v>
      </c>
      <c r="E155" s="6">
        <f>[2]Пуб!E155</f>
        <v>0</v>
      </c>
      <c r="F155" s="6">
        <f>[2]Пуб!F155</f>
        <v>0</v>
      </c>
      <c r="G155" s="6">
        <f>[2]Пуб!G155</f>
        <v>0</v>
      </c>
      <c r="H155" s="6">
        <f>[2]Пуб!H155</f>
        <v>0</v>
      </c>
      <c r="I155" s="6">
        <f>[2]Пуб!I155</f>
        <v>0</v>
      </c>
      <c r="J155" s="6">
        <f>[2]Пуб!J155</f>
        <v>0</v>
      </c>
      <c r="K155" s="6">
        <f>[2]Пуб!K155</f>
        <v>0</v>
      </c>
      <c r="L155" s="6">
        <f>[2]Пуб!L155</f>
        <v>0</v>
      </c>
      <c r="M155" s="6">
        <f>[2]Пуб!M155</f>
        <v>0</v>
      </c>
      <c r="N155" s="6">
        <f>[2]Пуб!N155</f>
        <v>0</v>
      </c>
      <c r="O155" s="6">
        <f>[2]Пуб!O155</f>
        <v>0</v>
      </c>
      <c r="P155" s="6">
        <f>[2]Пуб!P155</f>
        <v>0</v>
      </c>
      <c r="Q155" s="6">
        <f>[2]Пуб!Q155</f>
        <v>0</v>
      </c>
      <c r="R155" s="6">
        <f>[2]Пуб!R155</f>
        <v>0</v>
      </c>
      <c r="S155" s="6">
        <f>[2]Пуб!S155</f>
        <v>0</v>
      </c>
      <c r="T155" s="6">
        <f>[2]Пуб!T155</f>
        <v>0</v>
      </c>
      <c r="U155" s="6">
        <f>[2]Пуб!U155</f>
        <v>0</v>
      </c>
      <c r="V155" s="6">
        <f>[2]Пуб!V155</f>
        <v>0</v>
      </c>
      <c r="W155" s="6">
        <f>[2]Пуб!W155</f>
        <v>0</v>
      </c>
      <c r="X155" s="6">
        <f>[2]Пуб!X155</f>
        <v>0</v>
      </c>
      <c r="Y155" s="6">
        <f>[2]Пуб!Y155</f>
        <v>0</v>
      </c>
      <c r="Z155" s="6">
        <f>[2]Пуб!Z155</f>
        <v>0</v>
      </c>
      <c r="AA155" s="6">
        <f>[2]Пуб!AA155</f>
        <v>0</v>
      </c>
      <c r="AB155" s="6">
        <f>[2]Пуб!AB155</f>
        <v>0</v>
      </c>
      <c r="AC155" s="6">
        <f>[2]Пуб!AC155</f>
        <v>0</v>
      </c>
      <c r="AD155" s="6">
        <f>[2]Пуб!AD155</f>
        <v>0</v>
      </c>
      <c r="AE155" s="7">
        <f t="shared" si="2"/>
        <v>0</v>
      </c>
    </row>
    <row r="156" spans="1:31" x14ac:dyDescent="0.25">
      <c r="A156" s="7"/>
      <c r="B156" s="6">
        <f>[2]Пуб!B156</f>
        <v>0</v>
      </c>
      <c r="C156" s="6">
        <f>[2]Пуб!C156</f>
        <v>0</v>
      </c>
      <c r="D156" s="6">
        <f>[2]Пуб!D156</f>
        <v>0</v>
      </c>
      <c r="E156" s="6">
        <f>[2]Пуб!E156</f>
        <v>0</v>
      </c>
      <c r="F156" s="6">
        <f>[2]Пуб!F156</f>
        <v>0</v>
      </c>
      <c r="G156" s="6">
        <f>[2]Пуб!G156</f>
        <v>0</v>
      </c>
      <c r="H156" s="6">
        <f>[2]Пуб!H156</f>
        <v>0</v>
      </c>
      <c r="I156" s="6">
        <f>[2]Пуб!I156</f>
        <v>0</v>
      </c>
      <c r="J156" s="6">
        <f>[2]Пуб!J156</f>
        <v>0</v>
      </c>
      <c r="K156" s="6">
        <f>[2]Пуб!K156</f>
        <v>0</v>
      </c>
      <c r="L156" s="6">
        <f>[2]Пуб!L156</f>
        <v>0</v>
      </c>
      <c r="M156" s="6">
        <f>[2]Пуб!M156</f>
        <v>0</v>
      </c>
      <c r="N156" s="6">
        <f>[2]Пуб!N156</f>
        <v>0</v>
      </c>
      <c r="O156" s="6">
        <f>[2]Пуб!O156</f>
        <v>0</v>
      </c>
      <c r="P156" s="6">
        <f>[2]Пуб!P156</f>
        <v>0</v>
      </c>
      <c r="Q156" s="6">
        <f>[2]Пуб!Q156</f>
        <v>0</v>
      </c>
      <c r="R156" s="6">
        <f>[2]Пуб!R156</f>
        <v>0</v>
      </c>
      <c r="S156" s="6">
        <f>[2]Пуб!S156</f>
        <v>0</v>
      </c>
      <c r="T156" s="6">
        <f>[2]Пуб!T156</f>
        <v>0</v>
      </c>
      <c r="U156" s="6">
        <f>[2]Пуб!U156</f>
        <v>0</v>
      </c>
      <c r="V156" s="6">
        <f>[2]Пуб!V156</f>
        <v>0</v>
      </c>
      <c r="W156" s="6">
        <f>[2]Пуб!W156</f>
        <v>0</v>
      </c>
      <c r="X156" s="6">
        <f>[2]Пуб!X156</f>
        <v>0</v>
      </c>
      <c r="Y156" s="6">
        <f>[2]Пуб!Y156</f>
        <v>0</v>
      </c>
      <c r="Z156" s="6">
        <f>[2]Пуб!Z156</f>
        <v>0</v>
      </c>
      <c r="AA156" s="6">
        <f>[2]Пуб!AA156</f>
        <v>0</v>
      </c>
      <c r="AB156" s="6">
        <f>[2]Пуб!AB156</f>
        <v>0</v>
      </c>
      <c r="AC156" s="6">
        <f>[2]Пуб!AC156</f>
        <v>0</v>
      </c>
      <c r="AD156" s="6">
        <f>[2]Пуб!AD156</f>
        <v>0</v>
      </c>
      <c r="AE156" s="7">
        <f t="shared" ref="AE156:AE219" si="3">AD156*MAX(U156*2,W156*2,AC156)</f>
        <v>0</v>
      </c>
    </row>
    <row r="157" spans="1:31" x14ac:dyDescent="0.25">
      <c r="A157" s="7"/>
      <c r="B157" s="6">
        <f>[2]Пуб!B157</f>
        <v>0</v>
      </c>
      <c r="C157" s="6">
        <f>[2]Пуб!C157</f>
        <v>0</v>
      </c>
      <c r="D157" s="6">
        <f>[2]Пуб!D157</f>
        <v>0</v>
      </c>
      <c r="E157" s="6">
        <f>[2]Пуб!E157</f>
        <v>0</v>
      </c>
      <c r="F157" s="6">
        <f>[2]Пуб!F157</f>
        <v>0</v>
      </c>
      <c r="G157" s="6">
        <f>[2]Пуб!G157</f>
        <v>0</v>
      </c>
      <c r="H157" s="6">
        <f>[2]Пуб!H157</f>
        <v>0</v>
      </c>
      <c r="I157" s="6">
        <f>[2]Пуб!I157</f>
        <v>0</v>
      </c>
      <c r="J157" s="6">
        <f>[2]Пуб!J157</f>
        <v>0</v>
      </c>
      <c r="K157" s="6">
        <f>[2]Пуб!K157</f>
        <v>0</v>
      </c>
      <c r="L157" s="6">
        <f>[2]Пуб!L157</f>
        <v>0</v>
      </c>
      <c r="M157" s="6">
        <f>[2]Пуб!M157</f>
        <v>0</v>
      </c>
      <c r="N157" s="6">
        <f>[2]Пуб!N157</f>
        <v>0</v>
      </c>
      <c r="O157" s="6">
        <f>[2]Пуб!O157</f>
        <v>0</v>
      </c>
      <c r="P157" s="6">
        <f>[2]Пуб!P157</f>
        <v>0</v>
      </c>
      <c r="Q157" s="6">
        <f>[2]Пуб!Q157</f>
        <v>0</v>
      </c>
      <c r="R157" s="6">
        <f>[2]Пуб!R157</f>
        <v>0</v>
      </c>
      <c r="S157" s="6">
        <f>[2]Пуб!S157</f>
        <v>0</v>
      </c>
      <c r="T157" s="6">
        <f>[2]Пуб!T157</f>
        <v>0</v>
      </c>
      <c r="U157" s="6">
        <f>[2]Пуб!U157</f>
        <v>0</v>
      </c>
      <c r="V157" s="6">
        <f>[2]Пуб!V157</f>
        <v>0</v>
      </c>
      <c r="W157" s="6">
        <f>[2]Пуб!W157</f>
        <v>0</v>
      </c>
      <c r="X157" s="6">
        <f>[2]Пуб!X157</f>
        <v>0</v>
      </c>
      <c r="Y157" s="6">
        <f>[2]Пуб!Y157</f>
        <v>0</v>
      </c>
      <c r="Z157" s="6">
        <f>[2]Пуб!Z157</f>
        <v>0</v>
      </c>
      <c r="AA157" s="6">
        <f>[2]Пуб!AA157</f>
        <v>0</v>
      </c>
      <c r="AB157" s="6">
        <f>[2]Пуб!AB157</f>
        <v>0</v>
      </c>
      <c r="AC157" s="6">
        <f>[2]Пуб!AC157</f>
        <v>0</v>
      </c>
      <c r="AD157" s="6">
        <f>[2]Пуб!AD157</f>
        <v>0</v>
      </c>
      <c r="AE157" s="7">
        <f t="shared" si="3"/>
        <v>0</v>
      </c>
    </row>
    <row r="158" spans="1:31" x14ac:dyDescent="0.25">
      <c r="A158" s="7"/>
      <c r="B158" s="6">
        <f>[2]Пуб!B158</f>
        <v>0</v>
      </c>
      <c r="C158" s="6">
        <f>[2]Пуб!C158</f>
        <v>0</v>
      </c>
      <c r="D158" s="6">
        <f>[2]Пуб!D158</f>
        <v>0</v>
      </c>
      <c r="E158" s="6">
        <f>[2]Пуб!E158</f>
        <v>0</v>
      </c>
      <c r="F158" s="6">
        <f>[2]Пуб!F158</f>
        <v>0</v>
      </c>
      <c r="G158" s="6">
        <f>[2]Пуб!G158</f>
        <v>0</v>
      </c>
      <c r="H158" s="6">
        <f>[2]Пуб!H158</f>
        <v>0</v>
      </c>
      <c r="I158" s="6">
        <f>[2]Пуб!I158</f>
        <v>0</v>
      </c>
      <c r="J158" s="6">
        <f>[2]Пуб!J158</f>
        <v>0</v>
      </c>
      <c r="K158" s="6">
        <f>[2]Пуб!K158</f>
        <v>0</v>
      </c>
      <c r="L158" s="6">
        <f>[2]Пуб!L158</f>
        <v>0</v>
      </c>
      <c r="M158" s="6">
        <f>[2]Пуб!M158</f>
        <v>0</v>
      </c>
      <c r="N158" s="6">
        <f>[2]Пуб!N158</f>
        <v>0</v>
      </c>
      <c r="O158" s="6">
        <f>[2]Пуб!O158</f>
        <v>0</v>
      </c>
      <c r="P158" s="6">
        <f>[2]Пуб!P158</f>
        <v>0</v>
      </c>
      <c r="Q158" s="6">
        <f>[2]Пуб!Q158</f>
        <v>0</v>
      </c>
      <c r="R158" s="6">
        <f>[2]Пуб!R158</f>
        <v>0</v>
      </c>
      <c r="S158" s="6">
        <f>[2]Пуб!S158</f>
        <v>0</v>
      </c>
      <c r="T158" s="6">
        <f>[2]Пуб!T158</f>
        <v>0</v>
      </c>
      <c r="U158" s="6">
        <f>[2]Пуб!U158</f>
        <v>0</v>
      </c>
      <c r="V158" s="6">
        <f>[2]Пуб!V158</f>
        <v>0</v>
      </c>
      <c r="W158" s="6">
        <f>[2]Пуб!W158</f>
        <v>0</v>
      </c>
      <c r="X158" s="6">
        <f>[2]Пуб!X158</f>
        <v>0</v>
      </c>
      <c r="Y158" s="6">
        <f>[2]Пуб!Y158</f>
        <v>0</v>
      </c>
      <c r="Z158" s="6">
        <f>[2]Пуб!Z158</f>
        <v>0</v>
      </c>
      <c r="AA158" s="6">
        <f>[2]Пуб!AA158</f>
        <v>0</v>
      </c>
      <c r="AB158" s="6">
        <f>[2]Пуб!AB158</f>
        <v>0</v>
      </c>
      <c r="AC158" s="6">
        <f>[2]Пуб!AC158</f>
        <v>0</v>
      </c>
      <c r="AD158" s="6">
        <f>[2]Пуб!AD158</f>
        <v>0</v>
      </c>
      <c r="AE158" s="7">
        <f t="shared" si="3"/>
        <v>0</v>
      </c>
    </row>
    <row r="159" spans="1:31" x14ac:dyDescent="0.25">
      <c r="A159" s="7"/>
      <c r="B159" s="6">
        <f>[2]Пуб!B159</f>
        <v>0</v>
      </c>
      <c r="C159" s="6">
        <f>[2]Пуб!C159</f>
        <v>0</v>
      </c>
      <c r="D159" s="6">
        <f>[2]Пуб!D159</f>
        <v>0</v>
      </c>
      <c r="E159" s="6">
        <f>[2]Пуб!E159</f>
        <v>0</v>
      </c>
      <c r="F159" s="6">
        <f>[2]Пуб!F159</f>
        <v>0</v>
      </c>
      <c r="G159" s="6">
        <f>[2]Пуб!G159</f>
        <v>0</v>
      </c>
      <c r="H159" s="6">
        <f>[2]Пуб!H159</f>
        <v>0</v>
      </c>
      <c r="I159" s="6">
        <f>[2]Пуб!I159</f>
        <v>0</v>
      </c>
      <c r="J159" s="6">
        <f>[2]Пуб!J159</f>
        <v>0</v>
      </c>
      <c r="K159" s="6">
        <f>[2]Пуб!K159</f>
        <v>0</v>
      </c>
      <c r="L159" s="6">
        <f>[2]Пуб!L159</f>
        <v>0</v>
      </c>
      <c r="M159" s="6">
        <f>[2]Пуб!M159</f>
        <v>0</v>
      </c>
      <c r="N159" s="6">
        <f>[2]Пуб!N159</f>
        <v>0</v>
      </c>
      <c r="O159" s="6">
        <f>[2]Пуб!O159</f>
        <v>0</v>
      </c>
      <c r="P159" s="6">
        <f>[2]Пуб!P159</f>
        <v>0</v>
      </c>
      <c r="Q159" s="6">
        <f>[2]Пуб!Q159</f>
        <v>0</v>
      </c>
      <c r="R159" s="6">
        <f>[2]Пуб!R159</f>
        <v>0</v>
      </c>
      <c r="S159" s="6">
        <f>[2]Пуб!S159</f>
        <v>0</v>
      </c>
      <c r="T159" s="6">
        <f>[2]Пуб!T159</f>
        <v>0</v>
      </c>
      <c r="U159" s="6">
        <f>[2]Пуб!U159</f>
        <v>0</v>
      </c>
      <c r="V159" s="6">
        <f>[2]Пуб!V159</f>
        <v>0</v>
      </c>
      <c r="W159" s="6">
        <f>[2]Пуб!W159</f>
        <v>0</v>
      </c>
      <c r="X159" s="6">
        <f>[2]Пуб!X159</f>
        <v>0</v>
      </c>
      <c r="Y159" s="6">
        <f>[2]Пуб!Y159</f>
        <v>0</v>
      </c>
      <c r="Z159" s="6">
        <f>[2]Пуб!Z159</f>
        <v>0</v>
      </c>
      <c r="AA159" s="6">
        <f>[2]Пуб!AA159</f>
        <v>0</v>
      </c>
      <c r="AB159" s="6">
        <f>[2]Пуб!AB159</f>
        <v>0</v>
      </c>
      <c r="AC159" s="6">
        <f>[2]Пуб!AC159</f>
        <v>0</v>
      </c>
      <c r="AD159" s="6">
        <f>[2]Пуб!AD159</f>
        <v>0</v>
      </c>
      <c r="AE159" s="7">
        <f t="shared" si="3"/>
        <v>0</v>
      </c>
    </row>
    <row r="160" spans="1:31" x14ac:dyDescent="0.25">
      <c r="A160" s="7"/>
      <c r="B160" s="6">
        <f>[2]Пуб!B160</f>
        <v>0</v>
      </c>
      <c r="C160" s="6">
        <f>[2]Пуб!C160</f>
        <v>0</v>
      </c>
      <c r="D160" s="6">
        <f>[2]Пуб!D160</f>
        <v>0</v>
      </c>
      <c r="E160" s="6">
        <f>[2]Пуб!E160</f>
        <v>0</v>
      </c>
      <c r="F160" s="6">
        <f>[2]Пуб!F160</f>
        <v>0</v>
      </c>
      <c r="G160" s="6">
        <f>[2]Пуб!G160</f>
        <v>0</v>
      </c>
      <c r="H160" s="6">
        <f>[2]Пуб!H160</f>
        <v>0</v>
      </c>
      <c r="I160" s="6">
        <f>[2]Пуб!I160</f>
        <v>0</v>
      </c>
      <c r="J160" s="6">
        <f>[2]Пуб!J160</f>
        <v>0</v>
      </c>
      <c r="K160" s="6">
        <f>[2]Пуб!K160</f>
        <v>0</v>
      </c>
      <c r="L160" s="6">
        <f>[2]Пуб!L160</f>
        <v>0</v>
      </c>
      <c r="M160" s="6">
        <f>[2]Пуб!M160</f>
        <v>0</v>
      </c>
      <c r="N160" s="6">
        <f>[2]Пуб!N160</f>
        <v>0</v>
      </c>
      <c r="O160" s="6">
        <f>[2]Пуб!O160</f>
        <v>0</v>
      </c>
      <c r="P160" s="6">
        <f>[2]Пуб!P160</f>
        <v>0</v>
      </c>
      <c r="Q160" s="6">
        <f>[2]Пуб!Q160</f>
        <v>0</v>
      </c>
      <c r="R160" s="6">
        <f>[2]Пуб!R160</f>
        <v>0</v>
      </c>
      <c r="S160" s="6">
        <f>[2]Пуб!S160</f>
        <v>0</v>
      </c>
      <c r="T160" s="6">
        <f>[2]Пуб!T160</f>
        <v>0</v>
      </c>
      <c r="U160" s="6">
        <f>[2]Пуб!U160</f>
        <v>0</v>
      </c>
      <c r="V160" s="6">
        <f>[2]Пуб!V160</f>
        <v>0</v>
      </c>
      <c r="W160" s="6">
        <f>[2]Пуб!W160</f>
        <v>0</v>
      </c>
      <c r="X160" s="6">
        <f>[2]Пуб!X160</f>
        <v>0</v>
      </c>
      <c r="Y160" s="6">
        <f>[2]Пуб!Y160</f>
        <v>0</v>
      </c>
      <c r="Z160" s="6">
        <f>[2]Пуб!Z160</f>
        <v>0</v>
      </c>
      <c r="AA160" s="6">
        <f>[2]Пуб!AA160</f>
        <v>0</v>
      </c>
      <c r="AB160" s="6">
        <f>[2]Пуб!AB160</f>
        <v>0</v>
      </c>
      <c r="AC160" s="6">
        <f>[2]Пуб!AC160</f>
        <v>0</v>
      </c>
      <c r="AD160" s="6">
        <f>[2]Пуб!AD160</f>
        <v>0</v>
      </c>
      <c r="AE160" s="7">
        <f t="shared" si="3"/>
        <v>0</v>
      </c>
    </row>
    <row r="161" spans="1:31" x14ac:dyDescent="0.25">
      <c r="A161" s="7"/>
      <c r="B161" s="6">
        <f>[2]Пуб!B161</f>
        <v>0</v>
      </c>
      <c r="C161" s="6">
        <f>[2]Пуб!C161</f>
        <v>0</v>
      </c>
      <c r="D161" s="6">
        <f>[2]Пуб!D161</f>
        <v>0</v>
      </c>
      <c r="E161" s="6">
        <f>[2]Пуб!E161</f>
        <v>0</v>
      </c>
      <c r="F161" s="6">
        <f>[2]Пуб!F161</f>
        <v>0</v>
      </c>
      <c r="G161" s="6">
        <f>[2]Пуб!G161</f>
        <v>0</v>
      </c>
      <c r="H161" s="6">
        <f>[2]Пуб!H161</f>
        <v>0</v>
      </c>
      <c r="I161" s="6">
        <f>[2]Пуб!I161</f>
        <v>0</v>
      </c>
      <c r="J161" s="6">
        <f>[2]Пуб!J161</f>
        <v>0</v>
      </c>
      <c r="K161" s="6">
        <f>[2]Пуб!K161</f>
        <v>0</v>
      </c>
      <c r="L161" s="6">
        <f>[2]Пуб!L161</f>
        <v>0</v>
      </c>
      <c r="M161" s="6">
        <f>[2]Пуб!M161</f>
        <v>0</v>
      </c>
      <c r="N161" s="6">
        <f>[2]Пуб!N161</f>
        <v>0</v>
      </c>
      <c r="O161" s="6">
        <f>[2]Пуб!O161</f>
        <v>0</v>
      </c>
      <c r="P161" s="6">
        <f>[2]Пуб!P161</f>
        <v>0</v>
      </c>
      <c r="Q161" s="6">
        <f>[2]Пуб!Q161</f>
        <v>0</v>
      </c>
      <c r="R161" s="6">
        <f>[2]Пуб!R161</f>
        <v>0</v>
      </c>
      <c r="S161" s="6">
        <f>[2]Пуб!S161</f>
        <v>0</v>
      </c>
      <c r="T161" s="6">
        <f>[2]Пуб!T161</f>
        <v>0</v>
      </c>
      <c r="U161" s="6">
        <f>[2]Пуб!U161</f>
        <v>0</v>
      </c>
      <c r="V161" s="6">
        <f>[2]Пуб!V161</f>
        <v>0</v>
      </c>
      <c r="W161" s="6">
        <f>[2]Пуб!W161</f>
        <v>0</v>
      </c>
      <c r="X161" s="6">
        <f>[2]Пуб!X161</f>
        <v>0</v>
      </c>
      <c r="Y161" s="6">
        <f>[2]Пуб!Y161</f>
        <v>0</v>
      </c>
      <c r="Z161" s="6">
        <f>[2]Пуб!Z161</f>
        <v>0</v>
      </c>
      <c r="AA161" s="6">
        <f>[2]Пуб!AA161</f>
        <v>0</v>
      </c>
      <c r="AB161" s="6">
        <f>[2]Пуб!AB161</f>
        <v>0</v>
      </c>
      <c r="AC161" s="6">
        <f>[2]Пуб!AC161</f>
        <v>0</v>
      </c>
      <c r="AD161" s="6">
        <f>[2]Пуб!AD161</f>
        <v>0</v>
      </c>
      <c r="AE161" s="7">
        <f t="shared" si="3"/>
        <v>0</v>
      </c>
    </row>
    <row r="162" spans="1:31" x14ac:dyDescent="0.25">
      <c r="A162" s="7"/>
      <c r="B162" s="6">
        <f>[2]Пуб!B162</f>
        <v>0</v>
      </c>
      <c r="C162" s="6">
        <f>[2]Пуб!C162</f>
        <v>0</v>
      </c>
      <c r="D162" s="6">
        <f>[2]Пуб!D162</f>
        <v>0</v>
      </c>
      <c r="E162" s="6">
        <f>[2]Пуб!E162</f>
        <v>0</v>
      </c>
      <c r="F162" s="6">
        <f>[2]Пуб!F162</f>
        <v>0</v>
      </c>
      <c r="G162" s="6">
        <f>[2]Пуб!G162</f>
        <v>0</v>
      </c>
      <c r="H162" s="6">
        <f>[2]Пуб!H162</f>
        <v>0</v>
      </c>
      <c r="I162" s="6">
        <f>[2]Пуб!I162</f>
        <v>0</v>
      </c>
      <c r="J162" s="6">
        <f>[2]Пуб!J162</f>
        <v>0</v>
      </c>
      <c r="K162" s="6">
        <f>[2]Пуб!K162</f>
        <v>0</v>
      </c>
      <c r="L162" s="6">
        <f>[2]Пуб!L162</f>
        <v>0</v>
      </c>
      <c r="M162" s="6">
        <f>[2]Пуб!M162</f>
        <v>0</v>
      </c>
      <c r="N162" s="6">
        <f>[2]Пуб!N162</f>
        <v>0</v>
      </c>
      <c r="O162" s="6">
        <f>[2]Пуб!O162</f>
        <v>0</v>
      </c>
      <c r="P162" s="6">
        <f>[2]Пуб!P162</f>
        <v>0</v>
      </c>
      <c r="Q162" s="6">
        <f>[2]Пуб!Q162</f>
        <v>0</v>
      </c>
      <c r="R162" s="6">
        <f>[2]Пуб!R162</f>
        <v>0</v>
      </c>
      <c r="S162" s="6">
        <f>[2]Пуб!S162</f>
        <v>0</v>
      </c>
      <c r="T162" s="6">
        <f>[2]Пуб!T162</f>
        <v>0</v>
      </c>
      <c r="U162" s="6">
        <f>[2]Пуб!U162</f>
        <v>0</v>
      </c>
      <c r="V162" s="6">
        <f>[2]Пуб!V162</f>
        <v>0</v>
      </c>
      <c r="W162" s="6">
        <f>[2]Пуб!W162</f>
        <v>0</v>
      </c>
      <c r="X162" s="6">
        <f>[2]Пуб!X162</f>
        <v>0</v>
      </c>
      <c r="Y162" s="6">
        <f>[2]Пуб!Y162</f>
        <v>0</v>
      </c>
      <c r="Z162" s="6">
        <f>[2]Пуб!Z162</f>
        <v>0</v>
      </c>
      <c r="AA162" s="6">
        <f>[2]Пуб!AA162</f>
        <v>0</v>
      </c>
      <c r="AB162" s="6">
        <f>[2]Пуб!AB162</f>
        <v>0</v>
      </c>
      <c r="AC162" s="6">
        <f>[2]Пуб!AC162</f>
        <v>0</v>
      </c>
      <c r="AD162" s="6">
        <f>[2]Пуб!AD162</f>
        <v>0</v>
      </c>
      <c r="AE162" s="7">
        <f t="shared" si="3"/>
        <v>0</v>
      </c>
    </row>
    <row r="163" spans="1:31" x14ac:dyDescent="0.25">
      <c r="A163" s="7"/>
      <c r="B163" s="6">
        <f>[2]Пуб!B163</f>
        <v>0</v>
      </c>
      <c r="C163" s="6">
        <f>[2]Пуб!C163</f>
        <v>0</v>
      </c>
      <c r="D163" s="6">
        <f>[2]Пуб!D163</f>
        <v>0</v>
      </c>
      <c r="E163" s="6">
        <f>[2]Пуб!E163</f>
        <v>0</v>
      </c>
      <c r="F163" s="6">
        <f>[2]Пуб!F163</f>
        <v>0</v>
      </c>
      <c r="G163" s="6">
        <f>[2]Пуб!G163</f>
        <v>0</v>
      </c>
      <c r="H163" s="6">
        <f>[2]Пуб!H163</f>
        <v>0</v>
      </c>
      <c r="I163" s="6">
        <f>[2]Пуб!I163</f>
        <v>0</v>
      </c>
      <c r="J163" s="6">
        <f>[2]Пуб!J163</f>
        <v>0</v>
      </c>
      <c r="K163" s="6">
        <f>[2]Пуб!K163</f>
        <v>0</v>
      </c>
      <c r="L163" s="6">
        <f>[2]Пуб!L163</f>
        <v>0</v>
      </c>
      <c r="M163" s="6">
        <f>[2]Пуб!M163</f>
        <v>0</v>
      </c>
      <c r="N163" s="6">
        <f>[2]Пуб!N163</f>
        <v>0</v>
      </c>
      <c r="O163" s="6">
        <f>[2]Пуб!O163</f>
        <v>0</v>
      </c>
      <c r="P163" s="6">
        <f>[2]Пуб!P163</f>
        <v>0</v>
      </c>
      <c r="Q163" s="6">
        <f>[2]Пуб!Q163</f>
        <v>0</v>
      </c>
      <c r="R163" s="6">
        <f>[2]Пуб!R163</f>
        <v>0</v>
      </c>
      <c r="S163" s="6">
        <f>[2]Пуб!S163</f>
        <v>0</v>
      </c>
      <c r="T163" s="6">
        <f>[2]Пуб!T163</f>
        <v>0</v>
      </c>
      <c r="U163" s="6">
        <f>[2]Пуб!U163</f>
        <v>0</v>
      </c>
      <c r="V163" s="6">
        <f>[2]Пуб!V163</f>
        <v>0</v>
      </c>
      <c r="W163" s="6">
        <f>[2]Пуб!W163</f>
        <v>0</v>
      </c>
      <c r="X163" s="6">
        <f>[2]Пуб!X163</f>
        <v>0</v>
      </c>
      <c r="Y163" s="6">
        <f>[2]Пуб!Y163</f>
        <v>0</v>
      </c>
      <c r="Z163" s="6">
        <f>[2]Пуб!Z163</f>
        <v>0</v>
      </c>
      <c r="AA163" s="6">
        <f>[2]Пуб!AA163</f>
        <v>0</v>
      </c>
      <c r="AB163" s="6">
        <f>[2]Пуб!AB163</f>
        <v>0</v>
      </c>
      <c r="AC163" s="6">
        <f>[2]Пуб!AC163</f>
        <v>0</v>
      </c>
      <c r="AD163" s="6">
        <f>[2]Пуб!AD163</f>
        <v>0</v>
      </c>
      <c r="AE163" s="7">
        <f t="shared" si="3"/>
        <v>0</v>
      </c>
    </row>
    <row r="164" spans="1:31" x14ac:dyDescent="0.25">
      <c r="A164" s="7"/>
      <c r="B164" s="6">
        <f>[2]Пуб!B164</f>
        <v>0</v>
      </c>
      <c r="C164" s="6">
        <f>[2]Пуб!C164</f>
        <v>0</v>
      </c>
      <c r="D164" s="6">
        <f>[2]Пуб!D164</f>
        <v>0</v>
      </c>
      <c r="E164" s="6">
        <f>[2]Пуб!E164</f>
        <v>0</v>
      </c>
      <c r="F164" s="6">
        <f>[2]Пуб!F164</f>
        <v>0</v>
      </c>
      <c r="G164" s="6">
        <f>[2]Пуб!G164</f>
        <v>0</v>
      </c>
      <c r="H164" s="6">
        <f>[2]Пуб!H164</f>
        <v>0</v>
      </c>
      <c r="I164" s="6">
        <f>[2]Пуб!I164</f>
        <v>0</v>
      </c>
      <c r="J164" s="6">
        <f>[2]Пуб!J164</f>
        <v>0</v>
      </c>
      <c r="K164" s="6">
        <f>[2]Пуб!K164</f>
        <v>0</v>
      </c>
      <c r="L164" s="6">
        <f>[2]Пуб!L164</f>
        <v>0</v>
      </c>
      <c r="M164" s="6">
        <f>[2]Пуб!M164</f>
        <v>0</v>
      </c>
      <c r="N164" s="6">
        <f>[2]Пуб!N164</f>
        <v>0</v>
      </c>
      <c r="O164" s="6">
        <f>[2]Пуб!O164</f>
        <v>0</v>
      </c>
      <c r="P164" s="6">
        <f>[2]Пуб!P164</f>
        <v>0</v>
      </c>
      <c r="Q164" s="6">
        <f>[2]Пуб!Q164</f>
        <v>0</v>
      </c>
      <c r="R164" s="6">
        <f>[2]Пуб!R164</f>
        <v>0</v>
      </c>
      <c r="S164" s="6">
        <f>[2]Пуб!S164</f>
        <v>0</v>
      </c>
      <c r="T164" s="6">
        <f>[2]Пуб!T164</f>
        <v>0</v>
      </c>
      <c r="U164" s="6">
        <f>[2]Пуб!U164</f>
        <v>0</v>
      </c>
      <c r="V164" s="6">
        <f>[2]Пуб!V164</f>
        <v>0</v>
      </c>
      <c r="W164" s="6">
        <f>[2]Пуб!W164</f>
        <v>0</v>
      </c>
      <c r="X164" s="6">
        <f>[2]Пуб!X164</f>
        <v>0</v>
      </c>
      <c r="Y164" s="6">
        <f>[2]Пуб!Y164</f>
        <v>0</v>
      </c>
      <c r="Z164" s="6">
        <f>[2]Пуб!Z164</f>
        <v>0</v>
      </c>
      <c r="AA164" s="6">
        <f>[2]Пуб!AA164</f>
        <v>0</v>
      </c>
      <c r="AB164" s="6">
        <f>[2]Пуб!AB164</f>
        <v>0</v>
      </c>
      <c r="AC164" s="6">
        <f>[2]Пуб!AC164</f>
        <v>0</v>
      </c>
      <c r="AD164" s="6">
        <f>[2]Пуб!AD164</f>
        <v>0</v>
      </c>
      <c r="AE164" s="7">
        <f t="shared" si="3"/>
        <v>0</v>
      </c>
    </row>
    <row r="165" spans="1:31" x14ac:dyDescent="0.25">
      <c r="A165" s="7"/>
      <c r="B165" s="6">
        <f>[2]Пуб!B165</f>
        <v>0</v>
      </c>
      <c r="C165" s="6">
        <f>[2]Пуб!C165</f>
        <v>0</v>
      </c>
      <c r="D165" s="6">
        <f>[2]Пуб!D165</f>
        <v>0</v>
      </c>
      <c r="E165" s="6">
        <f>[2]Пуб!E165</f>
        <v>0</v>
      </c>
      <c r="F165" s="6">
        <f>[2]Пуб!F165</f>
        <v>0</v>
      </c>
      <c r="G165" s="6">
        <f>[2]Пуб!G165</f>
        <v>0</v>
      </c>
      <c r="H165" s="6">
        <f>[2]Пуб!H165</f>
        <v>0</v>
      </c>
      <c r="I165" s="6">
        <f>[2]Пуб!I165</f>
        <v>0</v>
      </c>
      <c r="J165" s="6">
        <f>[2]Пуб!J165</f>
        <v>0</v>
      </c>
      <c r="K165" s="6">
        <f>[2]Пуб!K165</f>
        <v>0</v>
      </c>
      <c r="L165" s="6">
        <f>[2]Пуб!L165</f>
        <v>0</v>
      </c>
      <c r="M165" s="6">
        <f>[2]Пуб!M165</f>
        <v>0</v>
      </c>
      <c r="N165" s="6">
        <f>[2]Пуб!N165</f>
        <v>0</v>
      </c>
      <c r="O165" s="6">
        <f>[2]Пуб!O165</f>
        <v>0</v>
      </c>
      <c r="P165" s="6">
        <f>[2]Пуб!P165</f>
        <v>0</v>
      </c>
      <c r="Q165" s="6">
        <f>[2]Пуб!Q165</f>
        <v>0</v>
      </c>
      <c r="R165" s="6">
        <f>[2]Пуб!R165</f>
        <v>0</v>
      </c>
      <c r="S165" s="6">
        <f>[2]Пуб!S165</f>
        <v>0</v>
      </c>
      <c r="T165" s="6">
        <f>[2]Пуб!T165</f>
        <v>0</v>
      </c>
      <c r="U165" s="6">
        <f>[2]Пуб!U165</f>
        <v>0</v>
      </c>
      <c r="V165" s="6">
        <f>[2]Пуб!V165</f>
        <v>0</v>
      </c>
      <c r="W165" s="6">
        <f>[2]Пуб!W165</f>
        <v>0</v>
      </c>
      <c r="X165" s="6">
        <f>[2]Пуб!X165</f>
        <v>0</v>
      </c>
      <c r="Y165" s="6">
        <f>[2]Пуб!Y165</f>
        <v>0</v>
      </c>
      <c r="Z165" s="6">
        <f>[2]Пуб!Z165</f>
        <v>0</v>
      </c>
      <c r="AA165" s="6">
        <f>[2]Пуб!AA165</f>
        <v>0</v>
      </c>
      <c r="AB165" s="6">
        <f>[2]Пуб!AB165</f>
        <v>0</v>
      </c>
      <c r="AC165" s="6">
        <f>[2]Пуб!AC165</f>
        <v>0</v>
      </c>
      <c r="AD165" s="6">
        <f>[2]Пуб!AD165</f>
        <v>0</v>
      </c>
      <c r="AE165" s="7">
        <f t="shared" si="3"/>
        <v>0</v>
      </c>
    </row>
    <row r="166" spans="1:31" x14ac:dyDescent="0.25">
      <c r="A166" s="7"/>
      <c r="B166" s="6">
        <f>[2]Пуб!B166</f>
        <v>0</v>
      </c>
      <c r="C166" s="6">
        <f>[2]Пуб!C166</f>
        <v>0</v>
      </c>
      <c r="D166" s="6">
        <f>[2]Пуб!D166</f>
        <v>0</v>
      </c>
      <c r="E166" s="6">
        <f>[2]Пуб!E166</f>
        <v>0</v>
      </c>
      <c r="F166" s="6">
        <f>[2]Пуб!F166</f>
        <v>0</v>
      </c>
      <c r="G166" s="6">
        <f>[2]Пуб!G166</f>
        <v>0</v>
      </c>
      <c r="H166" s="6">
        <f>[2]Пуб!H166</f>
        <v>0</v>
      </c>
      <c r="I166" s="6">
        <f>[2]Пуб!I166</f>
        <v>0</v>
      </c>
      <c r="J166" s="6">
        <f>[2]Пуб!J166</f>
        <v>0</v>
      </c>
      <c r="K166" s="6">
        <f>[2]Пуб!K166</f>
        <v>0</v>
      </c>
      <c r="L166" s="6">
        <f>[2]Пуб!L166</f>
        <v>0</v>
      </c>
      <c r="M166" s="6">
        <f>[2]Пуб!M166</f>
        <v>0</v>
      </c>
      <c r="N166" s="6">
        <f>[2]Пуб!N166</f>
        <v>0</v>
      </c>
      <c r="O166" s="6">
        <f>[2]Пуб!O166</f>
        <v>0</v>
      </c>
      <c r="P166" s="6">
        <f>[2]Пуб!P166</f>
        <v>0</v>
      </c>
      <c r="Q166" s="6">
        <f>[2]Пуб!Q166</f>
        <v>0</v>
      </c>
      <c r="R166" s="6">
        <f>[2]Пуб!R166</f>
        <v>0</v>
      </c>
      <c r="S166" s="6">
        <f>[2]Пуб!S166</f>
        <v>0</v>
      </c>
      <c r="T166" s="6">
        <f>[2]Пуб!T166</f>
        <v>0</v>
      </c>
      <c r="U166" s="6">
        <f>[2]Пуб!U166</f>
        <v>0</v>
      </c>
      <c r="V166" s="6">
        <f>[2]Пуб!V166</f>
        <v>0</v>
      </c>
      <c r="W166" s="6">
        <f>[2]Пуб!W166</f>
        <v>0</v>
      </c>
      <c r="X166" s="6">
        <f>[2]Пуб!X166</f>
        <v>0</v>
      </c>
      <c r="Y166" s="6">
        <f>[2]Пуб!Y166</f>
        <v>0</v>
      </c>
      <c r="Z166" s="6">
        <f>[2]Пуб!Z166</f>
        <v>0</v>
      </c>
      <c r="AA166" s="6">
        <f>[2]Пуб!AA166</f>
        <v>0</v>
      </c>
      <c r="AB166" s="6">
        <f>[2]Пуб!AB166</f>
        <v>0</v>
      </c>
      <c r="AC166" s="6">
        <f>[2]Пуб!AC166</f>
        <v>0</v>
      </c>
      <c r="AD166" s="6">
        <f>[2]Пуб!AD166</f>
        <v>0</v>
      </c>
      <c r="AE166" s="7">
        <f t="shared" si="3"/>
        <v>0</v>
      </c>
    </row>
    <row r="167" spans="1:31" x14ac:dyDescent="0.25">
      <c r="A167" s="7"/>
      <c r="B167" s="6">
        <f>[2]Пуб!B167</f>
        <v>0</v>
      </c>
      <c r="C167" s="6">
        <f>[2]Пуб!C167</f>
        <v>0</v>
      </c>
      <c r="D167" s="6">
        <f>[2]Пуб!D167</f>
        <v>0</v>
      </c>
      <c r="E167" s="6">
        <f>[2]Пуб!E167</f>
        <v>0</v>
      </c>
      <c r="F167" s="6">
        <f>[2]Пуб!F167</f>
        <v>0</v>
      </c>
      <c r="G167" s="6">
        <f>[2]Пуб!G167</f>
        <v>0</v>
      </c>
      <c r="H167" s="6">
        <f>[2]Пуб!H167</f>
        <v>0</v>
      </c>
      <c r="I167" s="6">
        <f>[2]Пуб!I167</f>
        <v>0</v>
      </c>
      <c r="J167" s="6">
        <f>[2]Пуб!J167</f>
        <v>0</v>
      </c>
      <c r="K167" s="6">
        <f>[2]Пуб!K167</f>
        <v>0</v>
      </c>
      <c r="L167" s="6">
        <f>[2]Пуб!L167</f>
        <v>0</v>
      </c>
      <c r="M167" s="6">
        <f>[2]Пуб!M167</f>
        <v>0</v>
      </c>
      <c r="N167" s="6">
        <f>[2]Пуб!N167</f>
        <v>0</v>
      </c>
      <c r="O167" s="6">
        <f>[2]Пуб!O167</f>
        <v>0</v>
      </c>
      <c r="P167" s="6">
        <f>[2]Пуб!P167</f>
        <v>0</v>
      </c>
      <c r="Q167" s="6">
        <f>[2]Пуб!Q167</f>
        <v>0</v>
      </c>
      <c r="R167" s="6">
        <f>[2]Пуб!R167</f>
        <v>0</v>
      </c>
      <c r="S167" s="6">
        <f>[2]Пуб!S167</f>
        <v>0</v>
      </c>
      <c r="T167" s="6">
        <f>[2]Пуб!T167</f>
        <v>0</v>
      </c>
      <c r="U167" s="6">
        <f>[2]Пуб!U167</f>
        <v>0</v>
      </c>
      <c r="V167" s="6">
        <f>[2]Пуб!V167</f>
        <v>0</v>
      </c>
      <c r="W167" s="6">
        <f>[2]Пуб!W167</f>
        <v>0</v>
      </c>
      <c r="X167" s="6">
        <f>[2]Пуб!X167</f>
        <v>0</v>
      </c>
      <c r="Y167" s="6">
        <f>[2]Пуб!Y167</f>
        <v>0</v>
      </c>
      <c r="Z167" s="6">
        <f>[2]Пуб!Z167</f>
        <v>0</v>
      </c>
      <c r="AA167" s="6">
        <f>[2]Пуб!AA167</f>
        <v>0</v>
      </c>
      <c r="AB167" s="6">
        <f>[2]Пуб!AB167</f>
        <v>0</v>
      </c>
      <c r="AC167" s="6">
        <f>[2]Пуб!AC167</f>
        <v>0</v>
      </c>
      <c r="AD167" s="6">
        <f>[2]Пуб!AD167</f>
        <v>0</v>
      </c>
      <c r="AE167" s="7">
        <f t="shared" si="3"/>
        <v>0</v>
      </c>
    </row>
    <row r="168" spans="1:31" x14ac:dyDescent="0.25">
      <c r="A168" s="7"/>
      <c r="B168" s="6">
        <f>[2]Пуб!B168</f>
        <v>0</v>
      </c>
      <c r="C168" s="6">
        <f>[2]Пуб!C168</f>
        <v>0</v>
      </c>
      <c r="D168" s="6">
        <f>[2]Пуб!D168</f>
        <v>0</v>
      </c>
      <c r="E168" s="6">
        <f>[2]Пуб!E168</f>
        <v>0</v>
      </c>
      <c r="F168" s="6">
        <f>[2]Пуб!F168</f>
        <v>0</v>
      </c>
      <c r="G168" s="6">
        <f>[2]Пуб!G168</f>
        <v>0</v>
      </c>
      <c r="H168" s="6">
        <f>[2]Пуб!H168</f>
        <v>0</v>
      </c>
      <c r="I168" s="6">
        <f>[2]Пуб!I168</f>
        <v>0</v>
      </c>
      <c r="J168" s="6">
        <f>[2]Пуб!J168</f>
        <v>0</v>
      </c>
      <c r="K168" s="6">
        <f>[2]Пуб!K168</f>
        <v>0</v>
      </c>
      <c r="L168" s="6">
        <f>[2]Пуб!L168</f>
        <v>0</v>
      </c>
      <c r="M168" s="6">
        <f>[2]Пуб!M168</f>
        <v>0</v>
      </c>
      <c r="N168" s="6">
        <f>[2]Пуб!N168</f>
        <v>0</v>
      </c>
      <c r="O168" s="6">
        <f>[2]Пуб!O168</f>
        <v>0</v>
      </c>
      <c r="P168" s="6">
        <f>[2]Пуб!P168</f>
        <v>0</v>
      </c>
      <c r="Q168" s="6">
        <f>[2]Пуб!Q168</f>
        <v>0</v>
      </c>
      <c r="R168" s="6">
        <f>[2]Пуб!R168</f>
        <v>0</v>
      </c>
      <c r="S168" s="6">
        <f>[2]Пуб!S168</f>
        <v>0</v>
      </c>
      <c r="T168" s="6">
        <f>[2]Пуб!T168</f>
        <v>0</v>
      </c>
      <c r="U168" s="6">
        <f>[2]Пуб!U168</f>
        <v>0</v>
      </c>
      <c r="V168" s="6">
        <f>[2]Пуб!V168</f>
        <v>0</v>
      </c>
      <c r="W168" s="6">
        <f>[2]Пуб!W168</f>
        <v>0</v>
      </c>
      <c r="X168" s="6">
        <f>[2]Пуб!X168</f>
        <v>0</v>
      </c>
      <c r="Y168" s="6">
        <f>[2]Пуб!Y168</f>
        <v>0</v>
      </c>
      <c r="Z168" s="6">
        <f>[2]Пуб!Z168</f>
        <v>0</v>
      </c>
      <c r="AA168" s="6">
        <f>[2]Пуб!AA168</f>
        <v>0</v>
      </c>
      <c r="AB168" s="6">
        <f>[2]Пуб!AB168</f>
        <v>0</v>
      </c>
      <c r="AC168" s="6">
        <f>[2]Пуб!AC168</f>
        <v>0</v>
      </c>
      <c r="AD168" s="6">
        <f>[2]Пуб!AD168</f>
        <v>0</v>
      </c>
      <c r="AE168" s="7">
        <f t="shared" si="3"/>
        <v>0</v>
      </c>
    </row>
    <row r="169" spans="1:31" x14ac:dyDescent="0.25">
      <c r="A169" s="7"/>
      <c r="B169" s="6">
        <f>[2]Пуб!B169</f>
        <v>0</v>
      </c>
      <c r="C169" s="6">
        <f>[2]Пуб!C169</f>
        <v>0</v>
      </c>
      <c r="D169" s="6">
        <f>[2]Пуб!D169</f>
        <v>0</v>
      </c>
      <c r="E169" s="6">
        <f>[2]Пуб!E169</f>
        <v>0</v>
      </c>
      <c r="F169" s="6">
        <f>[2]Пуб!F169</f>
        <v>0</v>
      </c>
      <c r="G169" s="6">
        <f>[2]Пуб!G169</f>
        <v>0</v>
      </c>
      <c r="H169" s="6">
        <f>[2]Пуб!H169</f>
        <v>0</v>
      </c>
      <c r="I169" s="6">
        <f>[2]Пуб!I169</f>
        <v>0</v>
      </c>
      <c r="J169" s="6">
        <f>[2]Пуб!J169</f>
        <v>0</v>
      </c>
      <c r="K169" s="6">
        <f>[2]Пуб!K169</f>
        <v>0</v>
      </c>
      <c r="L169" s="6">
        <f>[2]Пуб!L169</f>
        <v>0</v>
      </c>
      <c r="M169" s="6">
        <f>[2]Пуб!M169</f>
        <v>0</v>
      </c>
      <c r="N169" s="6">
        <f>[2]Пуб!N169</f>
        <v>0</v>
      </c>
      <c r="O169" s="6">
        <f>[2]Пуб!O169</f>
        <v>0</v>
      </c>
      <c r="P169" s="6">
        <f>[2]Пуб!P169</f>
        <v>0</v>
      </c>
      <c r="Q169" s="6">
        <f>[2]Пуб!Q169</f>
        <v>0</v>
      </c>
      <c r="R169" s="6">
        <f>[2]Пуб!R169</f>
        <v>0</v>
      </c>
      <c r="S169" s="6">
        <f>[2]Пуб!S169</f>
        <v>0</v>
      </c>
      <c r="T169" s="6">
        <f>[2]Пуб!T169</f>
        <v>0</v>
      </c>
      <c r="U169" s="6">
        <f>[2]Пуб!U169</f>
        <v>0</v>
      </c>
      <c r="V169" s="6">
        <f>[2]Пуб!V169</f>
        <v>0</v>
      </c>
      <c r="W169" s="6">
        <f>[2]Пуб!W169</f>
        <v>0</v>
      </c>
      <c r="X169" s="6">
        <f>[2]Пуб!X169</f>
        <v>0</v>
      </c>
      <c r="Y169" s="6">
        <f>[2]Пуб!Y169</f>
        <v>0</v>
      </c>
      <c r="Z169" s="6">
        <f>[2]Пуб!Z169</f>
        <v>0</v>
      </c>
      <c r="AA169" s="6">
        <f>[2]Пуб!AA169</f>
        <v>0</v>
      </c>
      <c r="AB169" s="6">
        <f>[2]Пуб!AB169</f>
        <v>0</v>
      </c>
      <c r="AC169" s="6">
        <f>[2]Пуб!AC169</f>
        <v>0</v>
      </c>
      <c r="AD169" s="6">
        <f>[2]Пуб!AD169</f>
        <v>0</v>
      </c>
      <c r="AE169" s="7">
        <f t="shared" si="3"/>
        <v>0</v>
      </c>
    </row>
    <row r="170" spans="1:31" x14ac:dyDescent="0.25">
      <c r="A170" s="7"/>
      <c r="B170" s="6">
        <f>[2]Пуб!B170</f>
        <v>0</v>
      </c>
      <c r="C170" s="6">
        <f>[2]Пуб!C170</f>
        <v>0</v>
      </c>
      <c r="D170" s="6">
        <f>[2]Пуб!D170</f>
        <v>0</v>
      </c>
      <c r="E170" s="6">
        <f>[2]Пуб!E170</f>
        <v>0</v>
      </c>
      <c r="F170" s="6">
        <f>[2]Пуб!F170</f>
        <v>0</v>
      </c>
      <c r="G170" s="6">
        <f>[2]Пуб!G170</f>
        <v>0</v>
      </c>
      <c r="H170" s="6">
        <f>[2]Пуб!H170</f>
        <v>0</v>
      </c>
      <c r="I170" s="6">
        <f>[2]Пуб!I170</f>
        <v>0</v>
      </c>
      <c r="J170" s="6">
        <f>[2]Пуб!J170</f>
        <v>0</v>
      </c>
      <c r="K170" s="6">
        <f>[2]Пуб!K170</f>
        <v>0</v>
      </c>
      <c r="L170" s="6">
        <f>[2]Пуб!L170</f>
        <v>0</v>
      </c>
      <c r="M170" s="6">
        <f>[2]Пуб!M170</f>
        <v>0</v>
      </c>
      <c r="N170" s="6">
        <f>[2]Пуб!N170</f>
        <v>0</v>
      </c>
      <c r="O170" s="6">
        <f>[2]Пуб!O170</f>
        <v>0</v>
      </c>
      <c r="P170" s="6">
        <f>[2]Пуб!P170</f>
        <v>0</v>
      </c>
      <c r="Q170" s="6">
        <f>[2]Пуб!Q170</f>
        <v>0</v>
      </c>
      <c r="R170" s="6">
        <f>[2]Пуб!R170</f>
        <v>0</v>
      </c>
      <c r="S170" s="6">
        <f>[2]Пуб!S170</f>
        <v>0</v>
      </c>
      <c r="T170" s="6">
        <f>[2]Пуб!T170</f>
        <v>0</v>
      </c>
      <c r="U170" s="6">
        <f>[2]Пуб!U170</f>
        <v>0</v>
      </c>
      <c r="V170" s="6">
        <f>[2]Пуб!V170</f>
        <v>0</v>
      </c>
      <c r="W170" s="6">
        <f>[2]Пуб!W170</f>
        <v>0</v>
      </c>
      <c r="X170" s="6">
        <f>[2]Пуб!X170</f>
        <v>0</v>
      </c>
      <c r="Y170" s="6">
        <f>[2]Пуб!Y170</f>
        <v>0</v>
      </c>
      <c r="Z170" s="6">
        <f>[2]Пуб!Z170</f>
        <v>0</v>
      </c>
      <c r="AA170" s="6">
        <f>[2]Пуб!AA170</f>
        <v>0</v>
      </c>
      <c r="AB170" s="6">
        <f>[2]Пуб!AB170</f>
        <v>0</v>
      </c>
      <c r="AC170" s="6">
        <f>[2]Пуб!AC170</f>
        <v>0</v>
      </c>
      <c r="AD170" s="6">
        <f>[2]Пуб!AD170</f>
        <v>0</v>
      </c>
      <c r="AE170" s="7">
        <f t="shared" si="3"/>
        <v>0</v>
      </c>
    </row>
    <row r="171" spans="1:31" x14ac:dyDescent="0.25">
      <c r="A171" s="7"/>
      <c r="B171" s="6">
        <f>[2]Пуб!B171</f>
        <v>0</v>
      </c>
      <c r="C171" s="6">
        <f>[2]Пуб!C171</f>
        <v>0</v>
      </c>
      <c r="D171" s="6">
        <f>[2]Пуб!D171</f>
        <v>0</v>
      </c>
      <c r="E171" s="6">
        <f>[2]Пуб!E171</f>
        <v>0</v>
      </c>
      <c r="F171" s="6">
        <f>[2]Пуб!F171</f>
        <v>0</v>
      </c>
      <c r="G171" s="6">
        <f>[2]Пуб!G171</f>
        <v>0</v>
      </c>
      <c r="H171" s="6">
        <f>[2]Пуб!H171</f>
        <v>0</v>
      </c>
      <c r="I171" s="6">
        <f>[2]Пуб!I171</f>
        <v>0</v>
      </c>
      <c r="J171" s="6">
        <f>[2]Пуб!J171</f>
        <v>0</v>
      </c>
      <c r="K171" s="6">
        <f>[2]Пуб!K171</f>
        <v>0</v>
      </c>
      <c r="L171" s="6">
        <f>[2]Пуб!L171</f>
        <v>0</v>
      </c>
      <c r="M171" s="6">
        <f>[2]Пуб!M171</f>
        <v>0</v>
      </c>
      <c r="N171" s="6">
        <f>[2]Пуб!N171</f>
        <v>0</v>
      </c>
      <c r="O171" s="6">
        <f>[2]Пуб!O171</f>
        <v>0</v>
      </c>
      <c r="P171" s="6">
        <f>[2]Пуб!P171</f>
        <v>0</v>
      </c>
      <c r="Q171" s="6">
        <f>[2]Пуб!Q171</f>
        <v>0</v>
      </c>
      <c r="R171" s="6">
        <f>[2]Пуб!R171</f>
        <v>0</v>
      </c>
      <c r="S171" s="6">
        <f>[2]Пуб!S171</f>
        <v>0</v>
      </c>
      <c r="T171" s="6">
        <f>[2]Пуб!T171</f>
        <v>0</v>
      </c>
      <c r="U171" s="6">
        <f>[2]Пуб!U171</f>
        <v>0</v>
      </c>
      <c r="V171" s="6">
        <f>[2]Пуб!V171</f>
        <v>0</v>
      </c>
      <c r="W171" s="6">
        <f>[2]Пуб!W171</f>
        <v>0</v>
      </c>
      <c r="X171" s="6">
        <f>[2]Пуб!X171</f>
        <v>0</v>
      </c>
      <c r="Y171" s="6">
        <f>[2]Пуб!Y171</f>
        <v>0</v>
      </c>
      <c r="Z171" s="6">
        <f>[2]Пуб!Z171</f>
        <v>0</v>
      </c>
      <c r="AA171" s="6">
        <f>[2]Пуб!AA171</f>
        <v>0</v>
      </c>
      <c r="AB171" s="6">
        <f>[2]Пуб!AB171</f>
        <v>0</v>
      </c>
      <c r="AC171" s="6">
        <f>[2]Пуб!AC171</f>
        <v>0</v>
      </c>
      <c r="AD171" s="6">
        <f>[2]Пуб!AD171</f>
        <v>0</v>
      </c>
      <c r="AE171" s="7">
        <f t="shared" si="3"/>
        <v>0</v>
      </c>
    </row>
    <row r="172" spans="1:31" x14ac:dyDescent="0.25">
      <c r="A172" s="7"/>
      <c r="B172" s="6">
        <f>[2]Пуб!B172</f>
        <v>0</v>
      </c>
      <c r="C172" s="6">
        <f>[2]Пуб!C172</f>
        <v>0</v>
      </c>
      <c r="D172" s="6">
        <f>[2]Пуб!D172</f>
        <v>0</v>
      </c>
      <c r="E172" s="6">
        <f>[2]Пуб!E172</f>
        <v>0</v>
      </c>
      <c r="F172" s="6">
        <f>[2]Пуб!F172</f>
        <v>0</v>
      </c>
      <c r="G172" s="6">
        <f>[2]Пуб!G172</f>
        <v>0</v>
      </c>
      <c r="H172" s="6">
        <f>[2]Пуб!H172</f>
        <v>0</v>
      </c>
      <c r="I172" s="6">
        <f>[2]Пуб!I172</f>
        <v>0</v>
      </c>
      <c r="J172" s="6">
        <f>[2]Пуб!J172</f>
        <v>0</v>
      </c>
      <c r="K172" s="6">
        <f>[2]Пуб!K172</f>
        <v>0</v>
      </c>
      <c r="L172" s="6">
        <f>[2]Пуб!L172</f>
        <v>0</v>
      </c>
      <c r="M172" s="6">
        <f>[2]Пуб!M172</f>
        <v>0</v>
      </c>
      <c r="N172" s="6">
        <f>[2]Пуб!N172</f>
        <v>0</v>
      </c>
      <c r="O172" s="6">
        <f>[2]Пуб!O172</f>
        <v>0</v>
      </c>
      <c r="P172" s="6">
        <f>[2]Пуб!P172</f>
        <v>0</v>
      </c>
      <c r="Q172" s="6">
        <f>[2]Пуб!Q172</f>
        <v>0</v>
      </c>
      <c r="R172" s="6">
        <f>[2]Пуб!R172</f>
        <v>0</v>
      </c>
      <c r="S172" s="6">
        <f>[2]Пуб!S172</f>
        <v>0</v>
      </c>
      <c r="T172" s="6">
        <f>[2]Пуб!T172</f>
        <v>0</v>
      </c>
      <c r="U172" s="6">
        <f>[2]Пуб!U172</f>
        <v>0</v>
      </c>
      <c r="V172" s="6">
        <f>[2]Пуб!V172</f>
        <v>0</v>
      </c>
      <c r="W172" s="6">
        <f>[2]Пуб!W172</f>
        <v>0</v>
      </c>
      <c r="X172" s="6">
        <f>[2]Пуб!X172</f>
        <v>0</v>
      </c>
      <c r="Y172" s="6">
        <f>[2]Пуб!Y172</f>
        <v>0</v>
      </c>
      <c r="Z172" s="6">
        <f>[2]Пуб!Z172</f>
        <v>0</v>
      </c>
      <c r="AA172" s="6">
        <f>[2]Пуб!AA172</f>
        <v>0</v>
      </c>
      <c r="AB172" s="6">
        <f>[2]Пуб!AB172</f>
        <v>0</v>
      </c>
      <c r="AC172" s="6">
        <f>[2]Пуб!AC172</f>
        <v>0</v>
      </c>
      <c r="AD172" s="6">
        <f>[2]Пуб!AD172</f>
        <v>0</v>
      </c>
      <c r="AE172" s="7">
        <f t="shared" si="3"/>
        <v>0</v>
      </c>
    </row>
    <row r="173" spans="1:31" x14ac:dyDescent="0.25">
      <c r="A173" s="7"/>
      <c r="B173" s="6">
        <f>[2]Пуб!B173</f>
        <v>0</v>
      </c>
      <c r="C173" s="6">
        <f>[2]Пуб!C173</f>
        <v>0</v>
      </c>
      <c r="D173" s="6">
        <f>[2]Пуб!D173</f>
        <v>0</v>
      </c>
      <c r="E173" s="6">
        <f>[2]Пуб!E173</f>
        <v>0</v>
      </c>
      <c r="F173" s="6">
        <f>[2]Пуб!F173</f>
        <v>0</v>
      </c>
      <c r="G173" s="6">
        <f>[2]Пуб!G173</f>
        <v>0</v>
      </c>
      <c r="H173" s="6">
        <f>[2]Пуб!H173</f>
        <v>0</v>
      </c>
      <c r="I173" s="6">
        <f>[2]Пуб!I173</f>
        <v>0</v>
      </c>
      <c r="J173" s="6">
        <f>[2]Пуб!J173</f>
        <v>0</v>
      </c>
      <c r="K173" s="6">
        <f>[2]Пуб!K173</f>
        <v>0</v>
      </c>
      <c r="L173" s="6">
        <f>[2]Пуб!L173</f>
        <v>0</v>
      </c>
      <c r="M173" s="6">
        <f>[2]Пуб!M173</f>
        <v>0</v>
      </c>
      <c r="N173" s="6">
        <f>[2]Пуб!N173</f>
        <v>0</v>
      </c>
      <c r="O173" s="6">
        <f>[2]Пуб!O173</f>
        <v>0</v>
      </c>
      <c r="P173" s="6">
        <f>[2]Пуб!P173</f>
        <v>0</v>
      </c>
      <c r="Q173" s="6">
        <f>[2]Пуб!Q173</f>
        <v>0</v>
      </c>
      <c r="R173" s="6">
        <f>[2]Пуб!R173</f>
        <v>0</v>
      </c>
      <c r="S173" s="6">
        <f>[2]Пуб!S173</f>
        <v>0</v>
      </c>
      <c r="T173" s="6">
        <f>[2]Пуб!T173</f>
        <v>0</v>
      </c>
      <c r="U173" s="6">
        <f>[2]Пуб!U173</f>
        <v>0</v>
      </c>
      <c r="V173" s="6">
        <f>[2]Пуб!V173</f>
        <v>0</v>
      </c>
      <c r="W173" s="6">
        <f>[2]Пуб!W173</f>
        <v>0</v>
      </c>
      <c r="X173" s="6">
        <f>[2]Пуб!X173</f>
        <v>0</v>
      </c>
      <c r="Y173" s="6">
        <f>[2]Пуб!Y173</f>
        <v>0</v>
      </c>
      <c r="Z173" s="6">
        <f>[2]Пуб!Z173</f>
        <v>0</v>
      </c>
      <c r="AA173" s="6">
        <f>[2]Пуб!AA173</f>
        <v>0</v>
      </c>
      <c r="AB173" s="6">
        <f>[2]Пуб!AB173</f>
        <v>0</v>
      </c>
      <c r="AC173" s="6">
        <f>[2]Пуб!AC173</f>
        <v>0</v>
      </c>
      <c r="AD173" s="6">
        <f>[2]Пуб!AD173</f>
        <v>0</v>
      </c>
      <c r="AE173" s="7">
        <f t="shared" si="3"/>
        <v>0</v>
      </c>
    </row>
    <row r="174" spans="1:31" x14ac:dyDescent="0.25">
      <c r="A174" s="7"/>
      <c r="B174" s="6">
        <f>[2]Пуб!B174</f>
        <v>0</v>
      </c>
      <c r="C174" s="6">
        <f>[2]Пуб!C174</f>
        <v>0</v>
      </c>
      <c r="D174" s="6">
        <f>[2]Пуб!D174</f>
        <v>0</v>
      </c>
      <c r="E174" s="6">
        <f>[2]Пуб!E174</f>
        <v>0</v>
      </c>
      <c r="F174" s="6">
        <f>[2]Пуб!F174</f>
        <v>0</v>
      </c>
      <c r="G174" s="6">
        <f>[2]Пуб!G174</f>
        <v>0</v>
      </c>
      <c r="H174" s="6">
        <f>[2]Пуб!H174</f>
        <v>0</v>
      </c>
      <c r="I174" s="6">
        <f>[2]Пуб!I174</f>
        <v>0</v>
      </c>
      <c r="J174" s="6">
        <f>[2]Пуб!J174</f>
        <v>0</v>
      </c>
      <c r="K174" s="6">
        <f>[2]Пуб!K174</f>
        <v>0</v>
      </c>
      <c r="L174" s="6">
        <f>[2]Пуб!L174</f>
        <v>0</v>
      </c>
      <c r="M174" s="6">
        <f>[2]Пуб!M174</f>
        <v>0</v>
      </c>
      <c r="N174" s="6">
        <f>[2]Пуб!N174</f>
        <v>0</v>
      </c>
      <c r="O174" s="6">
        <f>[2]Пуб!O174</f>
        <v>0</v>
      </c>
      <c r="P174" s="6">
        <f>[2]Пуб!P174</f>
        <v>0</v>
      </c>
      <c r="Q174" s="6">
        <f>[2]Пуб!Q174</f>
        <v>0</v>
      </c>
      <c r="R174" s="6">
        <f>[2]Пуб!R174</f>
        <v>0</v>
      </c>
      <c r="S174" s="6">
        <f>[2]Пуб!S174</f>
        <v>0</v>
      </c>
      <c r="T174" s="6">
        <f>[2]Пуб!T174</f>
        <v>0</v>
      </c>
      <c r="U174" s="6">
        <f>[2]Пуб!U174</f>
        <v>0</v>
      </c>
      <c r="V174" s="6">
        <f>[2]Пуб!V174</f>
        <v>0</v>
      </c>
      <c r="W174" s="6">
        <f>[2]Пуб!W174</f>
        <v>0</v>
      </c>
      <c r="X174" s="6">
        <f>[2]Пуб!X174</f>
        <v>0</v>
      </c>
      <c r="Y174" s="6">
        <f>[2]Пуб!Y174</f>
        <v>0</v>
      </c>
      <c r="Z174" s="6">
        <f>[2]Пуб!Z174</f>
        <v>0</v>
      </c>
      <c r="AA174" s="6">
        <f>[2]Пуб!AA174</f>
        <v>0</v>
      </c>
      <c r="AB174" s="6">
        <f>[2]Пуб!AB174</f>
        <v>0</v>
      </c>
      <c r="AC174" s="6">
        <f>[2]Пуб!AC174</f>
        <v>0</v>
      </c>
      <c r="AD174" s="6">
        <f>[2]Пуб!AD174</f>
        <v>0</v>
      </c>
      <c r="AE174" s="7">
        <f t="shared" si="3"/>
        <v>0</v>
      </c>
    </row>
    <row r="175" spans="1:31" x14ac:dyDescent="0.25">
      <c r="A175" s="7"/>
      <c r="B175" s="6">
        <f>[2]Пуб!B175</f>
        <v>0</v>
      </c>
      <c r="C175" s="6">
        <f>[2]Пуб!C175</f>
        <v>0</v>
      </c>
      <c r="D175" s="6">
        <f>[2]Пуб!D175</f>
        <v>0</v>
      </c>
      <c r="E175" s="6">
        <f>[2]Пуб!E175</f>
        <v>0</v>
      </c>
      <c r="F175" s="6">
        <f>[2]Пуб!F175</f>
        <v>0</v>
      </c>
      <c r="G175" s="6">
        <f>[2]Пуб!G175</f>
        <v>0</v>
      </c>
      <c r="H175" s="6">
        <f>[2]Пуб!H175</f>
        <v>0</v>
      </c>
      <c r="I175" s="6">
        <f>[2]Пуб!I175</f>
        <v>0</v>
      </c>
      <c r="J175" s="6">
        <f>[2]Пуб!J175</f>
        <v>0</v>
      </c>
      <c r="K175" s="6">
        <f>[2]Пуб!K175</f>
        <v>0</v>
      </c>
      <c r="L175" s="6">
        <f>[2]Пуб!L175</f>
        <v>0</v>
      </c>
      <c r="M175" s="6">
        <f>[2]Пуб!M175</f>
        <v>0</v>
      </c>
      <c r="N175" s="6">
        <f>[2]Пуб!N175</f>
        <v>0</v>
      </c>
      <c r="O175" s="6">
        <f>[2]Пуб!O175</f>
        <v>0</v>
      </c>
      <c r="P175" s="6">
        <f>[2]Пуб!P175</f>
        <v>0</v>
      </c>
      <c r="Q175" s="6">
        <f>[2]Пуб!Q175</f>
        <v>0</v>
      </c>
      <c r="R175" s="6">
        <f>[2]Пуб!R175</f>
        <v>0</v>
      </c>
      <c r="S175" s="6">
        <f>[2]Пуб!S175</f>
        <v>0</v>
      </c>
      <c r="T175" s="6">
        <f>[2]Пуб!T175</f>
        <v>0</v>
      </c>
      <c r="U175" s="6">
        <f>[2]Пуб!U175</f>
        <v>0</v>
      </c>
      <c r="V175" s="6">
        <f>[2]Пуб!V175</f>
        <v>0</v>
      </c>
      <c r="W175" s="6">
        <f>[2]Пуб!W175</f>
        <v>0</v>
      </c>
      <c r="X175" s="6">
        <f>[2]Пуб!X175</f>
        <v>0</v>
      </c>
      <c r="Y175" s="6">
        <f>[2]Пуб!Y175</f>
        <v>0</v>
      </c>
      <c r="Z175" s="6">
        <f>[2]Пуб!Z175</f>
        <v>0</v>
      </c>
      <c r="AA175" s="6">
        <f>[2]Пуб!AA175</f>
        <v>0</v>
      </c>
      <c r="AB175" s="6">
        <f>[2]Пуб!AB175</f>
        <v>0</v>
      </c>
      <c r="AC175" s="6">
        <f>[2]Пуб!AC175</f>
        <v>0</v>
      </c>
      <c r="AD175" s="6">
        <f>[2]Пуб!AD175</f>
        <v>0</v>
      </c>
      <c r="AE175" s="7">
        <f t="shared" si="3"/>
        <v>0</v>
      </c>
    </row>
    <row r="176" spans="1:31" x14ac:dyDescent="0.25">
      <c r="A176" s="7"/>
      <c r="B176" s="6">
        <f>[2]Пуб!B176</f>
        <v>0</v>
      </c>
      <c r="C176" s="6">
        <f>[2]Пуб!C176</f>
        <v>0</v>
      </c>
      <c r="D176" s="6">
        <f>[2]Пуб!D176</f>
        <v>0</v>
      </c>
      <c r="E176" s="6">
        <f>[2]Пуб!E176</f>
        <v>0</v>
      </c>
      <c r="F176" s="6">
        <f>[2]Пуб!F176</f>
        <v>0</v>
      </c>
      <c r="G176" s="6">
        <f>[2]Пуб!G176</f>
        <v>0</v>
      </c>
      <c r="H176" s="6">
        <f>[2]Пуб!H176</f>
        <v>0</v>
      </c>
      <c r="I176" s="6">
        <f>[2]Пуб!I176</f>
        <v>0</v>
      </c>
      <c r="J176" s="6">
        <f>[2]Пуб!J176</f>
        <v>0</v>
      </c>
      <c r="K176" s="6">
        <f>[2]Пуб!K176</f>
        <v>0</v>
      </c>
      <c r="L176" s="6">
        <f>[2]Пуб!L176</f>
        <v>0</v>
      </c>
      <c r="M176" s="6">
        <f>[2]Пуб!M176</f>
        <v>0</v>
      </c>
      <c r="N176" s="6">
        <f>[2]Пуб!N176</f>
        <v>0</v>
      </c>
      <c r="O176" s="6">
        <f>[2]Пуб!O176</f>
        <v>0</v>
      </c>
      <c r="P176" s="6">
        <f>[2]Пуб!P176</f>
        <v>0</v>
      </c>
      <c r="Q176" s="6">
        <f>[2]Пуб!Q176</f>
        <v>0</v>
      </c>
      <c r="R176" s="6">
        <f>[2]Пуб!R176</f>
        <v>0</v>
      </c>
      <c r="S176" s="6">
        <f>[2]Пуб!S176</f>
        <v>0</v>
      </c>
      <c r="T176" s="6">
        <f>[2]Пуб!T176</f>
        <v>0</v>
      </c>
      <c r="U176" s="6">
        <f>[2]Пуб!U176</f>
        <v>0</v>
      </c>
      <c r="V176" s="6">
        <f>[2]Пуб!V176</f>
        <v>0</v>
      </c>
      <c r="W176" s="6">
        <f>[2]Пуб!W176</f>
        <v>0</v>
      </c>
      <c r="X176" s="6">
        <f>[2]Пуб!X176</f>
        <v>0</v>
      </c>
      <c r="Y176" s="6">
        <f>[2]Пуб!Y176</f>
        <v>0</v>
      </c>
      <c r="Z176" s="6">
        <f>[2]Пуб!Z176</f>
        <v>0</v>
      </c>
      <c r="AA176" s="6">
        <f>[2]Пуб!AA176</f>
        <v>0</v>
      </c>
      <c r="AB176" s="6">
        <f>[2]Пуб!AB176</f>
        <v>0</v>
      </c>
      <c r="AC176" s="6">
        <f>[2]Пуб!AC176</f>
        <v>0</v>
      </c>
      <c r="AD176" s="6">
        <f>[2]Пуб!AD176</f>
        <v>0</v>
      </c>
      <c r="AE176" s="7">
        <f t="shared" si="3"/>
        <v>0</v>
      </c>
    </row>
    <row r="177" spans="1:31" x14ac:dyDescent="0.25">
      <c r="A177" s="7"/>
      <c r="B177" s="6">
        <f>[2]Пуб!B177</f>
        <v>0</v>
      </c>
      <c r="C177" s="6">
        <f>[2]Пуб!C177</f>
        <v>0</v>
      </c>
      <c r="D177" s="6">
        <f>[2]Пуб!D177</f>
        <v>0</v>
      </c>
      <c r="E177" s="6">
        <f>[2]Пуб!E177</f>
        <v>0</v>
      </c>
      <c r="F177" s="6">
        <f>[2]Пуб!F177</f>
        <v>0</v>
      </c>
      <c r="G177" s="6">
        <f>[2]Пуб!G177</f>
        <v>0</v>
      </c>
      <c r="H177" s="6">
        <f>[2]Пуб!H177</f>
        <v>0</v>
      </c>
      <c r="I177" s="6">
        <f>[2]Пуб!I177</f>
        <v>0</v>
      </c>
      <c r="J177" s="6">
        <f>[2]Пуб!J177</f>
        <v>0</v>
      </c>
      <c r="K177" s="6">
        <f>[2]Пуб!K177</f>
        <v>0</v>
      </c>
      <c r="L177" s="6">
        <f>[2]Пуб!L177</f>
        <v>0</v>
      </c>
      <c r="M177" s="6">
        <f>[2]Пуб!M177</f>
        <v>0</v>
      </c>
      <c r="N177" s="6">
        <f>[2]Пуб!N177</f>
        <v>0</v>
      </c>
      <c r="O177" s="6">
        <f>[2]Пуб!O177</f>
        <v>0</v>
      </c>
      <c r="P177" s="6">
        <f>[2]Пуб!P177</f>
        <v>0</v>
      </c>
      <c r="Q177" s="6">
        <f>[2]Пуб!Q177</f>
        <v>0</v>
      </c>
      <c r="R177" s="6">
        <f>[2]Пуб!R177</f>
        <v>0</v>
      </c>
      <c r="S177" s="6">
        <f>[2]Пуб!S177</f>
        <v>0</v>
      </c>
      <c r="T177" s="6">
        <f>[2]Пуб!T177</f>
        <v>0</v>
      </c>
      <c r="U177" s="6">
        <f>[2]Пуб!U177</f>
        <v>0</v>
      </c>
      <c r="V177" s="6">
        <f>[2]Пуб!V177</f>
        <v>0</v>
      </c>
      <c r="W177" s="6">
        <f>[2]Пуб!W177</f>
        <v>0</v>
      </c>
      <c r="X177" s="6">
        <f>[2]Пуб!X177</f>
        <v>0</v>
      </c>
      <c r="Y177" s="6">
        <f>[2]Пуб!Y177</f>
        <v>0</v>
      </c>
      <c r="Z177" s="6">
        <f>[2]Пуб!Z177</f>
        <v>0</v>
      </c>
      <c r="AA177" s="6">
        <f>[2]Пуб!AA177</f>
        <v>0</v>
      </c>
      <c r="AB177" s="6">
        <f>[2]Пуб!AB177</f>
        <v>0</v>
      </c>
      <c r="AC177" s="6">
        <f>[2]Пуб!AC177</f>
        <v>0</v>
      </c>
      <c r="AD177" s="6">
        <f>[2]Пуб!AD177</f>
        <v>0</v>
      </c>
      <c r="AE177" s="7">
        <f t="shared" si="3"/>
        <v>0</v>
      </c>
    </row>
    <row r="178" spans="1:31" x14ac:dyDescent="0.25">
      <c r="A178" s="7"/>
      <c r="B178" s="6">
        <f>[2]Пуб!B178</f>
        <v>0</v>
      </c>
      <c r="C178" s="6">
        <f>[2]Пуб!C178</f>
        <v>0</v>
      </c>
      <c r="D178" s="6">
        <f>[2]Пуб!D178</f>
        <v>0</v>
      </c>
      <c r="E178" s="6">
        <f>[2]Пуб!E178</f>
        <v>0</v>
      </c>
      <c r="F178" s="6">
        <f>[2]Пуб!F178</f>
        <v>0</v>
      </c>
      <c r="G178" s="6">
        <f>[2]Пуб!G178</f>
        <v>0</v>
      </c>
      <c r="H178" s="6">
        <f>[2]Пуб!H178</f>
        <v>0</v>
      </c>
      <c r="I178" s="6">
        <f>[2]Пуб!I178</f>
        <v>0</v>
      </c>
      <c r="J178" s="6">
        <f>[2]Пуб!J178</f>
        <v>0</v>
      </c>
      <c r="K178" s="6">
        <f>[2]Пуб!K178</f>
        <v>0</v>
      </c>
      <c r="L178" s="6">
        <f>[2]Пуб!L178</f>
        <v>0</v>
      </c>
      <c r="M178" s="6">
        <f>[2]Пуб!M178</f>
        <v>0</v>
      </c>
      <c r="N178" s="6">
        <f>[2]Пуб!N178</f>
        <v>0</v>
      </c>
      <c r="O178" s="6">
        <f>[2]Пуб!O178</f>
        <v>0</v>
      </c>
      <c r="P178" s="6">
        <f>[2]Пуб!P178</f>
        <v>0</v>
      </c>
      <c r="Q178" s="6">
        <f>[2]Пуб!Q178</f>
        <v>0</v>
      </c>
      <c r="R178" s="6">
        <f>[2]Пуб!R178</f>
        <v>0</v>
      </c>
      <c r="S178" s="6">
        <f>[2]Пуб!S178</f>
        <v>0</v>
      </c>
      <c r="T178" s="6">
        <f>[2]Пуб!T178</f>
        <v>0</v>
      </c>
      <c r="U178" s="6">
        <f>[2]Пуб!U178</f>
        <v>0</v>
      </c>
      <c r="V178" s="6">
        <f>[2]Пуб!V178</f>
        <v>0</v>
      </c>
      <c r="W178" s="6">
        <f>[2]Пуб!W178</f>
        <v>0</v>
      </c>
      <c r="X178" s="6">
        <f>[2]Пуб!X178</f>
        <v>0</v>
      </c>
      <c r="Y178" s="6">
        <f>[2]Пуб!Y178</f>
        <v>0</v>
      </c>
      <c r="Z178" s="6">
        <f>[2]Пуб!Z178</f>
        <v>0</v>
      </c>
      <c r="AA178" s="6">
        <f>[2]Пуб!AA178</f>
        <v>0</v>
      </c>
      <c r="AB178" s="6">
        <f>[2]Пуб!AB178</f>
        <v>0</v>
      </c>
      <c r="AC178" s="6">
        <f>[2]Пуб!AC178</f>
        <v>0</v>
      </c>
      <c r="AD178" s="6">
        <f>[2]Пуб!AD178</f>
        <v>0</v>
      </c>
      <c r="AE178" s="7">
        <f t="shared" si="3"/>
        <v>0</v>
      </c>
    </row>
    <row r="179" spans="1:31" x14ac:dyDescent="0.25">
      <c r="A179" s="7"/>
      <c r="B179" s="6">
        <f>[2]Пуб!B179</f>
        <v>0</v>
      </c>
      <c r="C179" s="6">
        <f>[2]Пуб!C179</f>
        <v>0</v>
      </c>
      <c r="D179" s="6">
        <f>[2]Пуб!D179</f>
        <v>0</v>
      </c>
      <c r="E179" s="6">
        <f>[2]Пуб!E179</f>
        <v>0</v>
      </c>
      <c r="F179" s="6">
        <f>[2]Пуб!F179</f>
        <v>0</v>
      </c>
      <c r="G179" s="6">
        <f>[2]Пуб!G179</f>
        <v>0</v>
      </c>
      <c r="H179" s="6">
        <f>[2]Пуб!H179</f>
        <v>0</v>
      </c>
      <c r="I179" s="6">
        <f>[2]Пуб!I179</f>
        <v>0</v>
      </c>
      <c r="J179" s="6">
        <f>[2]Пуб!J179</f>
        <v>0</v>
      </c>
      <c r="K179" s="6">
        <f>[2]Пуб!K179</f>
        <v>0</v>
      </c>
      <c r="L179" s="6">
        <f>[2]Пуб!L179</f>
        <v>0</v>
      </c>
      <c r="M179" s="6">
        <f>[2]Пуб!M179</f>
        <v>0</v>
      </c>
      <c r="N179" s="6">
        <f>[2]Пуб!N179</f>
        <v>0</v>
      </c>
      <c r="O179" s="6">
        <f>[2]Пуб!O179</f>
        <v>0</v>
      </c>
      <c r="P179" s="6">
        <f>[2]Пуб!P179</f>
        <v>0</v>
      </c>
      <c r="Q179" s="6">
        <f>[2]Пуб!Q179</f>
        <v>0</v>
      </c>
      <c r="R179" s="6">
        <f>[2]Пуб!R179</f>
        <v>0</v>
      </c>
      <c r="S179" s="6">
        <f>[2]Пуб!S179</f>
        <v>0</v>
      </c>
      <c r="T179" s="6">
        <f>[2]Пуб!T179</f>
        <v>0</v>
      </c>
      <c r="U179" s="6">
        <f>[2]Пуб!U179</f>
        <v>0</v>
      </c>
      <c r="V179" s="6">
        <f>[2]Пуб!V179</f>
        <v>0</v>
      </c>
      <c r="W179" s="6">
        <f>[2]Пуб!W179</f>
        <v>0</v>
      </c>
      <c r="X179" s="6">
        <f>[2]Пуб!X179</f>
        <v>0</v>
      </c>
      <c r="Y179" s="6">
        <f>[2]Пуб!Y179</f>
        <v>0</v>
      </c>
      <c r="Z179" s="6">
        <f>[2]Пуб!Z179</f>
        <v>0</v>
      </c>
      <c r="AA179" s="6">
        <f>[2]Пуб!AA179</f>
        <v>0</v>
      </c>
      <c r="AB179" s="6">
        <f>[2]Пуб!AB179</f>
        <v>0</v>
      </c>
      <c r="AC179" s="6">
        <f>[2]Пуб!AC179</f>
        <v>0</v>
      </c>
      <c r="AD179" s="6">
        <f>[2]Пуб!AD179</f>
        <v>0</v>
      </c>
      <c r="AE179" s="7">
        <f t="shared" si="3"/>
        <v>0</v>
      </c>
    </row>
    <row r="180" spans="1:31" x14ac:dyDescent="0.25">
      <c r="A180" s="7"/>
      <c r="B180" s="6">
        <f>[2]Пуб!B180</f>
        <v>0</v>
      </c>
      <c r="C180" s="6">
        <f>[2]Пуб!C180</f>
        <v>0</v>
      </c>
      <c r="D180" s="6">
        <f>[2]Пуб!D180</f>
        <v>0</v>
      </c>
      <c r="E180" s="6">
        <f>[2]Пуб!E180</f>
        <v>0</v>
      </c>
      <c r="F180" s="6">
        <f>[2]Пуб!F180</f>
        <v>0</v>
      </c>
      <c r="G180" s="6">
        <f>[2]Пуб!G180</f>
        <v>0</v>
      </c>
      <c r="H180" s="6">
        <f>[2]Пуб!H180</f>
        <v>0</v>
      </c>
      <c r="I180" s="6">
        <f>[2]Пуб!I180</f>
        <v>0</v>
      </c>
      <c r="J180" s="6">
        <f>[2]Пуб!J180</f>
        <v>0</v>
      </c>
      <c r="K180" s="6">
        <f>[2]Пуб!K180</f>
        <v>0</v>
      </c>
      <c r="L180" s="6">
        <f>[2]Пуб!L180</f>
        <v>0</v>
      </c>
      <c r="M180" s="6">
        <f>[2]Пуб!M180</f>
        <v>0</v>
      </c>
      <c r="N180" s="6">
        <f>[2]Пуб!N180</f>
        <v>0</v>
      </c>
      <c r="O180" s="6">
        <f>[2]Пуб!O180</f>
        <v>0</v>
      </c>
      <c r="P180" s="6">
        <f>[2]Пуб!P180</f>
        <v>0</v>
      </c>
      <c r="Q180" s="6">
        <f>[2]Пуб!Q180</f>
        <v>0</v>
      </c>
      <c r="R180" s="6">
        <f>[2]Пуб!R180</f>
        <v>0</v>
      </c>
      <c r="S180" s="6">
        <f>[2]Пуб!S180</f>
        <v>0</v>
      </c>
      <c r="T180" s="6">
        <f>[2]Пуб!T180</f>
        <v>0</v>
      </c>
      <c r="U180" s="6">
        <f>[2]Пуб!U180</f>
        <v>0</v>
      </c>
      <c r="V180" s="6">
        <f>[2]Пуб!V180</f>
        <v>0</v>
      </c>
      <c r="W180" s="6">
        <f>[2]Пуб!W180</f>
        <v>0</v>
      </c>
      <c r="X180" s="6">
        <f>[2]Пуб!X180</f>
        <v>0</v>
      </c>
      <c r="Y180" s="6">
        <f>[2]Пуб!Y180</f>
        <v>0</v>
      </c>
      <c r="Z180" s="6">
        <f>[2]Пуб!Z180</f>
        <v>0</v>
      </c>
      <c r="AA180" s="6">
        <f>[2]Пуб!AA180</f>
        <v>0</v>
      </c>
      <c r="AB180" s="6">
        <f>[2]Пуб!AB180</f>
        <v>0</v>
      </c>
      <c r="AC180" s="6">
        <f>[2]Пуб!AC180</f>
        <v>0</v>
      </c>
      <c r="AD180" s="6">
        <f>[2]Пуб!AD180</f>
        <v>0</v>
      </c>
      <c r="AE180" s="7">
        <f t="shared" si="3"/>
        <v>0</v>
      </c>
    </row>
    <row r="181" spans="1:31" x14ac:dyDescent="0.25">
      <c r="A181" s="7"/>
      <c r="B181" s="6">
        <f>[2]Пуб!B181</f>
        <v>0</v>
      </c>
      <c r="C181" s="6">
        <f>[2]Пуб!C181</f>
        <v>0</v>
      </c>
      <c r="D181" s="6">
        <f>[2]Пуб!D181</f>
        <v>0</v>
      </c>
      <c r="E181" s="6">
        <f>[2]Пуб!E181</f>
        <v>0</v>
      </c>
      <c r="F181" s="6">
        <f>[2]Пуб!F181</f>
        <v>0</v>
      </c>
      <c r="G181" s="6">
        <f>[2]Пуб!G181</f>
        <v>0</v>
      </c>
      <c r="H181" s="6">
        <f>[2]Пуб!H181</f>
        <v>0</v>
      </c>
      <c r="I181" s="6">
        <f>[2]Пуб!I181</f>
        <v>0</v>
      </c>
      <c r="J181" s="6">
        <f>[2]Пуб!J181</f>
        <v>0</v>
      </c>
      <c r="K181" s="6">
        <f>[2]Пуб!K181</f>
        <v>0</v>
      </c>
      <c r="L181" s="6">
        <f>[2]Пуб!L181</f>
        <v>0</v>
      </c>
      <c r="M181" s="6">
        <f>[2]Пуб!M181</f>
        <v>0</v>
      </c>
      <c r="N181" s="6">
        <f>[2]Пуб!N181</f>
        <v>0</v>
      </c>
      <c r="O181" s="6">
        <f>[2]Пуб!O181</f>
        <v>0</v>
      </c>
      <c r="P181" s="6">
        <f>[2]Пуб!P181</f>
        <v>0</v>
      </c>
      <c r="Q181" s="6">
        <f>[2]Пуб!Q181</f>
        <v>0</v>
      </c>
      <c r="R181" s="6">
        <f>[2]Пуб!R181</f>
        <v>0</v>
      </c>
      <c r="S181" s="6">
        <f>[2]Пуб!S181</f>
        <v>0</v>
      </c>
      <c r="T181" s="6">
        <f>[2]Пуб!T181</f>
        <v>0</v>
      </c>
      <c r="U181" s="6">
        <f>[2]Пуб!U181</f>
        <v>0</v>
      </c>
      <c r="V181" s="6">
        <f>[2]Пуб!V181</f>
        <v>0</v>
      </c>
      <c r="W181" s="6">
        <f>[2]Пуб!W181</f>
        <v>0</v>
      </c>
      <c r="X181" s="6">
        <f>[2]Пуб!X181</f>
        <v>0</v>
      </c>
      <c r="Y181" s="6">
        <f>[2]Пуб!Y181</f>
        <v>0</v>
      </c>
      <c r="Z181" s="6">
        <f>[2]Пуб!Z181</f>
        <v>0</v>
      </c>
      <c r="AA181" s="6">
        <f>[2]Пуб!AA181</f>
        <v>0</v>
      </c>
      <c r="AB181" s="6">
        <f>[2]Пуб!AB181</f>
        <v>0</v>
      </c>
      <c r="AC181" s="6">
        <f>[2]Пуб!AC181</f>
        <v>0</v>
      </c>
      <c r="AD181" s="6">
        <f>[2]Пуб!AD181</f>
        <v>0</v>
      </c>
      <c r="AE181" s="7">
        <f t="shared" si="3"/>
        <v>0</v>
      </c>
    </row>
    <row r="182" spans="1:31" x14ac:dyDescent="0.25">
      <c r="A182" s="7"/>
      <c r="B182" s="6">
        <f>[2]Пуб!B182</f>
        <v>0</v>
      </c>
      <c r="C182" s="6">
        <f>[2]Пуб!C182</f>
        <v>0</v>
      </c>
      <c r="D182" s="6">
        <f>[2]Пуб!D182</f>
        <v>0</v>
      </c>
      <c r="E182" s="6">
        <f>[2]Пуб!E182</f>
        <v>0</v>
      </c>
      <c r="F182" s="6">
        <f>[2]Пуб!F182</f>
        <v>0</v>
      </c>
      <c r="G182" s="6">
        <f>[2]Пуб!G182</f>
        <v>0</v>
      </c>
      <c r="H182" s="6">
        <f>[2]Пуб!H182</f>
        <v>0</v>
      </c>
      <c r="I182" s="6">
        <f>[2]Пуб!I182</f>
        <v>0</v>
      </c>
      <c r="J182" s="6">
        <f>[2]Пуб!J182</f>
        <v>0</v>
      </c>
      <c r="K182" s="6">
        <f>[2]Пуб!K182</f>
        <v>0</v>
      </c>
      <c r="L182" s="6">
        <f>[2]Пуб!L182</f>
        <v>0</v>
      </c>
      <c r="M182" s="6">
        <f>[2]Пуб!M182</f>
        <v>0</v>
      </c>
      <c r="N182" s="6">
        <f>[2]Пуб!N182</f>
        <v>0</v>
      </c>
      <c r="O182" s="6">
        <f>[2]Пуб!O182</f>
        <v>0</v>
      </c>
      <c r="P182" s="6">
        <f>[2]Пуб!P182</f>
        <v>0</v>
      </c>
      <c r="Q182" s="6">
        <f>[2]Пуб!Q182</f>
        <v>0</v>
      </c>
      <c r="R182" s="6">
        <f>[2]Пуб!R182</f>
        <v>0</v>
      </c>
      <c r="S182" s="6">
        <f>[2]Пуб!S182</f>
        <v>0</v>
      </c>
      <c r="T182" s="6">
        <f>[2]Пуб!T182</f>
        <v>0</v>
      </c>
      <c r="U182" s="6">
        <f>[2]Пуб!U182</f>
        <v>0</v>
      </c>
      <c r="V182" s="6">
        <f>[2]Пуб!V182</f>
        <v>0</v>
      </c>
      <c r="W182" s="6">
        <f>[2]Пуб!W182</f>
        <v>0</v>
      </c>
      <c r="X182" s="6">
        <f>[2]Пуб!X182</f>
        <v>0</v>
      </c>
      <c r="Y182" s="6">
        <f>[2]Пуб!Y182</f>
        <v>0</v>
      </c>
      <c r="Z182" s="6">
        <f>[2]Пуб!Z182</f>
        <v>0</v>
      </c>
      <c r="AA182" s="6">
        <f>[2]Пуб!AA182</f>
        <v>0</v>
      </c>
      <c r="AB182" s="6">
        <f>[2]Пуб!AB182</f>
        <v>0</v>
      </c>
      <c r="AC182" s="6">
        <f>[2]Пуб!AC182</f>
        <v>0</v>
      </c>
      <c r="AD182" s="6">
        <f>[2]Пуб!AD182</f>
        <v>0</v>
      </c>
      <c r="AE182" s="7">
        <f t="shared" si="3"/>
        <v>0</v>
      </c>
    </row>
    <row r="183" spans="1:31" x14ac:dyDescent="0.25">
      <c r="A183" s="7"/>
      <c r="B183" s="6">
        <f>[2]Пуб!B183</f>
        <v>0</v>
      </c>
      <c r="C183" s="6">
        <f>[2]Пуб!C183</f>
        <v>0</v>
      </c>
      <c r="D183" s="6">
        <f>[2]Пуб!D183</f>
        <v>0</v>
      </c>
      <c r="E183" s="6">
        <f>[2]Пуб!E183</f>
        <v>0</v>
      </c>
      <c r="F183" s="6">
        <f>[2]Пуб!F183</f>
        <v>0</v>
      </c>
      <c r="G183" s="6">
        <f>[2]Пуб!G183</f>
        <v>0</v>
      </c>
      <c r="H183" s="6">
        <f>[2]Пуб!H183</f>
        <v>0</v>
      </c>
      <c r="I183" s="6">
        <f>[2]Пуб!I183</f>
        <v>0</v>
      </c>
      <c r="J183" s="6">
        <f>[2]Пуб!J183</f>
        <v>0</v>
      </c>
      <c r="K183" s="6">
        <f>[2]Пуб!K183</f>
        <v>0</v>
      </c>
      <c r="L183" s="6">
        <f>[2]Пуб!L183</f>
        <v>0</v>
      </c>
      <c r="M183" s="6">
        <f>[2]Пуб!M183</f>
        <v>0</v>
      </c>
      <c r="N183" s="6">
        <f>[2]Пуб!N183</f>
        <v>0</v>
      </c>
      <c r="O183" s="6">
        <f>[2]Пуб!O183</f>
        <v>0</v>
      </c>
      <c r="P183" s="6">
        <f>[2]Пуб!P183</f>
        <v>0</v>
      </c>
      <c r="Q183" s="6">
        <f>[2]Пуб!Q183</f>
        <v>0</v>
      </c>
      <c r="R183" s="6">
        <f>[2]Пуб!R183</f>
        <v>0</v>
      </c>
      <c r="S183" s="6">
        <f>[2]Пуб!S183</f>
        <v>0</v>
      </c>
      <c r="T183" s="6">
        <f>[2]Пуб!T183</f>
        <v>0</v>
      </c>
      <c r="U183" s="6">
        <f>[2]Пуб!U183</f>
        <v>0</v>
      </c>
      <c r="V183" s="6">
        <f>[2]Пуб!V183</f>
        <v>0</v>
      </c>
      <c r="W183" s="6">
        <f>[2]Пуб!W183</f>
        <v>0</v>
      </c>
      <c r="X183" s="6">
        <f>[2]Пуб!X183</f>
        <v>0</v>
      </c>
      <c r="Y183" s="6">
        <f>[2]Пуб!Y183</f>
        <v>0</v>
      </c>
      <c r="Z183" s="6">
        <f>[2]Пуб!Z183</f>
        <v>0</v>
      </c>
      <c r="AA183" s="6">
        <f>[2]Пуб!AA183</f>
        <v>0</v>
      </c>
      <c r="AB183" s="6">
        <f>[2]Пуб!AB183</f>
        <v>0</v>
      </c>
      <c r="AC183" s="6">
        <f>[2]Пуб!AC183</f>
        <v>0</v>
      </c>
      <c r="AD183" s="6">
        <f>[2]Пуб!AD183</f>
        <v>0</v>
      </c>
      <c r="AE183" s="7">
        <f t="shared" si="3"/>
        <v>0</v>
      </c>
    </row>
    <row r="184" spans="1:31" x14ac:dyDescent="0.25">
      <c r="A184" s="7"/>
      <c r="B184" s="6">
        <f>[2]Пуб!B184</f>
        <v>0</v>
      </c>
      <c r="C184" s="6">
        <f>[2]Пуб!C184</f>
        <v>0</v>
      </c>
      <c r="D184" s="6">
        <f>[2]Пуб!D184</f>
        <v>0</v>
      </c>
      <c r="E184" s="6">
        <f>[2]Пуб!E184</f>
        <v>0</v>
      </c>
      <c r="F184" s="6">
        <f>[2]Пуб!F184</f>
        <v>0</v>
      </c>
      <c r="G184" s="6">
        <f>[2]Пуб!G184</f>
        <v>0</v>
      </c>
      <c r="H184" s="6">
        <f>[2]Пуб!H184</f>
        <v>0</v>
      </c>
      <c r="I184" s="6">
        <f>[2]Пуб!I184</f>
        <v>0</v>
      </c>
      <c r="J184" s="6">
        <f>[2]Пуб!J184</f>
        <v>0</v>
      </c>
      <c r="K184" s="6">
        <f>[2]Пуб!K184</f>
        <v>0</v>
      </c>
      <c r="L184" s="6">
        <f>[2]Пуб!L184</f>
        <v>0</v>
      </c>
      <c r="M184" s="6">
        <f>[2]Пуб!M184</f>
        <v>0</v>
      </c>
      <c r="N184" s="6">
        <f>[2]Пуб!N184</f>
        <v>0</v>
      </c>
      <c r="O184" s="6">
        <f>[2]Пуб!O184</f>
        <v>0</v>
      </c>
      <c r="P184" s="6">
        <f>[2]Пуб!P184</f>
        <v>0</v>
      </c>
      <c r="Q184" s="6">
        <f>[2]Пуб!Q184</f>
        <v>0</v>
      </c>
      <c r="R184" s="6">
        <f>[2]Пуб!R184</f>
        <v>0</v>
      </c>
      <c r="S184" s="6">
        <f>[2]Пуб!S184</f>
        <v>0</v>
      </c>
      <c r="T184" s="6">
        <f>[2]Пуб!T184</f>
        <v>0</v>
      </c>
      <c r="U184" s="6">
        <f>[2]Пуб!U184</f>
        <v>0</v>
      </c>
      <c r="V184" s="6">
        <f>[2]Пуб!V184</f>
        <v>0</v>
      </c>
      <c r="W184" s="6">
        <f>[2]Пуб!W184</f>
        <v>0</v>
      </c>
      <c r="X184" s="6">
        <f>[2]Пуб!X184</f>
        <v>0</v>
      </c>
      <c r="Y184" s="6">
        <f>[2]Пуб!Y184</f>
        <v>0</v>
      </c>
      <c r="Z184" s="6">
        <f>[2]Пуб!Z184</f>
        <v>0</v>
      </c>
      <c r="AA184" s="6">
        <f>[2]Пуб!AA184</f>
        <v>0</v>
      </c>
      <c r="AB184" s="6">
        <f>[2]Пуб!AB184</f>
        <v>0</v>
      </c>
      <c r="AC184" s="6">
        <f>[2]Пуб!AC184</f>
        <v>0</v>
      </c>
      <c r="AD184" s="6">
        <f>[2]Пуб!AD184</f>
        <v>0</v>
      </c>
      <c r="AE184" s="7">
        <f t="shared" si="3"/>
        <v>0</v>
      </c>
    </row>
    <row r="185" spans="1:31" x14ac:dyDescent="0.25">
      <c r="A185" s="7"/>
      <c r="B185" s="6">
        <f>[2]Пуб!B185</f>
        <v>0</v>
      </c>
      <c r="C185" s="6">
        <f>[2]Пуб!C185</f>
        <v>0</v>
      </c>
      <c r="D185" s="6">
        <f>[2]Пуб!D185</f>
        <v>0</v>
      </c>
      <c r="E185" s="6">
        <f>[2]Пуб!E185</f>
        <v>0</v>
      </c>
      <c r="F185" s="6">
        <f>[2]Пуб!F185</f>
        <v>0</v>
      </c>
      <c r="G185" s="6">
        <f>[2]Пуб!G185</f>
        <v>0</v>
      </c>
      <c r="H185" s="6">
        <f>[2]Пуб!H185</f>
        <v>0</v>
      </c>
      <c r="I185" s="6">
        <f>[2]Пуб!I185</f>
        <v>0</v>
      </c>
      <c r="J185" s="6">
        <f>[2]Пуб!J185</f>
        <v>0</v>
      </c>
      <c r="K185" s="6">
        <f>[2]Пуб!K185</f>
        <v>0</v>
      </c>
      <c r="L185" s="6">
        <f>[2]Пуб!L185</f>
        <v>0</v>
      </c>
      <c r="M185" s="6">
        <f>[2]Пуб!M185</f>
        <v>0</v>
      </c>
      <c r="N185" s="6">
        <f>[2]Пуб!N185</f>
        <v>0</v>
      </c>
      <c r="O185" s="6">
        <f>[2]Пуб!O185</f>
        <v>0</v>
      </c>
      <c r="P185" s="6">
        <f>[2]Пуб!P185</f>
        <v>0</v>
      </c>
      <c r="Q185" s="6">
        <f>[2]Пуб!Q185</f>
        <v>0</v>
      </c>
      <c r="R185" s="6">
        <f>[2]Пуб!R185</f>
        <v>0</v>
      </c>
      <c r="S185" s="6">
        <f>[2]Пуб!S185</f>
        <v>0</v>
      </c>
      <c r="T185" s="6">
        <f>[2]Пуб!T185</f>
        <v>0</v>
      </c>
      <c r="U185" s="6">
        <f>[2]Пуб!U185</f>
        <v>0</v>
      </c>
      <c r="V185" s="6">
        <f>[2]Пуб!V185</f>
        <v>0</v>
      </c>
      <c r="W185" s="6">
        <f>[2]Пуб!W185</f>
        <v>0</v>
      </c>
      <c r="X185" s="6">
        <f>[2]Пуб!X185</f>
        <v>0</v>
      </c>
      <c r="Y185" s="6">
        <f>[2]Пуб!Y185</f>
        <v>0</v>
      </c>
      <c r="Z185" s="6">
        <f>[2]Пуб!Z185</f>
        <v>0</v>
      </c>
      <c r="AA185" s="6">
        <f>[2]Пуб!AA185</f>
        <v>0</v>
      </c>
      <c r="AB185" s="6">
        <f>[2]Пуб!AB185</f>
        <v>0</v>
      </c>
      <c r="AC185" s="6">
        <f>[2]Пуб!AC185</f>
        <v>0</v>
      </c>
      <c r="AD185" s="6">
        <f>[2]Пуб!AD185</f>
        <v>0</v>
      </c>
      <c r="AE185" s="7">
        <f t="shared" si="3"/>
        <v>0</v>
      </c>
    </row>
    <row r="186" spans="1:31" x14ac:dyDescent="0.25">
      <c r="A186" s="7"/>
      <c r="B186" s="6">
        <f>[2]Пуб!B186</f>
        <v>0</v>
      </c>
      <c r="C186" s="6">
        <f>[2]Пуб!C186</f>
        <v>0</v>
      </c>
      <c r="D186" s="6">
        <f>[2]Пуб!D186</f>
        <v>0</v>
      </c>
      <c r="E186" s="6">
        <f>[2]Пуб!E186</f>
        <v>0</v>
      </c>
      <c r="F186" s="6">
        <f>[2]Пуб!F186</f>
        <v>0</v>
      </c>
      <c r="G186" s="6">
        <f>[2]Пуб!G186</f>
        <v>0</v>
      </c>
      <c r="H186" s="6">
        <f>[2]Пуб!H186</f>
        <v>0</v>
      </c>
      <c r="I186" s="6">
        <f>[2]Пуб!I186</f>
        <v>0</v>
      </c>
      <c r="J186" s="6">
        <f>[2]Пуб!J186</f>
        <v>0</v>
      </c>
      <c r="K186" s="6">
        <f>[2]Пуб!K186</f>
        <v>0</v>
      </c>
      <c r="L186" s="6">
        <f>[2]Пуб!L186</f>
        <v>0</v>
      </c>
      <c r="M186" s="6">
        <f>[2]Пуб!M186</f>
        <v>0</v>
      </c>
      <c r="N186" s="6">
        <f>[2]Пуб!N186</f>
        <v>0</v>
      </c>
      <c r="O186" s="6">
        <f>[2]Пуб!O186</f>
        <v>0</v>
      </c>
      <c r="P186" s="6">
        <f>[2]Пуб!P186</f>
        <v>0</v>
      </c>
      <c r="Q186" s="6">
        <f>[2]Пуб!Q186</f>
        <v>0</v>
      </c>
      <c r="R186" s="6">
        <f>[2]Пуб!R186</f>
        <v>0</v>
      </c>
      <c r="S186" s="6">
        <f>[2]Пуб!S186</f>
        <v>0</v>
      </c>
      <c r="T186" s="6">
        <f>[2]Пуб!T186</f>
        <v>0</v>
      </c>
      <c r="U186" s="6">
        <f>[2]Пуб!U186</f>
        <v>0</v>
      </c>
      <c r="V186" s="6">
        <f>[2]Пуб!V186</f>
        <v>0</v>
      </c>
      <c r="W186" s="6">
        <f>[2]Пуб!W186</f>
        <v>0</v>
      </c>
      <c r="X186" s="6">
        <f>[2]Пуб!X186</f>
        <v>0</v>
      </c>
      <c r="Y186" s="6">
        <f>[2]Пуб!Y186</f>
        <v>0</v>
      </c>
      <c r="Z186" s="6">
        <f>[2]Пуб!Z186</f>
        <v>0</v>
      </c>
      <c r="AA186" s="6">
        <f>[2]Пуб!AA186</f>
        <v>0</v>
      </c>
      <c r="AB186" s="6">
        <f>[2]Пуб!AB186</f>
        <v>0</v>
      </c>
      <c r="AC186" s="6">
        <f>[2]Пуб!AC186</f>
        <v>0</v>
      </c>
      <c r="AD186" s="6">
        <f>[2]Пуб!AD186</f>
        <v>0</v>
      </c>
      <c r="AE186" s="7">
        <f t="shared" si="3"/>
        <v>0</v>
      </c>
    </row>
    <row r="187" spans="1:31" x14ac:dyDescent="0.25">
      <c r="A187" s="7"/>
      <c r="B187" s="6">
        <f>[2]Пуб!B187</f>
        <v>0</v>
      </c>
      <c r="C187" s="6">
        <f>[2]Пуб!C187</f>
        <v>0</v>
      </c>
      <c r="D187" s="6">
        <f>[2]Пуб!D187</f>
        <v>0</v>
      </c>
      <c r="E187" s="6">
        <f>[2]Пуб!E187</f>
        <v>0</v>
      </c>
      <c r="F187" s="6">
        <f>[2]Пуб!F187</f>
        <v>0</v>
      </c>
      <c r="G187" s="6">
        <f>[2]Пуб!G187</f>
        <v>0</v>
      </c>
      <c r="H187" s="6">
        <f>[2]Пуб!H187</f>
        <v>0</v>
      </c>
      <c r="I187" s="6">
        <f>[2]Пуб!I187</f>
        <v>0</v>
      </c>
      <c r="J187" s="6">
        <f>[2]Пуб!J187</f>
        <v>0</v>
      </c>
      <c r="K187" s="6">
        <f>[2]Пуб!K187</f>
        <v>0</v>
      </c>
      <c r="L187" s="6">
        <f>[2]Пуб!L187</f>
        <v>0</v>
      </c>
      <c r="M187" s="6">
        <f>[2]Пуб!M187</f>
        <v>0</v>
      </c>
      <c r="N187" s="6">
        <f>[2]Пуб!N187</f>
        <v>0</v>
      </c>
      <c r="O187" s="6">
        <f>[2]Пуб!O187</f>
        <v>0</v>
      </c>
      <c r="P187" s="6">
        <f>[2]Пуб!P187</f>
        <v>0</v>
      </c>
      <c r="Q187" s="6">
        <f>[2]Пуб!Q187</f>
        <v>0</v>
      </c>
      <c r="R187" s="6">
        <f>[2]Пуб!R187</f>
        <v>0</v>
      </c>
      <c r="S187" s="6">
        <f>[2]Пуб!S187</f>
        <v>0</v>
      </c>
      <c r="T187" s="6">
        <f>[2]Пуб!T187</f>
        <v>0</v>
      </c>
      <c r="U187" s="6">
        <f>[2]Пуб!U187</f>
        <v>0</v>
      </c>
      <c r="V187" s="6">
        <f>[2]Пуб!V187</f>
        <v>0</v>
      </c>
      <c r="W187" s="6">
        <f>[2]Пуб!W187</f>
        <v>0</v>
      </c>
      <c r="X187" s="6">
        <f>[2]Пуб!X187</f>
        <v>0</v>
      </c>
      <c r="Y187" s="6">
        <f>[2]Пуб!Y187</f>
        <v>0</v>
      </c>
      <c r="Z187" s="6">
        <f>[2]Пуб!Z187</f>
        <v>0</v>
      </c>
      <c r="AA187" s="6">
        <f>[2]Пуб!AA187</f>
        <v>0</v>
      </c>
      <c r="AB187" s="6">
        <f>[2]Пуб!AB187</f>
        <v>0</v>
      </c>
      <c r="AC187" s="6">
        <f>[2]Пуб!AC187</f>
        <v>0</v>
      </c>
      <c r="AD187" s="6">
        <f>[2]Пуб!AD187</f>
        <v>0</v>
      </c>
      <c r="AE187" s="7">
        <f t="shared" si="3"/>
        <v>0</v>
      </c>
    </row>
    <row r="188" spans="1:31" x14ac:dyDescent="0.25">
      <c r="A188" s="7"/>
      <c r="B188" s="6">
        <f>[2]Пуб!B188</f>
        <v>0</v>
      </c>
      <c r="C188" s="6">
        <f>[2]Пуб!C188</f>
        <v>0</v>
      </c>
      <c r="D188" s="6">
        <f>[2]Пуб!D188</f>
        <v>0</v>
      </c>
      <c r="E188" s="6">
        <f>[2]Пуб!E188</f>
        <v>0</v>
      </c>
      <c r="F188" s="6">
        <f>[2]Пуб!F188</f>
        <v>0</v>
      </c>
      <c r="G188" s="6">
        <f>[2]Пуб!G188</f>
        <v>0</v>
      </c>
      <c r="H188" s="6">
        <f>[2]Пуб!H188</f>
        <v>0</v>
      </c>
      <c r="I188" s="6">
        <f>[2]Пуб!I188</f>
        <v>0</v>
      </c>
      <c r="J188" s="6">
        <f>[2]Пуб!J188</f>
        <v>0</v>
      </c>
      <c r="K188" s="6">
        <f>[2]Пуб!K188</f>
        <v>0</v>
      </c>
      <c r="L188" s="6">
        <f>[2]Пуб!L188</f>
        <v>0</v>
      </c>
      <c r="M188" s="6">
        <f>[2]Пуб!M188</f>
        <v>0</v>
      </c>
      <c r="N188" s="6">
        <f>[2]Пуб!N188</f>
        <v>0</v>
      </c>
      <c r="O188" s="6">
        <f>[2]Пуб!O188</f>
        <v>0</v>
      </c>
      <c r="P188" s="6">
        <f>[2]Пуб!P188</f>
        <v>0</v>
      </c>
      <c r="Q188" s="6">
        <f>[2]Пуб!Q188</f>
        <v>0</v>
      </c>
      <c r="R188" s="6">
        <f>[2]Пуб!R188</f>
        <v>0</v>
      </c>
      <c r="S188" s="6">
        <f>[2]Пуб!S188</f>
        <v>0</v>
      </c>
      <c r="T188" s="6">
        <f>[2]Пуб!T188</f>
        <v>0</v>
      </c>
      <c r="U188" s="6">
        <f>[2]Пуб!U188</f>
        <v>0</v>
      </c>
      <c r="V188" s="6">
        <f>[2]Пуб!V188</f>
        <v>0</v>
      </c>
      <c r="W188" s="6">
        <f>[2]Пуб!W188</f>
        <v>0</v>
      </c>
      <c r="X188" s="6">
        <f>[2]Пуб!X188</f>
        <v>0</v>
      </c>
      <c r="Y188" s="6">
        <f>[2]Пуб!Y188</f>
        <v>0</v>
      </c>
      <c r="Z188" s="6">
        <f>[2]Пуб!Z188</f>
        <v>0</v>
      </c>
      <c r="AA188" s="6">
        <f>[2]Пуб!AA188</f>
        <v>0</v>
      </c>
      <c r="AB188" s="6">
        <f>[2]Пуб!AB188</f>
        <v>0</v>
      </c>
      <c r="AC188" s="6">
        <f>[2]Пуб!AC188</f>
        <v>0</v>
      </c>
      <c r="AD188" s="6">
        <f>[2]Пуб!AD188</f>
        <v>0</v>
      </c>
      <c r="AE188" s="7">
        <f t="shared" si="3"/>
        <v>0</v>
      </c>
    </row>
    <row r="189" spans="1:31" x14ac:dyDescent="0.25">
      <c r="A189" s="7"/>
      <c r="B189" s="6">
        <f>[2]Пуб!B189</f>
        <v>0</v>
      </c>
      <c r="C189" s="6">
        <f>[2]Пуб!C189</f>
        <v>0</v>
      </c>
      <c r="D189" s="6">
        <f>[2]Пуб!D189</f>
        <v>0</v>
      </c>
      <c r="E189" s="6">
        <f>[2]Пуб!E189</f>
        <v>0</v>
      </c>
      <c r="F189" s="6">
        <f>[2]Пуб!F189</f>
        <v>0</v>
      </c>
      <c r="G189" s="6">
        <f>[2]Пуб!G189</f>
        <v>0</v>
      </c>
      <c r="H189" s="6">
        <f>[2]Пуб!H189</f>
        <v>0</v>
      </c>
      <c r="I189" s="6">
        <f>[2]Пуб!I189</f>
        <v>0</v>
      </c>
      <c r="J189" s="6">
        <f>[2]Пуб!J189</f>
        <v>0</v>
      </c>
      <c r="K189" s="6">
        <f>[2]Пуб!K189</f>
        <v>0</v>
      </c>
      <c r="L189" s="6">
        <f>[2]Пуб!L189</f>
        <v>0</v>
      </c>
      <c r="M189" s="6">
        <f>[2]Пуб!M189</f>
        <v>0</v>
      </c>
      <c r="N189" s="6">
        <f>[2]Пуб!N189</f>
        <v>0</v>
      </c>
      <c r="O189" s="6">
        <f>[2]Пуб!O189</f>
        <v>0</v>
      </c>
      <c r="P189" s="6">
        <f>[2]Пуб!P189</f>
        <v>0</v>
      </c>
      <c r="Q189" s="6">
        <f>[2]Пуб!Q189</f>
        <v>0</v>
      </c>
      <c r="R189" s="6">
        <f>[2]Пуб!R189</f>
        <v>0</v>
      </c>
      <c r="S189" s="6">
        <f>[2]Пуб!S189</f>
        <v>0</v>
      </c>
      <c r="T189" s="6">
        <f>[2]Пуб!T189</f>
        <v>0</v>
      </c>
      <c r="U189" s="6">
        <f>[2]Пуб!U189</f>
        <v>0</v>
      </c>
      <c r="V189" s="6">
        <f>[2]Пуб!V189</f>
        <v>0</v>
      </c>
      <c r="W189" s="6">
        <f>[2]Пуб!W189</f>
        <v>0</v>
      </c>
      <c r="X189" s="6">
        <f>[2]Пуб!X189</f>
        <v>0</v>
      </c>
      <c r="Y189" s="6">
        <f>[2]Пуб!Y189</f>
        <v>0</v>
      </c>
      <c r="Z189" s="6">
        <f>[2]Пуб!Z189</f>
        <v>0</v>
      </c>
      <c r="AA189" s="6">
        <f>[2]Пуб!AA189</f>
        <v>0</v>
      </c>
      <c r="AB189" s="6">
        <f>[2]Пуб!AB189</f>
        <v>0</v>
      </c>
      <c r="AC189" s="6">
        <f>[2]Пуб!AC189</f>
        <v>0</v>
      </c>
      <c r="AD189" s="6">
        <f>[2]Пуб!AD189</f>
        <v>0</v>
      </c>
      <c r="AE189" s="7">
        <f t="shared" si="3"/>
        <v>0</v>
      </c>
    </row>
    <row r="190" spans="1:31" x14ac:dyDescent="0.25">
      <c r="A190" s="7"/>
      <c r="B190" s="6">
        <f>[2]Пуб!B190</f>
        <v>0</v>
      </c>
      <c r="C190" s="6">
        <f>[2]Пуб!C190</f>
        <v>0</v>
      </c>
      <c r="D190" s="6">
        <f>[2]Пуб!D190</f>
        <v>0</v>
      </c>
      <c r="E190" s="6">
        <f>[2]Пуб!E190</f>
        <v>0</v>
      </c>
      <c r="F190" s="6">
        <f>[2]Пуб!F190</f>
        <v>0</v>
      </c>
      <c r="G190" s="6">
        <f>[2]Пуб!G190</f>
        <v>0</v>
      </c>
      <c r="H190" s="6">
        <f>[2]Пуб!H190</f>
        <v>0</v>
      </c>
      <c r="I190" s="6">
        <f>[2]Пуб!I190</f>
        <v>0</v>
      </c>
      <c r="J190" s="6">
        <f>[2]Пуб!J190</f>
        <v>0</v>
      </c>
      <c r="K190" s="6">
        <f>[2]Пуб!K190</f>
        <v>0</v>
      </c>
      <c r="L190" s="6">
        <f>[2]Пуб!L190</f>
        <v>0</v>
      </c>
      <c r="M190" s="6">
        <f>[2]Пуб!M190</f>
        <v>0</v>
      </c>
      <c r="N190" s="6">
        <f>[2]Пуб!N190</f>
        <v>0</v>
      </c>
      <c r="O190" s="6">
        <f>[2]Пуб!O190</f>
        <v>0</v>
      </c>
      <c r="P190" s="6">
        <f>[2]Пуб!P190</f>
        <v>0</v>
      </c>
      <c r="Q190" s="6">
        <f>[2]Пуб!Q190</f>
        <v>0</v>
      </c>
      <c r="R190" s="6">
        <f>[2]Пуб!R190</f>
        <v>0</v>
      </c>
      <c r="S190" s="6">
        <f>[2]Пуб!S190</f>
        <v>0</v>
      </c>
      <c r="T190" s="6">
        <f>[2]Пуб!T190</f>
        <v>0</v>
      </c>
      <c r="U190" s="6">
        <f>[2]Пуб!U190</f>
        <v>0</v>
      </c>
      <c r="V190" s="6">
        <f>[2]Пуб!V190</f>
        <v>0</v>
      </c>
      <c r="W190" s="6">
        <f>[2]Пуб!W190</f>
        <v>0</v>
      </c>
      <c r="X190" s="6">
        <f>[2]Пуб!X190</f>
        <v>0</v>
      </c>
      <c r="Y190" s="6">
        <f>[2]Пуб!Y190</f>
        <v>0</v>
      </c>
      <c r="Z190" s="6">
        <f>[2]Пуб!Z190</f>
        <v>0</v>
      </c>
      <c r="AA190" s="6">
        <f>[2]Пуб!AA190</f>
        <v>0</v>
      </c>
      <c r="AB190" s="6">
        <f>[2]Пуб!AB190</f>
        <v>0</v>
      </c>
      <c r="AC190" s="6">
        <f>[2]Пуб!AC190</f>
        <v>0</v>
      </c>
      <c r="AD190" s="6">
        <f>[2]Пуб!AD190</f>
        <v>0</v>
      </c>
      <c r="AE190" s="7">
        <f t="shared" si="3"/>
        <v>0</v>
      </c>
    </row>
    <row r="191" spans="1:31" x14ac:dyDescent="0.25">
      <c r="A191" s="7"/>
      <c r="B191" s="6">
        <f>[2]Пуб!B191</f>
        <v>0</v>
      </c>
      <c r="C191" s="6">
        <f>[2]Пуб!C191</f>
        <v>0</v>
      </c>
      <c r="D191" s="6">
        <f>[2]Пуб!D191</f>
        <v>0</v>
      </c>
      <c r="E191" s="6">
        <f>[2]Пуб!E191</f>
        <v>0</v>
      </c>
      <c r="F191" s="6">
        <f>[2]Пуб!F191</f>
        <v>0</v>
      </c>
      <c r="G191" s="6">
        <f>[2]Пуб!G191</f>
        <v>0</v>
      </c>
      <c r="H191" s="6">
        <f>[2]Пуб!H191</f>
        <v>0</v>
      </c>
      <c r="I191" s="6">
        <f>[2]Пуб!I191</f>
        <v>0</v>
      </c>
      <c r="J191" s="6">
        <f>[2]Пуб!J191</f>
        <v>0</v>
      </c>
      <c r="K191" s="6">
        <f>[2]Пуб!K191</f>
        <v>0</v>
      </c>
      <c r="L191" s="6">
        <f>[2]Пуб!L191</f>
        <v>0</v>
      </c>
      <c r="M191" s="6">
        <f>[2]Пуб!M191</f>
        <v>0</v>
      </c>
      <c r="N191" s="6">
        <f>[2]Пуб!N191</f>
        <v>0</v>
      </c>
      <c r="O191" s="6">
        <f>[2]Пуб!O191</f>
        <v>0</v>
      </c>
      <c r="P191" s="6">
        <f>[2]Пуб!P191</f>
        <v>0</v>
      </c>
      <c r="Q191" s="6">
        <f>[2]Пуб!Q191</f>
        <v>0</v>
      </c>
      <c r="R191" s="6">
        <f>[2]Пуб!R191</f>
        <v>0</v>
      </c>
      <c r="S191" s="6">
        <f>[2]Пуб!S191</f>
        <v>0</v>
      </c>
      <c r="T191" s="6">
        <f>[2]Пуб!T191</f>
        <v>0</v>
      </c>
      <c r="U191" s="6">
        <f>[2]Пуб!U191</f>
        <v>0</v>
      </c>
      <c r="V191" s="6">
        <f>[2]Пуб!V191</f>
        <v>0</v>
      </c>
      <c r="W191" s="6">
        <f>[2]Пуб!W191</f>
        <v>0</v>
      </c>
      <c r="X191" s="6">
        <f>[2]Пуб!X191</f>
        <v>0</v>
      </c>
      <c r="Y191" s="6">
        <f>[2]Пуб!Y191</f>
        <v>0</v>
      </c>
      <c r="Z191" s="6">
        <f>[2]Пуб!Z191</f>
        <v>0</v>
      </c>
      <c r="AA191" s="6">
        <f>[2]Пуб!AA191</f>
        <v>0</v>
      </c>
      <c r="AB191" s="6">
        <f>[2]Пуб!AB191</f>
        <v>0</v>
      </c>
      <c r="AC191" s="6">
        <f>[2]Пуб!AC191</f>
        <v>0</v>
      </c>
      <c r="AD191" s="6">
        <f>[2]Пуб!AD191</f>
        <v>0</v>
      </c>
      <c r="AE191" s="7">
        <f t="shared" si="3"/>
        <v>0</v>
      </c>
    </row>
    <row r="192" spans="1:31" x14ac:dyDescent="0.25">
      <c r="A192" s="7"/>
      <c r="B192" s="6">
        <f>[2]Пуб!B192</f>
        <v>0</v>
      </c>
      <c r="C192" s="6">
        <f>[2]Пуб!C192</f>
        <v>0</v>
      </c>
      <c r="D192" s="6">
        <f>[2]Пуб!D192</f>
        <v>0</v>
      </c>
      <c r="E192" s="6">
        <f>[2]Пуб!E192</f>
        <v>0</v>
      </c>
      <c r="F192" s="6">
        <f>[2]Пуб!F192</f>
        <v>0</v>
      </c>
      <c r="G192" s="6">
        <f>[2]Пуб!G192</f>
        <v>0</v>
      </c>
      <c r="H192" s="6">
        <f>[2]Пуб!H192</f>
        <v>0</v>
      </c>
      <c r="I192" s="6">
        <f>[2]Пуб!I192</f>
        <v>0</v>
      </c>
      <c r="J192" s="6">
        <f>[2]Пуб!J192</f>
        <v>0</v>
      </c>
      <c r="K192" s="6">
        <f>[2]Пуб!K192</f>
        <v>0</v>
      </c>
      <c r="L192" s="6">
        <f>[2]Пуб!L192</f>
        <v>0</v>
      </c>
      <c r="M192" s="6">
        <f>[2]Пуб!M192</f>
        <v>0</v>
      </c>
      <c r="N192" s="6">
        <f>[2]Пуб!N192</f>
        <v>0</v>
      </c>
      <c r="O192" s="6">
        <f>[2]Пуб!O192</f>
        <v>0</v>
      </c>
      <c r="P192" s="6">
        <f>[2]Пуб!P192</f>
        <v>0</v>
      </c>
      <c r="Q192" s="6">
        <f>[2]Пуб!Q192</f>
        <v>0</v>
      </c>
      <c r="R192" s="6">
        <f>[2]Пуб!R192</f>
        <v>0</v>
      </c>
      <c r="S192" s="6">
        <f>[2]Пуб!S192</f>
        <v>0</v>
      </c>
      <c r="T192" s="6">
        <f>[2]Пуб!T192</f>
        <v>0</v>
      </c>
      <c r="U192" s="6">
        <f>[2]Пуб!U192</f>
        <v>0</v>
      </c>
      <c r="V192" s="6">
        <f>[2]Пуб!V192</f>
        <v>0</v>
      </c>
      <c r="W192" s="6">
        <f>[2]Пуб!W192</f>
        <v>0</v>
      </c>
      <c r="X192" s="6">
        <f>[2]Пуб!X192</f>
        <v>0</v>
      </c>
      <c r="Y192" s="6">
        <f>[2]Пуб!Y192</f>
        <v>0</v>
      </c>
      <c r="Z192" s="6">
        <f>[2]Пуб!Z192</f>
        <v>0</v>
      </c>
      <c r="AA192" s="6">
        <f>[2]Пуб!AA192</f>
        <v>0</v>
      </c>
      <c r="AB192" s="6">
        <f>[2]Пуб!AB192</f>
        <v>0</v>
      </c>
      <c r="AC192" s="6">
        <f>[2]Пуб!AC192</f>
        <v>0</v>
      </c>
      <c r="AD192" s="6">
        <f>[2]Пуб!AD192</f>
        <v>0</v>
      </c>
      <c r="AE192" s="7">
        <f t="shared" si="3"/>
        <v>0</v>
      </c>
    </row>
    <row r="193" spans="1:31" x14ac:dyDescent="0.25">
      <c r="A193" s="7"/>
      <c r="B193" s="6">
        <f>[2]Пуб!B193</f>
        <v>0</v>
      </c>
      <c r="C193" s="6">
        <f>[2]Пуб!C193</f>
        <v>0</v>
      </c>
      <c r="D193" s="6">
        <f>[2]Пуб!D193</f>
        <v>0</v>
      </c>
      <c r="E193" s="6">
        <f>[2]Пуб!E193</f>
        <v>0</v>
      </c>
      <c r="F193" s="6">
        <f>[2]Пуб!F193</f>
        <v>0</v>
      </c>
      <c r="G193" s="6">
        <f>[2]Пуб!G193</f>
        <v>0</v>
      </c>
      <c r="H193" s="6">
        <f>[2]Пуб!H193</f>
        <v>0</v>
      </c>
      <c r="I193" s="6">
        <f>[2]Пуб!I193</f>
        <v>0</v>
      </c>
      <c r="J193" s="6">
        <f>[2]Пуб!J193</f>
        <v>0</v>
      </c>
      <c r="K193" s="6">
        <f>[2]Пуб!K193</f>
        <v>0</v>
      </c>
      <c r="L193" s="6">
        <f>[2]Пуб!L193</f>
        <v>0</v>
      </c>
      <c r="M193" s="6">
        <f>[2]Пуб!M193</f>
        <v>0</v>
      </c>
      <c r="N193" s="6">
        <f>[2]Пуб!N193</f>
        <v>0</v>
      </c>
      <c r="O193" s="6">
        <f>[2]Пуб!O193</f>
        <v>0</v>
      </c>
      <c r="P193" s="6">
        <f>[2]Пуб!P193</f>
        <v>0</v>
      </c>
      <c r="Q193" s="6">
        <f>[2]Пуб!Q193</f>
        <v>0</v>
      </c>
      <c r="R193" s="6">
        <f>[2]Пуб!R193</f>
        <v>0</v>
      </c>
      <c r="S193" s="6">
        <f>[2]Пуб!S193</f>
        <v>0</v>
      </c>
      <c r="T193" s="6">
        <f>[2]Пуб!T193</f>
        <v>0</v>
      </c>
      <c r="U193" s="6">
        <f>[2]Пуб!U193</f>
        <v>0</v>
      </c>
      <c r="V193" s="6">
        <f>[2]Пуб!V193</f>
        <v>0</v>
      </c>
      <c r="W193" s="6">
        <f>[2]Пуб!W193</f>
        <v>0</v>
      </c>
      <c r="X193" s="6">
        <f>[2]Пуб!X193</f>
        <v>0</v>
      </c>
      <c r="Y193" s="6">
        <f>[2]Пуб!Y193</f>
        <v>0</v>
      </c>
      <c r="Z193" s="6">
        <f>[2]Пуб!Z193</f>
        <v>0</v>
      </c>
      <c r="AA193" s="6">
        <f>[2]Пуб!AA193</f>
        <v>0</v>
      </c>
      <c r="AB193" s="6">
        <f>[2]Пуб!AB193</f>
        <v>0</v>
      </c>
      <c r="AC193" s="6">
        <f>[2]Пуб!AC193</f>
        <v>0</v>
      </c>
      <c r="AD193" s="6">
        <f>[2]Пуб!AD193</f>
        <v>0</v>
      </c>
      <c r="AE193" s="7">
        <f t="shared" si="3"/>
        <v>0</v>
      </c>
    </row>
    <row r="194" spans="1:31" x14ac:dyDescent="0.25">
      <c r="A194" s="7"/>
      <c r="B194" s="6">
        <f>[2]Пуб!B194</f>
        <v>0</v>
      </c>
      <c r="C194" s="6">
        <f>[2]Пуб!C194</f>
        <v>0</v>
      </c>
      <c r="D194" s="6">
        <f>[2]Пуб!D194</f>
        <v>0</v>
      </c>
      <c r="E194" s="6">
        <f>[2]Пуб!E194</f>
        <v>0</v>
      </c>
      <c r="F194" s="6">
        <f>[2]Пуб!F194</f>
        <v>0</v>
      </c>
      <c r="G194" s="6">
        <f>[2]Пуб!G194</f>
        <v>0</v>
      </c>
      <c r="H194" s="6">
        <f>[2]Пуб!H194</f>
        <v>0</v>
      </c>
      <c r="I194" s="6">
        <f>[2]Пуб!I194</f>
        <v>0</v>
      </c>
      <c r="J194" s="6">
        <f>[2]Пуб!J194</f>
        <v>0</v>
      </c>
      <c r="K194" s="6">
        <f>[2]Пуб!K194</f>
        <v>0</v>
      </c>
      <c r="L194" s="6">
        <f>[2]Пуб!L194</f>
        <v>0</v>
      </c>
      <c r="M194" s="6">
        <f>[2]Пуб!M194</f>
        <v>0</v>
      </c>
      <c r="N194" s="6">
        <f>[2]Пуб!N194</f>
        <v>0</v>
      </c>
      <c r="O194" s="6">
        <f>[2]Пуб!O194</f>
        <v>0</v>
      </c>
      <c r="P194" s="6">
        <f>[2]Пуб!P194</f>
        <v>0</v>
      </c>
      <c r="Q194" s="6">
        <f>[2]Пуб!Q194</f>
        <v>0</v>
      </c>
      <c r="R194" s="6">
        <f>[2]Пуб!R194</f>
        <v>0</v>
      </c>
      <c r="S194" s="6">
        <f>[2]Пуб!S194</f>
        <v>0</v>
      </c>
      <c r="T194" s="6">
        <f>[2]Пуб!T194</f>
        <v>0</v>
      </c>
      <c r="U194" s="6">
        <f>[2]Пуб!U194</f>
        <v>0</v>
      </c>
      <c r="V194" s="6">
        <f>[2]Пуб!V194</f>
        <v>0</v>
      </c>
      <c r="W194" s="6">
        <f>[2]Пуб!W194</f>
        <v>0</v>
      </c>
      <c r="X194" s="6">
        <f>[2]Пуб!X194</f>
        <v>0</v>
      </c>
      <c r="Y194" s="6">
        <f>[2]Пуб!Y194</f>
        <v>0</v>
      </c>
      <c r="Z194" s="6">
        <f>[2]Пуб!Z194</f>
        <v>0</v>
      </c>
      <c r="AA194" s="6">
        <f>[2]Пуб!AA194</f>
        <v>0</v>
      </c>
      <c r="AB194" s="6">
        <f>[2]Пуб!AB194</f>
        <v>0</v>
      </c>
      <c r="AC194" s="6">
        <f>[2]Пуб!AC194</f>
        <v>0</v>
      </c>
      <c r="AD194" s="6">
        <f>[2]Пуб!AD194</f>
        <v>0</v>
      </c>
      <c r="AE194" s="7">
        <f t="shared" si="3"/>
        <v>0</v>
      </c>
    </row>
    <row r="195" spans="1:31" x14ac:dyDescent="0.25">
      <c r="A195" s="7"/>
      <c r="B195" s="6">
        <f>[2]Пуб!B195</f>
        <v>0</v>
      </c>
      <c r="C195" s="6">
        <f>[2]Пуб!C195</f>
        <v>0</v>
      </c>
      <c r="D195" s="6">
        <f>[2]Пуб!D195</f>
        <v>0</v>
      </c>
      <c r="E195" s="6">
        <f>[2]Пуб!E195</f>
        <v>0</v>
      </c>
      <c r="F195" s="6">
        <f>[2]Пуб!F195</f>
        <v>0</v>
      </c>
      <c r="G195" s="6">
        <f>[2]Пуб!G195</f>
        <v>0</v>
      </c>
      <c r="H195" s="6">
        <f>[2]Пуб!H195</f>
        <v>0</v>
      </c>
      <c r="I195" s="6">
        <f>[2]Пуб!I195</f>
        <v>0</v>
      </c>
      <c r="J195" s="6">
        <f>[2]Пуб!J195</f>
        <v>0</v>
      </c>
      <c r="K195" s="6">
        <f>[2]Пуб!K195</f>
        <v>0</v>
      </c>
      <c r="L195" s="6">
        <f>[2]Пуб!L195</f>
        <v>0</v>
      </c>
      <c r="M195" s="6">
        <f>[2]Пуб!M195</f>
        <v>0</v>
      </c>
      <c r="N195" s="6">
        <f>[2]Пуб!N195</f>
        <v>0</v>
      </c>
      <c r="O195" s="6">
        <f>[2]Пуб!O195</f>
        <v>0</v>
      </c>
      <c r="P195" s="6">
        <f>[2]Пуб!P195</f>
        <v>0</v>
      </c>
      <c r="Q195" s="6">
        <f>[2]Пуб!Q195</f>
        <v>0</v>
      </c>
      <c r="R195" s="6">
        <f>[2]Пуб!R195</f>
        <v>0</v>
      </c>
      <c r="S195" s="6">
        <f>[2]Пуб!S195</f>
        <v>0</v>
      </c>
      <c r="T195" s="6">
        <f>[2]Пуб!T195</f>
        <v>0</v>
      </c>
      <c r="U195" s="6">
        <f>[2]Пуб!U195</f>
        <v>0</v>
      </c>
      <c r="V195" s="6">
        <f>[2]Пуб!V195</f>
        <v>0</v>
      </c>
      <c r="W195" s="6">
        <f>[2]Пуб!W195</f>
        <v>0</v>
      </c>
      <c r="X195" s="6">
        <f>[2]Пуб!X195</f>
        <v>0</v>
      </c>
      <c r="Y195" s="6">
        <f>[2]Пуб!Y195</f>
        <v>0</v>
      </c>
      <c r="Z195" s="6">
        <f>[2]Пуб!Z195</f>
        <v>0</v>
      </c>
      <c r="AA195" s="6">
        <f>[2]Пуб!AA195</f>
        <v>0</v>
      </c>
      <c r="AB195" s="6">
        <f>[2]Пуб!AB195</f>
        <v>0</v>
      </c>
      <c r="AC195" s="6">
        <f>[2]Пуб!AC195</f>
        <v>0</v>
      </c>
      <c r="AD195" s="6">
        <f>[2]Пуб!AD195</f>
        <v>0</v>
      </c>
      <c r="AE195" s="7">
        <f t="shared" si="3"/>
        <v>0</v>
      </c>
    </row>
    <row r="196" spans="1:31" x14ac:dyDescent="0.25">
      <c r="A196" s="7"/>
      <c r="B196" s="6">
        <f>[2]Пуб!B196</f>
        <v>0</v>
      </c>
      <c r="C196" s="6">
        <f>[2]Пуб!C196</f>
        <v>0</v>
      </c>
      <c r="D196" s="6">
        <f>[2]Пуб!D196</f>
        <v>0</v>
      </c>
      <c r="E196" s="6">
        <f>[2]Пуб!E196</f>
        <v>0</v>
      </c>
      <c r="F196" s="6">
        <f>[2]Пуб!F196</f>
        <v>0</v>
      </c>
      <c r="G196" s="6">
        <f>[2]Пуб!G196</f>
        <v>0</v>
      </c>
      <c r="H196" s="6">
        <f>[2]Пуб!H196</f>
        <v>0</v>
      </c>
      <c r="I196" s="6">
        <f>[2]Пуб!I196</f>
        <v>0</v>
      </c>
      <c r="J196" s="6">
        <f>[2]Пуб!J196</f>
        <v>0</v>
      </c>
      <c r="K196" s="6">
        <f>[2]Пуб!K196</f>
        <v>0</v>
      </c>
      <c r="L196" s="6">
        <f>[2]Пуб!L196</f>
        <v>0</v>
      </c>
      <c r="M196" s="6">
        <f>[2]Пуб!M196</f>
        <v>0</v>
      </c>
      <c r="N196" s="6">
        <f>[2]Пуб!N196</f>
        <v>0</v>
      </c>
      <c r="O196" s="6">
        <f>[2]Пуб!O196</f>
        <v>0</v>
      </c>
      <c r="P196" s="6">
        <f>[2]Пуб!P196</f>
        <v>0</v>
      </c>
      <c r="Q196" s="6">
        <f>[2]Пуб!Q196</f>
        <v>0</v>
      </c>
      <c r="R196" s="6">
        <f>[2]Пуб!R196</f>
        <v>0</v>
      </c>
      <c r="S196" s="6">
        <f>[2]Пуб!S196</f>
        <v>0</v>
      </c>
      <c r="T196" s="6">
        <f>[2]Пуб!T196</f>
        <v>0</v>
      </c>
      <c r="U196" s="6">
        <f>[2]Пуб!U196</f>
        <v>0</v>
      </c>
      <c r="V196" s="6">
        <f>[2]Пуб!V196</f>
        <v>0</v>
      </c>
      <c r="W196" s="6">
        <f>[2]Пуб!W196</f>
        <v>0</v>
      </c>
      <c r="X196" s="6">
        <f>[2]Пуб!X196</f>
        <v>0</v>
      </c>
      <c r="Y196" s="6">
        <f>[2]Пуб!Y196</f>
        <v>0</v>
      </c>
      <c r="Z196" s="6">
        <f>[2]Пуб!Z196</f>
        <v>0</v>
      </c>
      <c r="AA196" s="6">
        <f>[2]Пуб!AA196</f>
        <v>0</v>
      </c>
      <c r="AB196" s="6">
        <f>[2]Пуб!AB196</f>
        <v>0</v>
      </c>
      <c r="AC196" s="6">
        <f>[2]Пуб!AC196</f>
        <v>0</v>
      </c>
      <c r="AD196" s="6">
        <f>[2]Пуб!AD196</f>
        <v>0</v>
      </c>
      <c r="AE196" s="7">
        <f t="shared" si="3"/>
        <v>0</v>
      </c>
    </row>
    <row r="197" spans="1:31" x14ac:dyDescent="0.25">
      <c r="A197" s="7"/>
      <c r="B197" s="6">
        <f>[2]Пуб!B197</f>
        <v>0</v>
      </c>
      <c r="C197" s="6">
        <f>[2]Пуб!C197</f>
        <v>0</v>
      </c>
      <c r="D197" s="6">
        <f>[2]Пуб!D197</f>
        <v>0</v>
      </c>
      <c r="E197" s="6">
        <f>[2]Пуб!E197</f>
        <v>0</v>
      </c>
      <c r="F197" s="6">
        <f>[2]Пуб!F197</f>
        <v>0</v>
      </c>
      <c r="G197" s="6">
        <f>[2]Пуб!G197</f>
        <v>0</v>
      </c>
      <c r="H197" s="6">
        <f>[2]Пуб!H197</f>
        <v>0</v>
      </c>
      <c r="I197" s="6">
        <f>[2]Пуб!I197</f>
        <v>0</v>
      </c>
      <c r="J197" s="6">
        <f>[2]Пуб!J197</f>
        <v>0</v>
      </c>
      <c r="K197" s="6">
        <f>[2]Пуб!K197</f>
        <v>0</v>
      </c>
      <c r="L197" s="6">
        <f>[2]Пуб!L197</f>
        <v>0</v>
      </c>
      <c r="M197" s="6">
        <f>[2]Пуб!M197</f>
        <v>0</v>
      </c>
      <c r="N197" s="6">
        <f>[2]Пуб!N197</f>
        <v>0</v>
      </c>
      <c r="O197" s="6">
        <f>[2]Пуб!O197</f>
        <v>0</v>
      </c>
      <c r="P197" s="6">
        <f>[2]Пуб!P197</f>
        <v>0</v>
      </c>
      <c r="Q197" s="6">
        <f>[2]Пуб!Q197</f>
        <v>0</v>
      </c>
      <c r="R197" s="6">
        <f>[2]Пуб!R197</f>
        <v>0</v>
      </c>
      <c r="S197" s="6">
        <f>[2]Пуб!S197</f>
        <v>0</v>
      </c>
      <c r="T197" s="6">
        <f>[2]Пуб!T197</f>
        <v>0</v>
      </c>
      <c r="U197" s="6">
        <f>[2]Пуб!U197</f>
        <v>0</v>
      </c>
      <c r="V197" s="6">
        <f>[2]Пуб!V197</f>
        <v>0</v>
      </c>
      <c r="W197" s="6">
        <f>[2]Пуб!W197</f>
        <v>0</v>
      </c>
      <c r="X197" s="6">
        <f>[2]Пуб!X197</f>
        <v>0</v>
      </c>
      <c r="Y197" s="6">
        <f>[2]Пуб!Y197</f>
        <v>0</v>
      </c>
      <c r="Z197" s="6">
        <f>[2]Пуб!Z197</f>
        <v>0</v>
      </c>
      <c r="AA197" s="6">
        <f>[2]Пуб!AA197</f>
        <v>0</v>
      </c>
      <c r="AB197" s="6">
        <f>[2]Пуб!AB197</f>
        <v>0</v>
      </c>
      <c r="AC197" s="6">
        <f>[2]Пуб!AC197</f>
        <v>0</v>
      </c>
      <c r="AD197" s="6">
        <f>[2]Пуб!AD197</f>
        <v>0</v>
      </c>
      <c r="AE197" s="7">
        <f t="shared" si="3"/>
        <v>0</v>
      </c>
    </row>
    <row r="198" spans="1:31" x14ac:dyDescent="0.25">
      <c r="A198" s="7"/>
      <c r="B198" s="6">
        <f>[2]Пуб!B198</f>
        <v>0</v>
      </c>
      <c r="C198" s="6">
        <f>[2]Пуб!C198</f>
        <v>0</v>
      </c>
      <c r="D198" s="6">
        <f>[2]Пуб!D198</f>
        <v>0</v>
      </c>
      <c r="E198" s="6">
        <f>[2]Пуб!E198</f>
        <v>0</v>
      </c>
      <c r="F198" s="6">
        <f>[2]Пуб!F198</f>
        <v>0</v>
      </c>
      <c r="G198" s="6">
        <f>[2]Пуб!G198</f>
        <v>0</v>
      </c>
      <c r="H198" s="6">
        <f>[2]Пуб!H198</f>
        <v>0</v>
      </c>
      <c r="I198" s="6">
        <f>[2]Пуб!I198</f>
        <v>0</v>
      </c>
      <c r="J198" s="6">
        <f>[2]Пуб!J198</f>
        <v>0</v>
      </c>
      <c r="K198" s="6">
        <f>[2]Пуб!K198</f>
        <v>0</v>
      </c>
      <c r="L198" s="6">
        <f>[2]Пуб!L198</f>
        <v>0</v>
      </c>
      <c r="M198" s="6">
        <f>[2]Пуб!M198</f>
        <v>0</v>
      </c>
      <c r="N198" s="6">
        <f>[2]Пуб!N198</f>
        <v>0</v>
      </c>
      <c r="O198" s="6">
        <f>[2]Пуб!O198</f>
        <v>0</v>
      </c>
      <c r="P198" s="6">
        <f>[2]Пуб!P198</f>
        <v>0</v>
      </c>
      <c r="Q198" s="6">
        <f>[2]Пуб!Q198</f>
        <v>0</v>
      </c>
      <c r="R198" s="6">
        <f>[2]Пуб!R198</f>
        <v>0</v>
      </c>
      <c r="S198" s="6">
        <f>[2]Пуб!S198</f>
        <v>0</v>
      </c>
      <c r="T198" s="6">
        <f>[2]Пуб!T198</f>
        <v>0</v>
      </c>
      <c r="U198" s="6">
        <f>[2]Пуб!U198</f>
        <v>0</v>
      </c>
      <c r="V198" s="6">
        <f>[2]Пуб!V198</f>
        <v>0</v>
      </c>
      <c r="W198" s="6">
        <f>[2]Пуб!W198</f>
        <v>0</v>
      </c>
      <c r="X198" s="6">
        <f>[2]Пуб!X198</f>
        <v>0</v>
      </c>
      <c r="Y198" s="6">
        <f>[2]Пуб!Y198</f>
        <v>0</v>
      </c>
      <c r="Z198" s="6">
        <f>[2]Пуб!Z198</f>
        <v>0</v>
      </c>
      <c r="AA198" s="6">
        <f>[2]Пуб!AA198</f>
        <v>0</v>
      </c>
      <c r="AB198" s="6">
        <f>[2]Пуб!AB198</f>
        <v>0</v>
      </c>
      <c r="AC198" s="6">
        <f>[2]Пуб!AC198</f>
        <v>0</v>
      </c>
      <c r="AD198" s="6">
        <f>[2]Пуб!AD198</f>
        <v>0</v>
      </c>
      <c r="AE198" s="7">
        <f t="shared" si="3"/>
        <v>0</v>
      </c>
    </row>
    <row r="199" spans="1:31" x14ac:dyDescent="0.25">
      <c r="A199" s="7"/>
      <c r="B199" s="6">
        <f>[2]Пуб!B199</f>
        <v>0</v>
      </c>
      <c r="C199" s="6">
        <f>[2]Пуб!C199</f>
        <v>0</v>
      </c>
      <c r="D199" s="6">
        <f>[2]Пуб!D199</f>
        <v>0</v>
      </c>
      <c r="E199" s="6">
        <f>[2]Пуб!E199</f>
        <v>0</v>
      </c>
      <c r="F199" s="6">
        <f>[2]Пуб!F199</f>
        <v>0</v>
      </c>
      <c r="G199" s="6">
        <f>[2]Пуб!G199</f>
        <v>0</v>
      </c>
      <c r="H199" s="6">
        <f>[2]Пуб!H199</f>
        <v>0</v>
      </c>
      <c r="I199" s="6">
        <f>[2]Пуб!I199</f>
        <v>0</v>
      </c>
      <c r="J199" s="6">
        <f>[2]Пуб!J199</f>
        <v>0</v>
      </c>
      <c r="K199" s="6">
        <f>[2]Пуб!K199</f>
        <v>0</v>
      </c>
      <c r="L199" s="6">
        <f>[2]Пуб!L199</f>
        <v>0</v>
      </c>
      <c r="M199" s="6">
        <f>[2]Пуб!M199</f>
        <v>0</v>
      </c>
      <c r="N199" s="6">
        <f>[2]Пуб!N199</f>
        <v>0</v>
      </c>
      <c r="O199" s="6">
        <f>[2]Пуб!O199</f>
        <v>0</v>
      </c>
      <c r="P199" s="6">
        <f>[2]Пуб!P199</f>
        <v>0</v>
      </c>
      <c r="Q199" s="6">
        <f>[2]Пуб!Q199</f>
        <v>0</v>
      </c>
      <c r="R199" s="6">
        <f>[2]Пуб!R199</f>
        <v>0</v>
      </c>
      <c r="S199" s="6">
        <f>[2]Пуб!S199</f>
        <v>0</v>
      </c>
      <c r="T199" s="6">
        <f>[2]Пуб!T199</f>
        <v>0</v>
      </c>
      <c r="U199" s="6">
        <f>[2]Пуб!U199</f>
        <v>0</v>
      </c>
      <c r="V199" s="6">
        <f>[2]Пуб!V199</f>
        <v>0</v>
      </c>
      <c r="W199" s="6">
        <f>[2]Пуб!W199</f>
        <v>0</v>
      </c>
      <c r="X199" s="6">
        <f>[2]Пуб!X199</f>
        <v>0</v>
      </c>
      <c r="Y199" s="6">
        <f>[2]Пуб!Y199</f>
        <v>0</v>
      </c>
      <c r="Z199" s="6">
        <f>[2]Пуб!Z199</f>
        <v>0</v>
      </c>
      <c r="AA199" s="6">
        <f>[2]Пуб!AA199</f>
        <v>0</v>
      </c>
      <c r="AB199" s="6">
        <f>[2]Пуб!AB199</f>
        <v>0</v>
      </c>
      <c r="AC199" s="6">
        <f>[2]Пуб!AC199</f>
        <v>0</v>
      </c>
      <c r="AD199" s="6">
        <f>[2]Пуб!AD199</f>
        <v>0</v>
      </c>
      <c r="AE199" s="7">
        <f t="shared" si="3"/>
        <v>0</v>
      </c>
    </row>
    <row r="200" spans="1:31" x14ac:dyDescent="0.25">
      <c r="A200" s="7"/>
      <c r="B200" s="6">
        <f>[2]Пуб!B200</f>
        <v>0</v>
      </c>
      <c r="C200" s="6">
        <f>[2]Пуб!C200</f>
        <v>0</v>
      </c>
      <c r="D200" s="6">
        <f>[2]Пуб!D200</f>
        <v>0</v>
      </c>
      <c r="E200" s="6">
        <f>[2]Пуб!E200</f>
        <v>0</v>
      </c>
      <c r="F200" s="6">
        <f>[2]Пуб!F200</f>
        <v>0</v>
      </c>
      <c r="G200" s="6">
        <f>[2]Пуб!G200</f>
        <v>0</v>
      </c>
      <c r="H200" s="6">
        <f>[2]Пуб!H200</f>
        <v>0</v>
      </c>
      <c r="I200" s="6">
        <f>[2]Пуб!I200</f>
        <v>0</v>
      </c>
      <c r="J200" s="6">
        <f>[2]Пуб!J200</f>
        <v>0</v>
      </c>
      <c r="K200" s="6">
        <f>[2]Пуб!K200</f>
        <v>0</v>
      </c>
      <c r="L200" s="6">
        <f>[2]Пуб!L200</f>
        <v>0</v>
      </c>
      <c r="M200" s="6">
        <f>[2]Пуб!M200</f>
        <v>0</v>
      </c>
      <c r="N200" s="6">
        <f>[2]Пуб!N200</f>
        <v>0</v>
      </c>
      <c r="O200" s="6">
        <f>[2]Пуб!O200</f>
        <v>0</v>
      </c>
      <c r="P200" s="6">
        <f>[2]Пуб!P200</f>
        <v>0</v>
      </c>
      <c r="Q200" s="6">
        <f>[2]Пуб!Q200</f>
        <v>0</v>
      </c>
      <c r="R200" s="6">
        <f>[2]Пуб!R200</f>
        <v>0</v>
      </c>
      <c r="S200" s="6">
        <f>[2]Пуб!S200</f>
        <v>0</v>
      </c>
      <c r="T200" s="6">
        <f>[2]Пуб!T200</f>
        <v>0</v>
      </c>
      <c r="U200" s="6">
        <f>[2]Пуб!U200</f>
        <v>0</v>
      </c>
      <c r="V200" s="6">
        <f>[2]Пуб!V200</f>
        <v>0</v>
      </c>
      <c r="W200" s="6">
        <f>[2]Пуб!W200</f>
        <v>0</v>
      </c>
      <c r="X200" s="6">
        <f>[2]Пуб!X200</f>
        <v>0</v>
      </c>
      <c r="Y200" s="6">
        <f>[2]Пуб!Y200</f>
        <v>0</v>
      </c>
      <c r="Z200" s="6">
        <f>[2]Пуб!Z200</f>
        <v>0</v>
      </c>
      <c r="AA200" s="6">
        <f>[2]Пуб!AA200</f>
        <v>0</v>
      </c>
      <c r="AB200" s="6">
        <f>[2]Пуб!AB200</f>
        <v>0</v>
      </c>
      <c r="AC200" s="6">
        <f>[2]Пуб!AC200</f>
        <v>0</v>
      </c>
      <c r="AD200" s="6">
        <f>[2]Пуб!AD200</f>
        <v>0</v>
      </c>
      <c r="AE200" s="7">
        <f t="shared" si="3"/>
        <v>0</v>
      </c>
    </row>
    <row r="201" spans="1:31" x14ac:dyDescent="0.25">
      <c r="A201" s="7"/>
      <c r="B201" s="6">
        <f>[2]Пуб!B201</f>
        <v>0</v>
      </c>
      <c r="C201" s="6">
        <f>[2]Пуб!C201</f>
        <v>0</v>
      </c>
      <c r="D201" s="6">
        <f>[2]Пуб!D201</f>
        <v>0</v>
      </c>
      <c r="E201" s="6">
        <f>[2]Пуб!E201</f>
        <v>0</v>
      </c>
      <c r="F201" s="6">
        <f>[2]Пуб!F201</f>
        <v>0</v>
      </c>
      <c r="G201" s="6">
        <f>[2]Пуб!G201</f>
        <v>0</v>
      </c>
      <c r="H201" s="6">
        <f>[2]Пуб!H201</f>
        <v>0</v>
      </c>
      <c r="I201" s="6">
        <f>[2]Пуб!I201</f>
        <v>0</v>
      </c>
      <c r="J201" s="6">
        <f>[2]Пуб!J201</f>
        <v>0</v>
      </c>
      <c r="K201" s="6">
        <f>[2]Пуб!K201</f>
        <v>0</v>
      </c>
      <c r="L201" s="6">
        <f>[2]Пуб!L201</f>
        <v>0</v>
      </c>
      <c r="M201" s="6">
        <f>[2]Пуб!M201</f>
        <v>0</v>
      </c>
      <c r="N201" s="6">
        <f>[2]Пуб!N201</f>
        <v>0</v>
      </c>
      <c r="O201" s="6">
        <f>[2]Пуб!O201</f>
        <v>0</v>
      </c>
      <c r="P201" s="6">
        <f>[2]Пуб!P201</f>
        <v>0</v>
      </c>
      <c r="Q201" s="6">
        <f>[2]Пуб!Q201</f>
        <v>0</v>
      </c>
      <c r="R201" s="6">
        <f>[2]Пуб!R201</f>
        <v>0</v>
      </c>
      <c r="S201" s="6">
        <f>[2]Пуб!S201</f>
        <v>0</v>
      </c>
      <c r="T201" s="6">
        <f>[2]Пуб!T201</f>
        <v>0</v>
      </c>
      <c r="U201" s="6">
        <f>[2]Пуб!U201</f>
        <v>0</v>
      </c>
      <c r="V201" s="6">
        <f>[2]Пуб!V201</f>
        <v>0</v>
      </c>
      <c r="W201" s="6">
        <f>[2]Пуб!W201</f>
        <v>0</v>
      </c>
      <c r="X201" s="6">
        <f>[2]Пуб!X201</f>
        <v>0</v>
      </c>
      <c r="Y201" s="6">
        <f>[2]Пуб!Y201</f>
        <v>0</v>
      </c>
      <c r="Z201" s="6">
        <f>[2]Пуб!Z201</f>
        <v>0</v>
      </c>
      <c r="AA201" s="6">
        <f>[2]Пуб!AA201</f>
        <v>0</v>
      </c>
      <c r="AB201" s="6">
        <f>[2]Пуб!AB201</f>
        <v>0</v>
      </c>
      <c r="AC201" s="6">
        <f>[2]Пуб!AC201</f>
        <v>0</v>
      </c>
      <c r="AD201" s="6">
        <f>[2]Пуб!AD201</f>
        <v>0</v>
      </c>
      <c r="AE201" s="7">
        <f t="shared" si="3"/>
        <v>0</v>
      </c>
    </row>
    <row r="202" spans="1:31" x14ac:dyDescent="0.25">
      <c r="A202" s="7"/>
      <c r="B202" s="6">
        <f>[2]Пуб!B202</f>
        <v>0</v>
      </c>
      <c r="C202" s="6">
        <f>[2]Пуб!C202</f>
        <v>0</v>
      </c>
      <c r="D202" s="6">
        <f>[2]Пуб!D202</f>
        <v>0</v>
      </c>
      <c r="E202" s="6">
        <f>[2]Пуб!E202</f>
        <v>0</v>
      </c>
      <c r="F202" s="6">
        <f>[2]Пуб!F202</f>
        <v>0</v>
      </c>
      <c r="G202" s="6">
        <f>[2]Пуб!G202</f>
        <v>0</v>
      </c>
      <c r="H202" s="6">
        <f>[2]Пуб!H202</f>
        <v>0</v>
      </c>
      <c r="I202" s="6">
        <f>[2]Пуб!I202</f>
        <v>0</v>
      </c>
      <c r="J202" s="6">
        <f>[2]Пуб!J202</f>
        <v>0</v>
      </c>
      <c r="K202" s="6">
        <f>[2]Пуб!K202</f>
        <v>0</v>
      </c>
      <c r="L202" s="6">
        <f>[2]Пуб!L202</f>
        <v>0</v>
      </c>
      <c r="M202" s="6">
        <f>[2]Пуб!M202</f>
        <v>0</v>
      </c>
      <c r="N202" s="6">
        <f>[2]Пуб!N202</f>
        <v>0</v>
      </c>
      <c r="O202" s="6">
        <f>[2]Пуб!O202</f>
        <v>0</v>
      </c>
      <c r="P202" s="6">
        <f>[2]Пуб!P202</f>
        <v>0</v>
      </c>
      <c r="Q202" s="6">
        <f>[2]Пуб!Q202</f>
        <v>0</v>
      </c>
      <c r="R202" s="6">
        <f>[2]Пуб!R202</f>
        <v>0</v>
      </c>
      <c r="S202" s="6">
        <f>[2]Пуб!S202</f>
        <v>0</v>
      </c>
      <c r="T202" s="6">
        <f>[2]Пуб!T202</f>
        <v>0</v>
      </c>
      <c r="U202" s="6">
        <f>[2]Пуб!U202</f>
        <v>0</v>
      </c>
      <c r="V202" s="6">
        <f>[2]Пуб!V202</f>
        <v>0</v>
      </c>
      <c r="W202" s="6">
        <f>[2]Пуб!W202</f>
        <v>0</v>
      </c>
      <c r="X202" s="6">
        <f>[2]Пуб!X202</f>
        <v>0</v>
      </c>
      <c r="Y202" s="6">
        <f>[2]Пуб!Y202</f>
        <v>0</v>
      </c>
      <c r="Z202" s="6">
        <f>[2]Пуб!Z202</f>
        <v>0</v>
      </c>
      <c r="AA202" s="6">
        <f>[2]Пуб!AA202</f>
        <v>0</v>
      </c>
      <c r="AB202" s="6">
        <f>[2]Пуб!AB202</f>
        <v>0</v>
      </c>
      <c r="AC202" s="6">
        <f>[2]Пуб!AC202</f>
        <v>0</v>
      </c>
      <c r="AD202" s="6">
        <f>[2]Пуб!AD202</f>
        <v>0</v>
      </c>
      <c r="AE202" s="7">
        <f t="shared" si="3"/>
        <v>0</v>
      </c>
    </row>
    <row r="203" spans="1:31" x14ac:dyDescent="0.25">
      <c r="A203" s="7"/>
      <c r="B203" s="6">
        <f>[2]Пуб!B203</f>
        <v>0</v>
      </c>
      <c r="C203" s="6">
        <f>[2]Пуб!C203</f>
        <v>0</v>
      </c>
      <c r="D203" s="6">
        <f>[2]Пуб!D203</f>
        <v>0</v>
      </c>
      <c r="E203" s="6">
        <f>[2]Пуб!E203</f>
        <v>0</v>
      </c>
      <c r="F203" s="6">
        <f>[2]Пуб!F203</f>
        <v>0</v>
      </c>
      <c r="G203" s="6">
        <f>[2]Пуб!G203</f>
        <v>0</v>
      </c>
      <c r="H203" s="6">
        <f>[2]Пуб!H203</f>
        <v>0</v>
      </c>
      <c r="I203" s="6">
        <f>[2]Пуб!I203</f>
        <v>0</v>
      </c>
      <c r="J203" s="6">
        <f>[2]Пуб!J203</f>
        <v>0</v>
      </c>
      <c r="K203" s="6">
        <f>[2]Пуб!K203</f>
        <v>0</v>
      </c>
      <c r="L203" s="6">
        <f>[2]Пуб!L203</f>
        <v>0</v>
      </c>
      <c r="M203" s="6">
        <f>[2]Пуб!M203</f>
        <v>0</v>
      </c>
      <c r="N203" s="6">
        <f>[2]Пуб!N203</f>
        <v>0</v>
      </c>
      <c r="O203" s="6">
        <f>[2]Пуб!O203</f>
        <v>0</v>
      </c>
      <c r="P203" s="6">
        <f>[2]Пуб!P203</f>
        <v>0</v>
      </c>
      <c r="Q203" s="6">
        <f>[2]Пуб!Q203</f>
        <v>0</v>
      </c>
      <c r="R203" s="6">
        <f>[2]Пуб!R203</f>
        <v>0</v>
      </c>
      <c r="S203" s="6">
        <f>[2]Пуб!S203</f>
        <v>0</v>
      </c>
      <c r="T203" s="6">
        <f>[2]Пуб!T203</f>
        <v>0</v>
      </c>
      <c r="U203" s="6">
        <f>[2]Пуб!U203</f>
        <v>0</v>
      </c>
      <c r="V203" s="6">
        <f>[2]Пуб!V203</f>
        <v>0</v>
      </c>
      <c r="W203" s="6">
        <f>[2]Пуб!W203</f>
        <v>0</v>
      </c>
      <c r="X203" s="6">
        <f>[2]Пуб!X203</f>
        <v>0</v>
      </c>
      <c r="Y203" s="6">
        <f>[2]Пуб!Y203</f>
        <v>0</v>
      </c>
      <c r="Z203" s="6">
        <f>[2]Пуб!Z203</f>
        <v>0</v>
      </c>
      <c r="AA203" s="6">
        <f>[2]Пуб!AA203</f>
        <v>0</v>
      </c>
      <c r="AB203" s="6">
        <f>[2]Пуб!AB203</f>
        <v>0</v>
      </c>
      <c r="AC203" s="6">
        <f>[2]Пуб!AC203</f>
        <v>0</v>
      </c>
      <c r="AD203" s="6">
        <f>[2]Пуб!AD203</f>
        <v>0</v>
      </c>
      <c r="AE203" s="7">
        <f t="shared" si="3"/>
        <v>0</v>
      </c>
    </row>
    <row r="204" spans="1:31" x14ac:dyDescent="0.25">
      <c r="A204" s="7"/>
      <c r="B204" s="6">
        <f>[2]Пуб!B204</f>
        <v>0</v>
      </c>
      <c r="C204" s="6">
        <f>[2]Пуб!C204</f>
        <v>0</v>
      </c>
      <c r="D204" s="6">
        <f>[2]Пуб!D204</f>
        <v>0</v>
      </c>
      <c r="E204" s="6">
        <f>[2]Пуб!E204</f>
        <v>0</v>
      </c>
      <c r="F204" s="6">
        <f>[2]Пуб!F204</f>
        <v>0</v>
      </c>
      <c r="G204" s="6">
        <f>[2]Пуб!G204</f>
        <v>0</v>
      </c>
      <c r="H204" s="6">
        <f>[2]Пуб!H204</f>
        <v>0</v>
      </c>
      <c r="I204" s="6">
        <f>[2]Пуб!I204</f>
        <v>0</v>
      </c>
      <c r="J204" s="6">
        <f>[2]Пуб!J204</f>
        <v>0</v>
      </c>
      <c r="K204" s="6">
        <f>[2]Пуб!K204</f>
        <v>0</v>
      </c>
      <c r="L204" s="6">
        <f>[2]Пуб!L204</f>
        <v>0</v>
      </c>
      <c r="M204" s="6">
        <f>[2]Пуб!M204</f>
        <v>0</v>
      </c>
      <c r="N204" s="6">
        <f>[2]Пуб!N204</f>
        <v>0</v>
      </c>
      <c r="O204" s="6">
        <f>[2]Пуб!O204</f>
        <v>0</v>
      </c>
      <c r="P204" s="6">
        <f>[2]Пуб!P204</f>
        <v>0</v>
      </c>
      <c r="Q204" s="6">
        <f>[2]Пуб!Q204</f>
        <v>0</v>
      </c>
      <c r="R204" s="6">
        <f>[2]Пуб!R204</f>
        <v>0</v>
      </c>
      <c r="S204" s="6">
        <f>[2]Пуб!S204</f>
        <v>0</v>
      </c>
      <c r="T204" s="6">
        <f>[2]Пуб!T204</f>
        <v>0</v>
      </c>
      <c r="U204" s="6">
        <f>[2]Пуб!U204</f>
        <v>0</v>
      </c>
      <c r="V204" s="6">
        <f>[2]Пуб!V204</f>
        <v>0</v>
      </c>
      <c r="W204" s="6">
        <f>[2]Пуб!W204</f>
        <v>0</v>
      </c>
      <c r="X204" s="6">
        <f>[2]Пуб!X204</f>
        <v>0</v>
      </c>
      <c r="Y204" s="6">
        <f>[2]Пуб!Y204</f>
        <v>0</v>
      </c>
      <c r="Z204" s="6">
        <f>[2]Пуб!Z204</f>
        <v>0</v>
      </c>
      <c r="AA204" s="6">
        <f>[2]Пуб!AA204</f>
        <v>0</v>
      </c>
      <c r="AB204" s="6">
        <f>[2]Пуб!AB204</f>
        <v>0</v>
      </c>
      <c r="AC204" s="6">
        <f>[2]Пуб!AC204</f>
        <v>0</v>
      </c>
      <c r="AD204" s="6">
        <f>[2]Пуб!AD204</f>
        <v>0</v>
      </c>
      <c r="AE204" s="7">
        <f t="shared" si="3"/>
        <v>0</v>
      </c>
    </row>
    <row r="205" spans="1:31" x14ac:dyDescent="0.25">
      <c r="A205" s="7"/>
      <c r="B205" s="6">
        <f>[2]Пуб!B205</f>
        <v>0</v>
      </c>
      <c r="C205" s="6">
        <f>[2]Пуб!C205</f>
        <v>0</v>
      </c>
      <c r="D205" s="6">
        <f>[2]Пуб!D205</f>
        <v>0</v>
      </c>
      <c r="E205" s="6">
        <f>[2]Пуб!E205</f>
        <v>0</v>
      </c>
      <c r="F205" s="6">
        <f>[2]Пуб!F205</f>
        <v>0</v>
      </c>
      <c r="G205" s="6">
        <f>[2]Пуб!G205</f>
        <v>0</v>
      </c>
      <c r="H205" s="6">
        <f>[2]Пуб!H205</f>
        <v>0</v>
      </c>
      <c r="I205" s="6">
        <f>[2]Пуб!I205</f>
        <v>0</v>
      </c>
      <c r="J205" s="6">
        <f>[2]Пуб!J205</f>
        <v>0</v>
      </c>
      <c r="K205" s="6">
        <f>[2]Пуб!K205</f>
        <v>0</v>
      </c>
      <c r="L205" s="6">
        <f>[2]Пуб!L205</f>
        <v>0</v>
      </c>
      <c r="M205" s="6">
        <f>[2]Пуб!M205</f>
        <v>0</v>
      </c>
      <c r="N205" s="6">
        <f>[2]Пуб!N205</f>
        <v>0</v>
      </c>
      <c r="O205" s="6">
        <f>[2]Пуб!O205</f>
        <v>0</v>
      </c>
      <c r="P205" s="6">
        <f>[2]Пуб!P205</f>
        <v>0</v>
      </c>
      <c r="Q205" s="6">
        <f>[2]Пуб!Q205</f>
        <v>0</v>
      </c>
      <c r="R205" s="6">
        <f>[2]Пуб!R205</f>
        <v>0</v>
      </c>
      <c r="S205" s="6">
        <f>[2]Пуб!S205</f>
        <v>0</v>
      </c>
      <c r="T205" s="6">
        <f>[2]Пуб!T205</f>
        <v>0</v>
      </c>
      <c r="U205" s="6">
        <f>[2]Пуб!U205</f>
        <v>0</v>
      </c>
      <c r="V205" s="6">
        <f>[2]Пуб!V205</f>
        <v>0</v>
      </c>
      <c r="W205" s="6">
        <f>[2]Пуб!W205</f>
        <v>0</v>
      </c>
      <c r="X205" s="6">
        <f>[2]Пуб!X205</f>
        <v>0</v>
      </c>
      <c r="Y205" s="6">
        <f>[2]Пуб!Y205</f>
        <v>0</v>
      </c>
      <c r="Z205" s="6">
        <f>[2]Пуб!Z205</f>
        <v>0</v>
      </c>
      <c r="AA205" s="6">
        <f>[2]Пуб!AA205</f>
        <v>0</v>
      </c>
      <c r="AB205" s="6">
        <f>[2]Пуб!AB205</f>
        <v>0</v>
      </c>
      <c r="AC205" s="6">
        <f>[2]Пуб!AC205</f>
        <v>0</v>
      </c>
      <c r="AD205" s="6">
        <f>[2]Пуб!AD205</f>
        <v>0</v>
      </c>
      <c r="AE205" s="7">
        <f t="shared" si="3"/>
        <v>0</v>
      </c>
    </row>
    <row r="206" spans="1:31" x14ac:dyDescent="0.25">
      <c r="A206" s="7"/>
      <c r="B206" s="6">
        <f>[2]Пуб!B206</f>
        <v>0</v>
      </c>
      <c r="C206" s="6">
        <f>[2]Пуб!C206</f>
        <v>0</v>
      </c>
      <c r="D206" s="6">
        <f>[2]Пуб!D206</f>
        <v>0</v>
      </c>
      <c r="E206" s="6">
        <f>[2]Пуб!E206</f>
        <v>0</v>
      </c>
      <c r="F206" s="6">
        <f>[2]Пуб!F206</f>
        <v>0</v>
      </c>
      <c r="G206" s="6">
        <f>[2]Пуб!G206</f>
        <v>0</v>
      </c>
      <c r="H206" s="6">
        <f>[2]Пуб!H206</f>
        <v>0</v>
      </c>
      <c r="I206" s="6">
        <f>[2]Пуб!I206</f>
        <v>0</v>
      </c>
      <c r="J206" s="6">
        <f>[2]Пуб!J206</f>
        <v>0</v>
      </c>
      <c r="K206" s="6">
        <f>[2]Пуб!K206</f>
        <v>0</v>
      </c>
      <c r="L206" s="6">
        <f>[2]Пуб!L206</f>
        <v>0</v>
      </c>
      <c r="M206" s="6">
        <f>[2]Пуб!M206</f>
        <v>0</v>
      </c>
      <c r="N206" s="6">
        <f>[2]Пуб!N206</f>
        <v>0</v>
      </c>
      <c r="O206" s="6">
        <f>[2]Пуб!O206</f>
        <v>0</v>
      </c>
      <c r="P206" s="6">
        <f>[2]Пуб!P206</f>
        <v>0</v>
      </c>
      <c r="Q206" s="6">
        <f>[2]Пуб!Q206</f>
        <v>0</v>
      </c>
      <c r="R206" s="6">
        <f>[2]Пуб!R206</f>
        <v>0</v>
      </c>
      <c r="S206" s="6">
        <f>[2]Пуб!S206</f>
        <v>0</v>
      </c>
      <c r="T206" s="6">
        <f>[2]Пуб!T206</f>
        <v>0</v>
      </c>
      <c r="U206" s="6">
        <f>[2]Пуб!U206</f>
        <v>0</v>
      </c>
      <c r="V206" s="6">
        <f>[2]Пуб!V206</f>
        <v>0</v>
      </c>
      <c r="W206" s="6">
        <f>[2]Пуб!W206</f>
        <v>0</v>
      </c>
      <c r="X206" s="6">
        <f>[2]Пуб!X206</f>
        <v>0</v>
      </c>
      <c r="Y206" s="6">
        <f>[2]Пуб!Y206</f>
        <v>0</v>
      </c>
      <c r="Z206" s="6">
        <f>[2]Пуб!Z206</f>
        <v>0</v>
      </c>
      <c r="AA206" s="6">
        <f>[2]Пуб!AA206</f>
        <v>0</v>
      </c>
      <c r="AB206" s="6">
        <f>[2]Пуб!AB206</f>
        <v>0</v>
      </c>
      <c r="AC206" s="6">
        <f>[2]Пуб!AC206</f>
        <v>0</v>
      </c>
      <c r="AD206" s="6">
        <f>[2]Пуб!AD206</f>
        <v>0</v>
      </c>
      <c r="AE206" s="7">
        <f t="shared" si="3"/>
        <v>0</v>
      </c>
    </row>
    <row r="207" spans="1:31" x14ac:dyDescent="0.25">
      <c r="A207" s="7"/>
      <c r="B207" s="6">
        <f>[2]Пуб!B207</f>
        <v>0</v>
      </c>
      <c r="C207" s="6">
        <f>[2]Пуб!C207</f>
        <v>0</v>
      </c>
      <c r="D207" s="6">
        <f>[2]Пуб!D207</f>
        <v>0</v>
      </c>
      <c r="E207" s="6">
        <f>[2]Пуб!E207</f>
        <v>0</v>
      </c>
      <c r="F207" s="6">
        <f>[2]Пуб!F207</f>
        <v>0</v>
      </c>
      <c r="G207" s="6">
        <f>[2]Пуб!G207</f>
        <v>0</v>
      </c>
      <c r="H207" s="6">
        <f>[2]Пуб!H207</f>
        <v>0</v>
      </c>
      <c r="I207" s="6">
        <f>[2]Пуб!I207</f>
        <v>0</v>
      </c>
      <c r="J207" s="6">
        <f>[2]Пуб!J207</f>
        <v>0</v>
      </c>
      <c r="K207" s="6">
        <f>[2]Пуб!K207</f>
        <v>0</v>
      </c>
      <c r="L207" s="6">
        <f>[2]Пуб!L207</f>
        <v>0</v>
      </c>
      <c r="M207" s="6">
        <f>[2]Пуб!M207</f>
        <v>0</v>
      </c>
      <c r="N207" s="6">
        <f>[2]Пуб!N207</f>
        <v>0</v>
      </c>
      <c r="O207" s="6">
        <f>[2]Пуб!O207</f>
        <v>0</v>
      </c>
      <c r="P207" s="6">
        <f>[2]Пуб!P207</f>
        <v>0</v>
      </c>
      <c r="Q207" s="6">
        <f>[2]Пуб!Q207</f>
        <v>0</v>
      </c>
      <c r="R207" s="6">
        <f>[2]Пуб!R207</f>
        <v>0</v>
      </c>
      <c r="S207" s="6">
        <f>[2]Пуб!S207</f>
        <v>0</v>
      </c>
      <c r="T207" s="6">
        <f>[2]Пуб!T207</f>
        <v>0</v>
      </c>
      <c r="U207" s="6">
        <f>[2]Пуб!U207</f>
        <v>0</v>
      </c>
      <c r="V207" s="6">
        <f>[2]Пуб!V207</f>
        <v>0</v>
      </c>
      <c r="W207" s="6">
        <f>[2]Пуб!W207</f>
        <v>0</v>
      </c>
      <c r="X207" s="6">
        <f>[2]Пуб!X207</f>
        <v>0</v>
      </c>
      <c r="Y207" s="6">
        <f>[2]Пуб!Y207</f>
        <v>0</v>
      </c>
      <c r="Z207" s="6">
        <f>[2]Пуб!Z207</f>
        <v>0</v>
      </c>
      <c r="AA207" s="6">
        <f>[2]Пуб!AA207</f>
        <v>0</v>
      </c>
      <c r="AB207" s="6">
        <f>[2]Пуб!AB207</f>
        <v>0</v>
      </c>
      <c r="AC207" s="6">
        <f>[2]Пуб!AC207</f>
        <v>0</v>
      </c>
      <c r="AD207" s="6">
        <f>[2]Пуб!AD207</f>
        <v>0</v>
      </c>
      <c r="AE207" s="7">
        <f t="shared" si="3"/>
        <v>0</v>
      </c>
    </row>
    <row r="208" spans="1:31" x14ac:dyDescent="0.25">
      <c r="A208" s="7"/>
      <c r="B208" s="6">
        <f>[2]Пуб!B208</f>
        <v>0</v>
      </c>
      <c r="C208" s="6">
        <f>[2]Пуб!C208</f>
        <v>0</v>
      </c>
      <c r="D208" s="6">
        <f>[2]Пуб!D208</f>
        <v>0</v>
      </c>
      <c r="E208" s="6">
        <f>[2]Пуб!E208</f>
        <v>0</v>
      </c>
      <c r="F208" s="6">
        <f>[2]Пуб!F208</f>
        <v>0</v>
      </c>
      <c r="G208" s="6">
        <f>[2]Пуб!G208</f>
        <v>0</v>
      </c>
      <c r="H208" s="6">
        <f>[2]Пуб!H208</f>
        <v>0</v>
      </c>
      <c r="I208" s="6">
        <f>[2]Пуб!I208</f>
        <v>0</v>
      </c>
      <c r="J208" s="6">
        <f>[2]Пуб!J208</f>
        <v>0</v>
      </c>
      <c r="K208" s="6">
        <f>[2]Пуб!K208</f>
        <v>0</v>
      </c>
      <c r="L208" s="6">
        <f>[2]Пуб!L208</f>
        <v>0</v>
      </c>
      <c r="M208" s="6">
        <f>[2]Пуб!M208</f>
        <v>0</v>
      </c>
      <c r="N208" s="6">
        <f>[2]Пуб!N208</f>
        <v>0</v>
      </c>
      <c r="O208" s="6">
        <f>[2]Пуб!O208</f>
        <v>0</v>
      </c>
      <c r="P208" s="6">
        <f>[2]Пуб!P208</f>
        <v>0</v>
      </c>
      <c r="Q208" s="6">
        <f>[2]Пуб!Q208</f>
        <v>0</v>
      </c>
      <c r="R208" s="6">
        <f>[2]Пуб!R208</f>
        <v>0</v>
      </c>
      <c r="S208" s="6">
        <f>[2]Пуб!S208</f>
        <v>0</v>
      </c>
      <c r="T208" s="6">
        <f>[2]Пуб!T208</f>
        <v>0</v>
      </c>
      <c r="U208" s="6">
        <f>[2]Пуб!U208</f>
        <v>0</v>
      </c>
      <c r="V208" s="6">
        <f>[2]Пуб!V208</f>
        <v>0</v>
      </c>
      <c r="W208" s="6">
        <f>[2]Пуб!W208</f>
        <v>0</v>
      </c>
      <c r="X208" s="6">
        <f>[2]Пуб!X208</f>
        <v>0</v>
      </c>
      <c r="Y208" s="6">
        <f>[2]Пуб!Y208</f>
        <v>0</v>
      </c>
      <c r="Z208" s="6">
        <f>[2]Пуб!Z208</f>
        <v>0</v>
      </c>
      <c r="AA208" s="6">
        <f>[2]Пуб!AA208</f>
        <v>0</v>
      </c>
      <c r="AB208" s="6">
        <f>[2]Пуб!AB208</f>
        <v>0</v>
      </c>
      <c r="AC208" s="6">
        <f>[2]Пуб!AC208</f>
        <v>0</v>
      </c>
      <c r="AD208" s="6">
        <f>[2]Пуб!AD208</f>
        <v>0</v>
      </c>
      <c r="AE208" s="7">
        <f t="shared" si="3"/>
        <v>0</v>
      </c>
    </row>
    <row r="209" spans="1:31" x14ac:dyDescent="0.25">
      <c r="A209" s="7"/>
      <c r="B209" s="6">
        <f>[2]Пуб!B209</f>
        <v>0</v>
      </c>
      <c r="C209" s="6">
        <f>[2]Пуб!C209</f>
        <v>0</v>
      </c>
      <c r="D209" s="6">
        <f>[2]Пуб!D209</f>
        <v>0</v>
      </c>
      <c r="E209" s="6">
        <f>[2]Пуб!E209</f>
        <v>0</v>
      </c>
      <c r="F209" s="6">
        <f>[2]Пуб!F209</f>
        <v>0</v>
      </c>
      <c r="G209" s="6">
        <f>[2]Пуб!G209</f>
        <v>0</v>
      </c>
      <c r="H209" s="6">
        <f>[2]Пуб!H209</f>
        <v>0</v>
      </c>
      <c r="I209" s="6">
        <f>[2]Пуб!I209</f>
        <v>0</v>
      </c>
      <c r="J209" s="6">
        <f>[2]Пуб!J209</f>
        <v>0</v>
      </c>
      <c r="K209" s="6">
        <f>[2]Пуб!K209</f>
        <v>0</v>
      </c>
      <c r="L209" s="6">
        <f>[2]Пуб!L209</f>
        <v>0</v>
      </c>
      <c r="M209" s="6">
        <f>[2]Пуб!M209</f>
        <v>0</v>
      </c>
      <c r="N209" s="6">
        <f>[2]Пуб!N209</f>
        <v>0</v>
      </c>
      <c r="O209" s="6">
        <f>[2]Пуб!O209</f>
        <v>0</v>
      </c>
      <c r="P209" s="6">
        <f>[2]Пуб!P209</f>
        <v>0</v>
      </c>
      <c r="Q209" s="6">
        <f>[2]Пуб!Q209</f>
        <v>0</v>
      </c>
      <c r="R209" s="6">
        <f>[2]Пуб!R209</f>
        <v>0</v>
      </c>
      <c r="S209" s="6">
        <f>[2]Пуб!S209</f>
        <v>0</v>
      </c>
      <c r="T209" s="6">
        <f>[2]Пуб!T209</f>
        <v>0</v>
      </c>
      <c r="U209" s="6">
        <f>[2]Пуб!U209</f>
        <v>0</v>
      </c>
      <c r="V209" s="6">
        <f>[2]Пуб!V209</f>
        <v>0</v>
      </c>
      <c r="W209" s="6">
        <f>[2]Пуб!W209</f>
        <v>0</v>
      </c>
      <c r="X209" s="6">
        <f>[2]Пуб!X209</f>
        <v>0</v>
      </c>
      <c r="Y209" s="6">
        <f>[2]Пуб!Y209</f>
        <v>0</v>
      </c>
      <c r="Z209" s="6">
        <f>[2]Пуб!Z209</f>
        <v>0</v>
      </c>
      <c r="AA209" s="6">
        <f>[2]Пуб!AA209</f>
        <v>0</v>
      </c>
      <c r="AB209" s="6">
        <f>[2]Пуб!AB209</f>
        <v>0</v>
      </c>
      <c r="AC209" s="6">
        <f>[2]Пуб!AC209</f>
        <v>0</v>
      </c>
      <c r="AD209" s="6">
        <f>[2]Пуб!AD209</f>
        <v>0</v>
      </c>
      <c r="AE209" s="7">
        <f t="shared" si="3"/>
        <v>0</v>
      </c>
    </row>
    <row r="210" spans="1:31" x14ac:dyDescent="0.25">
      <c r="A210" s="7"/>
      <c r="B210" s="6">
        <f>[2]Пуб!B210</f>
        <v>0</v>
      </c>
      <c r="C210" s="6">
        <f>[2]Пуб!C210</f>
        <v>0</v>
      </c>
      <c r="D210" s="6">
        <f>[2]Пуб!D210</f>
        <v>0</v>
      </c>
      <c r="E210" s="6">
        <f>[2]Пуб!E210</f>
        <v>0</v>
      </c>
      <c r="F210" s="6">
        <f>[2]Пуб!F210</f>
        <v>0</v>
      </c>
      <c r="G210" s="6">
        <f>[2]Пуб!G210</f>
        <v>0</v>
      </c>
      <c r="H210" s="6">
        <f>[2]Пуб!H210</f>
        <v>0</v>
      </c>
      <c r="I210" s="6">
        <f>[2]Пуб!I210</f>
        <v>0</v>
      </c>
      <c r="J210" s="6">
        <f>[2]Пуб!J210</f>
        <v>0</v>
      </c>
      <c r="K210" s="6">
        <f>[2]Пуб!K210</f>
        <v>0</v>
      </c>
      <c r="L210" s="6">
        <f>[2]Пуб!L210</f>
        <v>0</v>
      </c>
      <c r="M210" s="6">
        <f>[2]Пуб!M210</f>
        <v>0</v>
      </c>
      <c r="N210" s="6">
        <f>[2]Пуб!N210</f>
        <v>0</v>
      </c>
      <c r="O210" s="6">
        <f>[2]Пуб!O210</f>
        <v>0</v>
      </c>
      <c r="P210" s="6">
        <f>[2]Пуб!P210</f>
        <v>0</v>
      </c>
      <c r="Q210" s="6">
        <f>[2]Пуб!Q210</f>
        <v>0</v>
      </c>
      <c r="R210" s="6">
        <f>[2]Пуб!R210</f>
        <v>0</v>
      </c>
      <c r="S210" s="6">
        <f>[2]Пуб!S210</f>
        <v>0</v>
      </c>
      <c r="T210" s="6">
        <f>[2]Пуб!T210</f>
        <v>0</v>
      </c>
      <c r="U210" s="6">
        <f>[2]Пуб!U210</f>
        <v>0</v>
      </c>
      <c r="V210" s="6">
        <f>[2]Пуб!V210</f>
        <v>0</v>
      </c>
      <c r="W210" s="6">
        <f>[2]Пуб!W210</f>
        <v>0</v>
      </c>
      <c r="X210" s="6">
        <f>[2]Пуб!X210</f>
        <v>0</v>
      </c>
      <c r="Y210" s="6">
        <f>[2]Пуб!Y210</f>
        <v>0</v>
      </c>
      <c r="Z210" s="6">
        <f>[2]Пуб!Z210</f>
        <v>0</v>
      </c>
      <c r="AA210" s="6">
        <f>[2]Пуб!AA210</f>
        <v>0</v>
      </c>
      <c r="AB210" s="6">
        <f>[2]Пуб!AB210</f>
        <v>0</v>
      </c>
      <c r="AC210" s="6">
        <f>[2]Пуб!AC210</f>
        <v>0</v>
      </c>
      <c r="AD210" s="6">
        <f>[2]Пуб!AD210</f>
        <v>0</v>
      </c>
      <c r="AE210" s="7">
        <f t="shared" si="3"/>
        <v>0</v>
      </c>
    </row>
    <row r="211" spans="1:31" x14ac:dyDescent="0.25">
      <c r="A211" s="7"/>
      <c r="B211" s="6">
        <f>[2]Пуб!B211</f>
        <v>0</v>
      </c>
      <c r="C211" s="6">
        <f>[2]Пуб!C211</f>
        <v>0</v>
      </c>
      <c r="D211" s="6">
        <f>[2]Пуб!D211</f>
        <v>0</v>
      </c>
      <c r="E211" s="6">
        <f>[2]Пуб!E211</f>
        <v>0</v>
      </c>
      <c r="F211" s="6">
        <f>[2]Пуб!F211</f>
        <v>0</v>
      </c>
      <c r="G211" s="6">
        <f>[2]Пуб!G211</f>
        <v>0</v>
      </c>
      <c r="H211" s="6">
        <f>[2]Пуб!H211</f>
        <v>0</v>
      </c>
      <c r="I211" s="6">
        <f>[2]Пуб!I211</f>
        <v>0</v>
      </c>
      <c r="J211" s="6">
        <f>[2]Пуб!J211</f>
        <v>0</v>
      </c>
      <c r="K211" s="6">
        <f>[2]Пуб!K211</f>
        <v>0</v>
      </c>
      <c r="L211" s="6">
        <f>[2]Пуб!L211</f>
        <v>0</v>
      </c>
      <c r="M211" s="6">
        <f>[2]Пуб!M211</f>
        <v>0</v>
      </c>
      <c r="N211" s="6">
        <f>[2]Пуб!N211</f>
        <v>0</v>
      </c>
      <c r="O211" s="6">
        <f>[2]Пуб!O211</f>
        <v>0</v>
      </c>
      <c r="P211" s="6">
        <f>[2]Пуб!P211</f>
        <v>0</v>
      </c>
      <c r="Q211" s="6">
        <f>[2]Пуб!Q211</f>
        <v>0</v>
      </c>
      <c r="R211" s="6">
        <f>[2]Пуб!R211</f>
        <v>0</v>
      </c>
      <c r="S211" s="6">
        <f>[2]Пуб!S211</f>
        <v>0</v>
      </c>
      <c r="T211" s="6">
        <f>[2]Пуб!T211</f>
        <v>0</v>
      </c>
      <c r="U211" s="6">
        <f>[2]Пуб!U211</f>
        <v>0</v>
      </c>
      <c r="V211" s="6">
        <f>[2]Пуб!V211</f>
        <v>0</v>
      </c>
      <c r="W211" s="6">
        <f>[2]Пуб!W211</f>
        <v>0</v>
      </c>
      <c r="X211" s="6">
        <f>[2]Пуб!X211</f>
        <v>0</v>
      </c>
      <c r="Y211" s="6">
        <f>[2]Пуб!Y211</f>
        <v>0</v>
      </c>
      <c r="Z211" s="6">
        <f>[2]Пуб!Z211</f>
        <v>0</v>
      </c>
      <c r="AA211" s="6">
        <f>[2]Пуб!AA211</f>
        <v>0</v>
      </c>
      <c r="AB211" s="6">
        <f>[2]Пуб!AB211</f>
        <v>0</v>
      </c>
      <c r="AC211" s="6">
        <f>[2]Пуб!AC211</f>
        <v>0</v>
      </c>
      <c r="AD211" s="6">
        <f>[2]Пуб!AD211</f>
        <v>0</v>
      </c>
      <c r="AE211" s="7">
        <f t="shared" si="3"/>
        <v>0</v>
      </c>
    </row>
    <row r="212" spans="1:31" x14ac:dyDescent="0.25">
      <c r="A212" s="7"/>
      <c r="B212" s="6">
        <f>[2]Пуб!B212</f>
        <v>0</v>
      </c>
      <c r="C212" s="6">
        <f>[2]Пуб!C212</f>
        <v>0</v>
      </c>
      <c r="D212" s="6">
        <f>[2]Пуб!D212</f>
        <v>0</v>
      </c>
      <c r="E212" s="6">
        <f>[2]Пуб!E212</f>
        <v>0</v>
      </c>
      <c r="F212" s="6">
        <f>[2]Пуб!F212</f>
        <v>0</v>
      </c>
      <c r="G212" s="6">
        <f>[2]Пуб!G212</f>
        <v>0</v>
      </c>
      <c r="H212" s="6">
        <f>[2]Пуб!H212</f>
        <v>0</v>
      </c>
      <c r="I212" s="6">
        <f>[2]Пуб!I212</f>
        <v>0</v>
      </c>
      <c r="J212" s="6">
        <f>[2]Пуб!J212</f>
        <v>0</v>
      </c>
      <c r="K212" s="6">
        <f>[2]Пуб!K212</f>
        <v>0</v>
      </c>
      <c r="L212" s="6">
        <f>[2]Пуб!L212</f>
        <v>0</v>
      </c>
      <c r="M212" s="6">
        <f>[2]Пуб!M212</f>
        <v>0</v>
      </c>
      <c r="N212" s="6">
        <f>[2]Пуб!N212</f>
        <v>0</v>
      </c>
      <c r="O212" s="6">
        <f>[2]Пуб!O212</f>
        <v>0</v>
      </c>
      <c r="P212" s="6">
        <f>[2]Пуб!P212</f>
        <v>0</v>
      </c>
      <c r="Q212" s="6">
        <f>[2]Пуб!Q212</f>
        <v>0</v>
      </c>
      <c r="R212" s="6">
        <f>[2]Пуб!R212</f>
        <v>0</v>
      </c>
      <c r="S212" s="6">
        <f>[2]Пуб!S212</f>
        <v>0</v>
      </c>
      <c r="T212" s="6">
        <f>[2]Пуб!T212</f>
        <v>0</v>
      </c>
      <c r="U212" s="6">
        <f>[2]Пуб!U212</f>
        <v>0</v>
      </c>
      <c r="V212" s="6">
        <f>[2]Пуб!V212</f>
        <v>0</v>
      </c>
      <c r="W212" s="6">
        <f>[2]Пуб!W212</f>
        <v>0</v>
      </c>
      <c r="X212" s="6">
        <f>[2]Пуб!X212</f>
        <v>0</v>
      </c>
      <c r="Y212" s="6">
        <f>[2]Пуб!Y212</f>
        <v>0</v>
      </c>
      <c r="Z212" s="6">
        <f>[2]Пуб!Z212</f>
        <v>0</v>
      </c>
      <c r="AA212" s="6">
        <f>[2]Пуб!AA212</f>
        <v>0</v>
      </c>
      <c r="AB212" s="6">
        <f>[2]Пуб!AB212</f>
        <v>0</v>
      </c>
      <c r="AC212" s="6">
        <f>[2]Пуб!AC212</f>
        <v>0</v>
      </c>
      <c r="AD212" s="6">
        <f>[2]Пуб!AD212</f>
        <v>0</v>
      </c>
      <c r="AE212" s="7">
        <f t="shared" si="3"/>
        <v>0</v>
      </c>
    </row>
    <row r="213" spans="1:31" x14ac:dyDescent="0.25">
      <c r="A213" s="7"/>
      <c r="B213" s="6">
        <f>[2]Пуб!B213</f>
        <v>0</v>
      </c>
      <c r="C213" s="6">
        <f>[2]Пуб!C213</f>
        <v>0</v>
      </c>
      <c r="D213" s="6">
        <f>[2]Пуб!D213</f>
        <v>0</v>
      </c>
      <c r="E213" s="6">
        <f>[2]Пуб!E213</f>
        <v>0</v>
      </c>
      <c r="F213" s="6">
        <f>[2]Пуб!F213</f>
        <v>0</v>
      </c>
      <c r="G213" s="6">
        <f>[2]Пуб!G213</f>
        <v>0</v>
      </c>
      <c r="H213" s="6">
        <f>[2]Пуб!H213</f>
        <v>0</v>
      </c>
      <c r="I213" s="6">
        <f>[2]Пуб!I213</f>
        <v>0</v>
      </c>
      <c r="J213" s="6">
        <f>[2]Пуб!J213</f>
        <v>0</v>
      </c>
      <c r="K213" s="6">
        <f>[2]Пуб!K213</f>
        <v>0</v>
      </c>
      <c r="L213" s="6">
        <f>[2]Пуб!L213</f>
        <v>0</v>
      </c>
      <c r="M213" s="6">
        <f>[2]Пуб!M213</f>
        <v>0</v>
      </c>
      <c r="N213" s="6">
        <f>[2]Пуб!N213</f>
        <v>0</v>
      </c>
      <c r="O213" s="6">
        <f>[2]Пуб!O213</f>
        <v>0</v>
      </c>
      <c r="P213" s="6">
        <f>[2]Пуб!P213</f>
        <v>0</v>
      </c>
      <c r="Q213" s="6">
        <f>[2]Пуб!Q213</f>
        <v>0</v>
      </c>
      <c r="R213" s="6">
        <f>[2]Пуб!R213</f>
        <v>0</v>
      </c>
      <c r="S213" s="6">
        <f>[2]Пуб!S213</f>
        <v>0</v>
      </c>
      <c r="T213" s="6">
        <f>[2]Пуб!T213</f>
        <v>0</v>
      </c>
      <c r="U213" s="6">
        <f>[2]Пуб!U213</f>
        <v>0</v>
      </c>
      <c r="V213" s="6">
        <f>[2]Пуб!V213</f>
        <v>0</v>
      </c>
      <c r="W213" s="6">
        <f>[2]Пуб!W213</f>
        <v>0</v>
      </c>
      <c r="X213" s="6">
        <f>[2]Пуб!X213</f>
        <v>0</v>
      </c>
      <c r="Y213" s="6">
        <f>[2]Пуб!Y213</f>
        <v>0</v>
      </c>
      <c r="Z213" s="6">
        <f>[2]Пуб!Z213</f>
        <v>0</v>
      </c>
      <c r="AA213" s="6">
        <f>[2]Пуб!AA213</f>
        <v>0</v>
      </c>
      <c r="AB213" s="6">
        <f>[2]Пуб!AB213</f>
        <v>0</v>
      </c>
      <c r="AC213" s="6">
        <f>[2]Пуб!AC213</f>
        <v>0</v>
      </c>
      <c r="AD213" s="6">
        <f>[2]Пуб!AD213</f>
        <v>0</v>
      </c>
      <c r="AE213" s="7">
        <f t="shared" si="3"/>
        <v>0</v>
      </c>
    </row>
    <row r="214" spans="1:31" x14ac:dyDescent="0.25">
      <c r="A214" s="7"/>
      <c r="B214" s="6">
        <f>[2]Пуб!B214</f>
        <v>0</v>
      </c>
      <c r="C214" s="6">
        <f>[2]Пуб!C214</f>
        <v>0</v>
      </c>
      <c r="D214" s="6">
        <f>[2]Пуб!D214</f>
        <v>0</v>
      </c>
      <c r="E214" s="6">
        <f>[2]Пуб!E214</f>
        <v>0</v>
      </c>
      <c r="F214" s="6">
        <f>[2]Пуб!F214</f>
        <v>0</v>
      </c>
      <c r="G214" s="6">
        <f>[2]Пуб!G214</f>
        <v>0</v>
      </c>
      <c r="H214" s="6">
        <f>[2]Пуб!H214</f>
        <v>0</v>
      </c>
      <c r="I214" s="6">
        <f>[2]Пуб!I214</f>
        <v>0</v>
      </c>
      <c r="J214" s="6">
        <f>[2]Пуб!J214</f>
        <v>0</v>
      </c>
      <c r="K214" s="6">
        <f>[2]Пуб!K214</f>
        <v>0</v>
      </c>
      <c r="L214" s="6">
        <f>[2]Пуб!L214</f>
        <v>0</v>
      </c>
      <c r="M214" s="6">
        <f>[2]Пуб!M214</f>
        <v>0</v>
      </c>
      <c r="N214" s="6">
        <f>[2]Пуб!N214</f>
        <v>0</v>
      </c>
      <c r="O214" s="6">
        <f>[2]Пуб!O214</f>
        <v>0</v>
      </c>
      <c r="P214" s="6">
        <f>[2]Пуб!P214</f>
        <v>0</v>
      </c>
      <c r="Q214" s="6">
        <f>[2]Пуб!Q214</f>
        <v>0</v>
      </c>
      <c r="R214" s="6">
        <f>[2]Пуб!R214</f>
        <v>0</v>
      </c>
      <c r="S214" s="6">
        <f>[2]Пуб!S214</f>
        <v>0</v>
      </c>
      <c r="T214" s="6">
        <f>[2]Пуб!T214</f>
        <v>0</v>
      </c>
      <c r="U214" s="6">
        <f>[2]Пуб!U214</f>
        <v>0</v>
      </c>
      <c r="V214" s="6">
        <f>[2]Пуб!V214</f>
        <v>0</v>
      </c>
      <c r="W214" s="6">
        <f>[2]Пуб!W214</f>
        <v>0</v>
      </c>
      <c r="X214" s="6">
        <f>[2]Пуб!X214</f>
        <v>0</v>
      </c>
      <c r="Y214" s="6">
        <f>[2]Пуб!Y214</f>
        <v>0</v>
      </c>
      <c r="Z214" s="6">
        <f>[2]Пуб!Z214</f>
        <v>0</v>
      </c>
      <c r="AA214" s="6">
        <f>[2]Пуб!AA214</f>
        <v>0</v>
      </c>
      <c r="AB214" s="6">
        <f>[2]Пуб!AB214</f>
        <v>0</v>
      </c>
      <c r="AC214" s="6">
        <f>[2]Пуб!AC214</f>
        <v>0</v>
      </c>
      <c r="AD214" s="6">
        <f>[2]Пуб!AD214</f>
        <v>0</v>
      </c>
      <c r="AE214" s="7">
        <f t="shared" si="3"/>
        <v>0</v>
      </c>
    </row>
    <row r="215" spans="1:31" x14ac:dyDescent="0.25">
      <c r="A215" s="7"/>
      <c r="B215" s="6">
        <f>[2]Пуб!B215</f>
        <v>0</v>
      </c>
      <c r="C215" s="6">
        <f>[2]Пуб!C215</f>
        <v>0</v>
      </c>
      <c r="D215" s="6">
        <f>[2]Пуб!D215</f>
        <v>0</v>
      </c>
      <c r="E215" s="6">
        <f>[2]Пуб!E215</f>
        <v>0</v>
      </c>
      <c r="F215" s="6">
        <f>[2]Пуб!F215</f>
        <v>0</v>
      </c>
      <c r="G215" s="6">
        <f>[2]Пуб!G215</f>
        <v>0</v>
      </c>
      <c r="H215" s="6">
        <f>[2]Пуб!H215</f>
        <v>0</v>
      </c>
      <c r="I215" s="6">
        <f>[2]Пуб!I215</f>
        <v>0</v>
      </c>
      <c r="J215" s="6">
        <f>[2]Пуб!J215</f>
        <v>0</v>
      </c>
      <c r="K215" s="6">
        <f>[2]Пуб!K215</f>
        <v>0</v>
      </c>
      <c r="L215" s="6">
        <f>[2]Пуб!L215</f>
        <v>0</v>
      </c>
      <c r="M215" s="6">
        <f>[2]Пуб!M215</f>
        <v>0</v>
      </c>
      <c r="N215" s="6">
        <f>[2]Пуб!N215</f>
        <v>0</v>
      </c>
      <c r="O215" s="6">
        <f>[2]Пуб!O215</f>
        <v>0</v>
      </c>
      <c r="P215" s="6">
        <f>[2]Пуб!P215</f>
        <v>0</v>
      </c>
      <c r="Q215" s="6">
        <f>[2]Пуб!Q215</f>
        <v>0</v>
      </c>
      <c r="R215" s="6">
        <f>[2]Пуб!R215</f>
        <v>0</v>
      </c>
      <c r="S215" s="6">
        <f>[2]Пуб!S215</f>
        <v>0</v>
      </c>
      <c r="T215" s="6">
        <f>[2]Пуб!T215</f>
        <v>0</v>
      </c>
      <c r="U215" s="6">
        <f>[2]Пуб!U215</f>
        <v>0</v>
      </c>
      <c r="V215" s="6">
        <f>[2]Пуб!V215</f>
        <v>0</v>
      </c>
      <c r="W215" s="6">
        <f>[2]Пуб!W215</f>
        <v>0</v>
      </c>
      <c r="X215" s="6">
        <f>[2]Пуб!X215</f>
        <v>0</v>
      </c>
      <c r="Y215" s="6">
        <f>[2]Пуб!Y215</f>
        <v>0</v>
      </c>
      <c r="Z215" s="6">
        <f>[2]Пуб!Z215</f>
        <v>0</v>
      </c>
      <c r="AA215" s="6">
        <f>[2]Пуб!AA215</f>
        <v>0</v>
      </c>
      <c r="AB215" s="6">
        <f>[2]Пуб!AB215</f>
        <v>0</v>
      </c>
      <c r="AC215" s="6">
        <f>[2]Пуб!AC215</f>
        <v>0</v>
      </c>
      <c r="AD215" s="6">
        <f>[2]Пуб!AD215</f>
        <v>0</v>
      </c>
      <c r="AE215" s="7">
        <f t="shared" si="3"/>
        <v>0</v>
      </c>
    </row>
    <row r="216" spans="1:31" x14ac:dyDescent="0.25">
      <c r="A216" s="7"/>
      <c r="B216" s="6">
        <f>[2]Пуб!B216</f>
        <v>0</v>
      </c>
      <c r="C216" s="6">
        <f>[2]Пуб!C216</f>
        <v>0</v>
      </c>
      <c r="D216" s="6">
        <f>[2]Пуб!D216</f>
        <v>0</v>
      </c>
      <c r="E216" s="6">
        <f>[2]Пуб!E216</f>
        <v>0</v>
      </c>
      <c r="F216" s="6">
        <f>[2]Пуб!F216</f>
        <v>0</v>
      </c>
      <c r="G216" s="6">
        <f>[2]Пуб!G216</f>
        <v>0</v>
      </c>
      <c r="H216" s="6">
        <f>[2]Пуб!H216</f>
        <v>0</v>
      </c>
      <c r="I216" s="6">
        <f>[2]Пуб!I216</f>
        <v>0</v>
      </c>
      <c r="J216" s="6">
        <f>[2]Пуб!J216</f>
        <v>0</v>
      </c>
      <c r="K216" s="6">
        <f>[2]Пуб!K216</f>
        <v>0</v>
      </c>
      <c r="L216" s="6">
        <f>[2]Пуб!L216</f>
        <v>0</v>
      </c>
      <c r="M216" s="6">
        <f>[2]Пуб!M216</f>
        <v>0</v>
      </c>
      <c r="N216" s="6">
        <f>[2]Пуб!N216</f>
        <v>0</v>
      </c>
      <c r="O216" s="6">
        <f>[2]Пуб!O216</f>
        <v>0</v>
      </c>
      <c r="P216" s="6">
        <f>[2]Пуб!P216</f>
        <v>0</v>
      </c>
      <c r="Q216" s="6">
        <f>[2]Пуб!Q216</f>
        <v>0</v>
      </c>
      <c r="R216" s="6">
        <f>[2]Пуб!R216</f>
        <v>0</v>
      </c>
      <c r="S216" s="6">
        <f>[2]Пуб!S216</f>
        <v>0</v>
      </c>
      <c r="T216" s="6">
        <f>[2]Пуб!T216</f>
        <v>0</v>
      </c>
      <c r="U216" s="6">
        <f>[2]Пуб!U216</f>
        <v>0</v>
      </c>
      <c r="V216" s="6">
        <f>[2]Пуб!V216</f>
        <v>0</v>
      </c>
      <c r="W216" s="6">
        <f>[2]Пуб!W216</f>
        <v>0</v>
      </c>
      <c r="X216" s="6">
        <f>[2]Пуб!X216</f>
        <v>0</v>
      </c>
      <c r="Y216" s="6">
        <f>[2]Пуб!Y216</f>
        <v>0</v>
      </c>
      <c r="Z216" s="6">
        <f>[2]Пуб!Z216</f>
        <v>0</v>
      </c>
      <c r="AA216" s="6">
        <f>[2]Пуб!AA216</f>
        <v>0</v>
      </c>
      <c r="AB216" s="6">
        <f>[2]Пуб!AB216</f>
        <v>0</v>
      </c>
      <c r="AC216" s="6">
        <f>[2]Пуб!AC216</f>
        <v>0</v>
      </c>
      <c r="AD216" s="6">
        <f>[2]Пуб!AD216</f>
        <v>0</v>
      </c>
      <c r="AE216" s="7">
        <f t="shared" si="3"/>
        <v>0</v>
      </c>
    </row>
    <row r="217" spans="1:31" x14ac:dyDescent="0.25">
      <c r="A217" s="7"/>
      <c r="B217" s="6">
        <f>[2]Пуб!B217</f>
        <v>0</v>
      </c>
      <c r="C217" s="6">
        <f>[2]Пуб!C217</f>
        <v>0</v>
      </c>
      <c r="D217" s="6">
        <f>[2]Пуб!D217</f>
        <v>0</v>
      </c>
      <c r="E217" s="6">
        <f>[2]Пуб!E217</f>
        <v>0</v>
      </c>
      <c r="F217" s="6">
        <f>[2]Пуб!F217</f>
        <v>0</v>
      </c>
      <c r="G217" s="6">
        <f>[2]Пуб!G217</f>
        <v>0</v>
      </c>
      <c r="H217" s="6">
        <f>[2]Пуб!H217</f>
        <v>0</v>
      </c>
      <c r="I217" s="6">
        <f>[2]Пуб!I217</f>
        <v>0</v>
      </c>
      <c r="J217" s="6">
        <f>[2]Пуб!J217</f>
        <v>0</v>
      </c>
      <c r="K217" s="6">
        <f>[2]Пуб!K217</f>
        <v>0</v>
      </c>
      <c r="L217" s="6">
        <f>[2]Пуб!L217</f>
        <v>0</v>
      </c>
      <c r="M217" s="6">
        <f>[2]Пуб!M217</f>
        <v>0</v>
      </c>
      <c r="N217" s="6">
        <f>[2]Пуб!N217</f>
        <v>0</v>
      </c>
      <c r="O217" s="6">
        <f>[2]Пуб!O217</f>
        <v>0</v>
      </c>
      <c r="P217" s="6">
        <f>[2]Пуб!P217</f>
        <v>0</v>
      </c>
      <c r="Q217" s="6">
        <f>[2]Пуб!Q217</f>
        <v>0</v>
      </c>
      <c r="R217" s="6">
        <f>[2]Пуб!R217</f>
        <v>0</v>
      </c>
      <c r="S217" s="6">
        <f>[2]Пуб!S217</f>
        <v>0</v>
      </c>
      <c r="T217" s="6">
        <f>[2]Пуб!T217</f>
        <v>0</v>
      </c>
      <c r="U217" s="6">
        <f>[2]Пуб!U217</f>
        <v>0</v>
      </c>
      <c r="V217" s="6">
        <f>[2]Пуб!V217</f>
        <v>0</v>
      </c>
      <c r="W217" s="6">
        <f>[2]Пуб!W217</f>
        <v>0</v>
      </c>
      <c r="X217" s="6">
        <f>[2]Пуб!X217</f>
        <v>0</v>
      </c>
      <c r="Y217" s="6">
        <f>[2]Пуб!Y217</f>
        <v>0</v>
      </c>
      <c r="Z217" s="6">
        <f>[2]Пуб!Z217</f>
        <v>0</v>
      </c>
      <c r="AA217" s="6">
        <f>[2]Пуб!AA217</f>
        <v>0</v>
      </c>
      <c r="AB217" s="6">
        <f>[2]Пуб!AB217</f>
        <v>0</v>
      </c>
      <c r="AC217" s="6">
        <f>[2]Пуб!AC217</f>
        <v>0</v>
      </c>
      <c r="AD217" s="6">
        <f>[2]Пуб!AD217</f>
        <v>0</v>
      </c>
      <c r="AE217" s="7">
        <f t="shared" si="3"/>
        <v>0</v>
      </c>
    </row>
    <row r="218" spans="1:31" x14ac:dyDescent="0.25">
      <c r="A218" s="7"/>
      <c r="B218" s="6">
        <f>[2]Пуб!B218</f>
        <v>0</v>
      </c>
      <c r="C218" s="6">
        <f>[2]Пуб!C218</f>
        <v>0</v>
      </c>
      <c r="D218" s="6">
        <f>[2]Пуб!D218</f>
        <v>0</v>
      </c>
      <c r="E218" s="6">
        <f>[2]Пуб!E218</f>
        <v>0</v>
      </c>
      <c r="F218" s="6">
        <f>[2]Пуб!F218</f>
        <v>0</v>
      </c>
      <c r="G218" s="6">
        <f>[2]Пуб!G218</f>
        <v>0</v>
      </c>
      <c r="H218" s="6">
        <f>[2]Пуб!H218</f>
        <v>0</v>
      </c>
      <c r="I218" s="6">
        <f>[2]Пуб!I218</f>
        <v>0</v>
      </c>
      <c r="J218" s="6">
        <f>[2]Пуб!J218</f>
        <v>0</v>
      </c>
      <c r="K218" s="6">
        <f>[2]Пуб!K218</f>
        <v>0</v>
      </c>
      <c r="L218" s="6">
        <f>[2]Пуб!L218</f>
        <v>0</v>
      </c>
      <c r="M218" s="6">
        <f>[2]Пуб!M218</f>
        <v>0</v>
      </c>
      <c r="N218" s="6">
        <f>[2]Пуб!N218</f>
        <v>0</v>
      </c>
      <c r="O218" s="6">
        <f>[2]Пуб!O218</f>
        <v>0</v>
      </c>
      <c r="P218" s="6">
        <f>[2]Пуб!P218</f>
        <v>0</v>
      </c>
      <c r="Q218" s="6">
        <f>[2]Пуб!Q218</f>
        <v>0</v>
      </c>
      <c r="R218" s="6">
        <f>[2]Пуб!R218</f>
        <v>0</v>
      </c>
      <c r="S218" s="6">
        <f>[2]Пуб!S218</f>
        <v>0</v>
      </c>
      <c r="T218" s="6">
        <f>[2]Пуб!T218</f>
        <v>0</v>
      </c>
      <c r="U218" s="6">
        <f>[2]Пуб!U218</f>
        <v>0</v>
      </c>
      <c r="V218" s="6">
        <f>[2]Пуб!V218</f>
        <v>0</v>
      </c>
      <c r="W218" s="6">
        <f>[2]Пуб!W218</f>
        <v>0</v>
      </c>
      <c r="X218" s="6">
        <f>[2]Пуб!X218</f>
        <v>0</v>
      </c>
      <c r="Y218" s="6">
        <f>[2]Пуб!Y218</f>
        <v>0</v>
      </c>
      <c r="Z218" s="6">
        <f>[2]Пуб!Z218</f>
        <v>0</v>
      </c>
      <c r="AA218" s="6">
        <f>[2]Пуб!AA218</f>
        <v>0</v>
      </c>
      <c r="AB218" s="6">
        <f>[2]Пуб!AB218</f>
        <v>0</v>
      </c>
      <c r="AC218" s="6">
        <f>[2]Пуб!AC218</f>
        <v>0</v>
      </c>
      <c r="AD218" s="6">
        <f>[2]Пуб!AD218</f>
        <v>0</v>
      </c>
      <c r="AE218" s="7">
        <f t="shared" si="3"/>
        <v>0</v>
      </c>
    </row>
    <row r="219" spans="1:31" x14ac:dyDescent="0.25">
      <c r="A219" s="7"/>
      <c r="B219" s="6">
        <f>[2]Пуб!B219</f>
        <v>0</v>
      </c>
      <c r="C219" s="6">
        <f>[2]Пуб!C219</f>
        <v>0</v>
      </c>
      <c r="D219" s="6">
        <f>[2]Пуб!D219</f>
        <v>0</v>
      </c>
      <c r="E219" s="6">
        <f>[2]Пуб!E219</f>
        <v>0</v>
      </c>
      <c r="F219" s="6">
        <f>[2]Пуб!F219</f>
        <v>0</v>
      </c>
      <c r="G219" s="6">
        <f>[2]Пуб!G219</f>
        <v>0</v>
      </c>
      <c r="H219" s="6">
        <f>[2]Пуб!H219</f>
        <v>0</v>
      </c>
      <c r="I219" s="6">
        <f>[2]Пуб!I219</f>
        <v>0</v>
      </c>
      <c r="J219" s="6">
        <f>[2]Пуб!J219</f>
        <v>0</v>
      </c>
      <c r="K219" s="6">
        <f>[2]Пуб!K219</f>
        <v>0</v>
      </c>
      <c r="L219" s="6">
        <f>[2]Пуб!L219</f>
        <v>0</v>
      </c>
      <c r="M219" s="6">
        <f>[2]Пуб!M219</f>
        <v>0</v>
      </c>
      <c r="N219" s="6">
        <f>[2]Пуб!N219</f>
        <v>0</v>
      </c>
      <c r="O219" s="6">
        <f>[2]Пуб!O219</f>
        <v>0</v>
      </c>
      <c r="P219" s="6">
        <f>[2]Пуб!P219</f>
        <v>0</v>
      </c>
      <c r="Q219" s="6">
        <f>[2]Пуб!Q219</f>
        <v>0</v>
      </c>
      <c r="R219" s="6">
        <f>[2]Пуб!R219</f>
        <v>0</v>
      </c>
      <c r="S219" s="6">
        <f>[2]Пуб!S219</f>
        <v>0</v>
      </c>
      <c r="T219" s="6">
        <f>[2]Пуб!T219</f>
        <v>0</v>
      </c>
      <c r="U219" s="6">
        <f>[2]Пуб!U219</f>
        <v>0</v>
      </c>
      <c r="V219" s="6">
        <f>[2]Пуб!V219</f>
        <v>0</v>
      </c>
      <c r="W219" s="6">
        <f>[2]Пуб!W219</f>
        <v>0</v>
      </c>
      <c r="X219" s="6">
        <f>[2]Пуб!X219</f>
        <v>0</v>
      </c>
      <c r="Y219" s="6">
        <f>[2]Пуб!Y219</f>
        <v>0</v>
      </c>
      <c r="Z219" s="6">
        <f>[2]Пуб!Z219</f>
        <v>0</v>
      </c>
      <c r="AA219" s="6">
        <f>[2]Пуб!AA219</f>
        <v>0</v>
      </c>
      <c r="AB219" s="6">
        <f>[2]Пуб!AB219</f>
        <v>0</v>
      </c>
      <c r="AC219" s="6">
        <f>[2]Пуб!AC219</f>
        <v>0</v>
      </c>
      <c r="AD219" s="6">
        <f>[2]Пуб!AD219</f>
        <v>0</v>
      </c>
      <c r="AE219" s="7">
        <f t="shared" si="3"/>
        <v>0</v>
      </c>
    </row>
    <row r="220" spans="1:31" x14ac:dyDescent="0.25">
      <c r="A220" s="7"/>
      <c r="B220" s="6">
        <f>[2]Пуб!B220</f>
        <v>0</v>
      </c>
      <c r="C220" s="6">
        <f>[2]Пуб!C220</f>
        <v>0</v>
      </c>
      <c r="D220" s="6">
        <f>[2]Пуб!D220</f>
        <v>0</v>
      </c>
      <c r="E220" s="6">
        <f>[2]Пуб!E220</f>
        <v>0</v>
      </c>
      <c r="F220" s="6">
        <f>[2]Пуб!F220</f>
        <v>0</v>
      </c>
      <c r="G220" s="6">
        <f>[2]Пуб!G220</f>
        <v>0</v>
      </c>
      <c r="H220" s="6">
        <f>[2]Пуб!H220</f>
        <v>0</v>
      </c>
      <c r="I220" s="6">
        <f>[2]Пуб!I220</f>
        <v>0</v>
      </c>
      <c r="J220" s="6">
        <f>[2]Пуб!J220</f>
        <v>0</v>
      </c>
      <c r="K220" s="6">
        <f>[2]Пуб!K220</f>
        <v>0</v>
      </c>
      <c r="L220" s="6">
        <f>[2]Пуб!L220</f>
        <v>0</v>
      </c>
      <c r="M220" s="6">
        <f>[2]Пуб!M220</f>
        <v>0</v>
      </c>
      <c r="N220" s="6">
        <f>[2]Пуб!N220</f>
        <v>0</v>
      </c>
      <c r="O220" s="6">
        <f>[2]Пуб!O220</f>
        <v>0</v>
      </c>
      <c r="P220" s="6">
        <f>[2]Пуб!P220</f>
        <v>0</v>
      </c>
      <c r="Q220" s="6">
        <f>[2]Пуб!Q220</f>
        <v>0</v>
      </c>
      <c r="R220" s="6">
        <f>[2]Пуб!R220</f>
        <v>0</v>
      </c>
      <c r="S220" s="6">
        <f>[2]Пуб!S220</f>
        <v>0</v>
      </c>
      <c r="T220" s="6">
        <f>[2]Пуб!T220</f>
        <v>0</v>
      </c>
      <c r="U220" s="6">
        <f>[2]Пуб!U220</f>
        <v>0</v>
      </c>
      <c r="V220" s="6">
        <f>[2]Пуб!V220</f>
        <v>0</v>
      </c>
      <c r="W220" s="6">
        <f>[2]Пуб!W220</f>
        <v>0</v>
      </c>
      <c r="X220" s="6">
        <f>[2]Пуб!X220</f>
        <v>0</v>
      </c>
      <c r="Y220" s="6">
        <f>[2]Пуб!Y220</f>
        <v>0</v>
      </c>
      <c r="Z220" s="6">
        <f>[2]Пуб!Z220</f>
        <v>0</v>
      </c>
      <c r="AA220" s="6">
        <f>[2]Пуб!AA220</f>
        <v>0</v>
      </c>
      <c r="AB220" s="6">
        <f>[2]Пуб!AB220</f>
        <v>0</v>
      </c>
      <c r="AC220" s="6">
        <f>[2]Пуб!AC220</f>
        <v>0</v>
      </c>
      <c r="AD220" s="6">
        <f>[2]Пуб!AD220</f>
        <v>0</v>
      </c>
      <c r="AE220" s="7">
        <f t="shared" ref="AE220:AE283" si="4">AD220*MAX(U220*2,W220*2,AC220)</f>
        <v>0</v>
      </c>
    </row>
    <row r="221" spans="1:31" x14ac:dyDescent="0.25">
      <c r="A221" s="7"/>
      <c r="B221" s="6">
        <f>[2]Пуб!B221</f>
        <v>0</v>
      </c>
      <c r="C221" s="6">
        <f>[2]Пуб!C221</f>
        <v>0</v>
      </c>
      <c r="D221" s="6">
        <f>[2]Пуб!D221</f>
        <v>0</v>
      </c>
      <c r="E221" s="6">
        <f>[2]Пуб!E221</f>
        <v>0</v>
      </c>
      <c r="F221" s="6">
        <f>[2]Пуб!F221</f>
        <v>0</v>
      </c>
      <c r="G221" s="6">
        <f>[2]Пуб!G221</f>
        <v>0</v>
      </c>
      <c r="H221" s="6">
        <f>[2]Пуб!H221</f>
        <v>0</v>
      </c>
      <c r="I221" s="6">
        <f>[2]Пуб!I221</f>
        <v>0</v>
      </c>
      <c r="J221" s="6">
        <f>[2]Пуб!J221</f>
        <v>0</v>
      </c>
      <c r="K221" s="6">
        <f>[2]Пуб!K221</f>
        <v>0</v>
      </c>
      <c r="L221" s="6">
        <f>[2]Пуб!L221</f>
        <v>0</v>
      </c>
      <c r="M221" s="6">
        <f>[2]Пуб!M221</f>
        <v>0</v>
      </c>
      <c r="N221" s="6">
        <f>[2]Пуб!N221</f>
        <v>0</v>
      </c>
      <c r="O221" s="6">
        <f>[2]Пуб!O221</f>
        <v>0</v>
      </c>
      <c r="P221" s="6">
        <f>[2]Пуб!P221</f>
        <v>0</v>
      </c>
      <c r="Q221" s="6">
        <f>[2]Пуб!Q221</f>
        <v>0</v>
      </c>
      <c r="R221" s="6">
        <f>[2]Пуб!R221</f>
        <v>0</v>
      </c>
      <c r="S221" s="6">
        <f>[2]Пуб!S221</f>
        <v>0</v>
      </c>
      <c r="T221" s="6">
        <f>[2]Пуб!T221</f>
        <v>0</v>
      </c>
      <c r="U221" s="6">
        <f>[2]Пуб!U221</f>
        <v>0</v>
      </c>
      <c r="V221" s="6">
        <f>[2]Пуб!V221</f>
        <v>0</v>
      </c>
      <c r="W221" s="6">
        <f>[2]Пуб!W221</f>
        <v>0</v>
      </c>
      <c r="X221" s="6">
        <f>[2]Пуб!X221</f>
        <v>0</v>
      </c>
      <c r="Y221" s="6">
        <f>[2]Пуб!Y221</f>
        <v>0</v>
      </c>
      <c r="Z221" s="6">
        <f>[2]Пуб!Z221</f>
        <v>0</v>
      </c>
      <c r="AA221" s="6">
        <f>[2]Пуб!AA221</f>
        <v>0</v>
      </c>
      <c r="AB221" s="6">
        <f>[2]Пуб!AB221</f>
        <v>0</v>
      </c>
      <c r="AC221" s="6">
        <f>[2]Пуб!AC221</f>
        <v>0</v>
      </c>
      <c r="AD221" s="6">
        <f>[2]Пуб!AD221</f>
        <v>0</v>
      </c>
      <c r="AE221" s="7">
        <f t="shared" si="4"/>
        <v>0</v>
      </c>
    </row>
    <row r="222" spans="1:31" x14ac:dyDescent="0.25">
      <c r="A222" s="7"/>
      <c r="B222" s="6">
        <f>[2]Пуб!B222</f>
        <v>0</v>
      </c>
      <c r="C222" s="6">
        <f>[2]Пуб!C222</f>
        <v>0</v>
      </c>
      <c r="D222" s="6">
        <f>[2]Пуб!D222</f>
        <v>0</v>
      </c>
      <c r="E222" s="6">
        <f>[2]Пуб!E222</f>
        <v>0</v>
      </c>
      <c r="F222" s="6">
        <f>[2]Пуб!F222</f>
        <v>0</v>
      </c>
      <c r="G222" s="6">
        <f>[2]Пуб!G222</f>
        <v>0</v>
      </c>
      <c r="H222" s="6">
        <f>[2]Пуб!H222</f>
        <v>0</v>
      </c>
      <c r="I222" s="6">
        <f>[2]Пуб!I222</f>
        <v>0</v>
      </c>
      <c r="J222" s="6">
        <f>[2]Пуб!J222</f>
        <v>0</v>
      </c>
      <c r="K222" s="6">
        <f>[2]Пуб!K222</f>
        <v>0</v>
      </c>
      <c r="L222" s="6">
        <f>[2]Пуб!L222</f>
        <v>0</v>
      </c>
      <c r="M222" s="6">
        <f>[2]Пуб!M222</f>
        <v>0</v>
      </c>
      <c r="N222" s="6">
        <f>[2]Пуб!N222</f>
        <v>0</v>
      </c>
      <c r="O222" s="6">
        <f>[2]Пуб!O222</f>
        <v>0</v>
      </c>
      <c r="P222" s="6">
        <f>[2]Пуб!P222</f>
        <v>0</v>
      </c>
      <c r="Q222" s="6">
        <f>[2]Пуб!Q222</f>
        <v>0</v>
      </c>
      <c r="R222" s="6">
        <f>[2]Пуб!R222</f>
        <v>0</v>
      </c>
      <c r="S222" s="6">
        <f>[2]Пуб!S222</f>
        <v>0</v>
      </c>
      <c r="T222" s="6">
        <f>[2]Пуб!T222</f>
        <v>0</v>
      </c>
      <c r="U222" s="6">
        <f>[2]Пуб!U222</f>
        <v>0</v>
      </c>
      <c r="V222" s="6">
        <f>[2]Пуб!V222</f>
        <v>0</v>
      </c>
      <c r="W222" s="6">
        <f>[2]Пуб!W222</f>
        <v>0</v>
      </c>
      <c r="X222" s="6">
        <f>[2]Пуб!X222</f>
        <v>0</v>
      </c>
      <c r="Y222" s="6">
        <f>[2]Пуб!Y222</f>
        <v>0</v>
      </c>
      <c r="Z222" s="6">
        <f>[2]Пуб!Z222</f>
        <v>0</v>
      </c>
      <c r="AA222" s="6">
        <f>[2]Пуб!AA222</f>
        <v>0</v>
      </c>
      <c r="AB222" s="6">
        <f>[2]Пуб!AB222</f>
        <v>0</v>
      </c>
      <c r="AC222" s="6">
        <f>[2]Пуб!AC222</f>
        <v>0</v>
      </c>
      <c r="AD222" s="6">
        <f>[2]Пуб!AD222</f>
        <v>0</v>
      </c>
      <c r="AE222" s="7">
        <f t="shared" si="4"/>
        <v>0</v>
      </c>
    </row>
    <row r="223" spans="1:31" x14ac:dyDescent="0.25">
      <c r="A223" s="7"/>
      <c r="B223" s="6">
        <f>[2]Пуб!B223</f>
        <v>0</v>
      </c>
      <c r="C223" s="6">
        <f>[2]Пуб!C223</f>
        <v>0</v>
      </c>
      <c r="D223" s="6">
        <f>[2]Пуб!D223</f>
        <v>0</v>
      </c>
      <c r="E223" s="6">
        <f>[2]Пуб!E223</f>
        <v>0</v>
      </c>
      <c r="F223" s="6">
        <f>[2]Пуб!F223</f>
        <v>0</v>
      </c>
      <c r="G223" s="6">
        <f>[2]Пуб!G223</f>
        <v>0</v>
      </c>
      <c r="H223" s="6">
        <f>[2]Пуб!H223</f>
        <v>0</v>
      </c>
      <c r="I223" s="6">
        <f>[2]Пуб!I223</f>
        <v>0</v>
      </c>
      <c r="J223" s="6">
        <f>[2]Пуб!J223</f>
        <v>0</v>
      </c>
      <c r="K223" s="6">
        <f>[2]Пуб!K223</f>
        <v>0</v>
      </c>
      <c r="L223" s="6">
        <f>[2]Пуб!L223</f>
        <v>0</v>
      </c>
      <c r="M223" s="6">
        <f>[2]Пуб!M223</f>
        <v>0</v>
      </c>
      <c r="N223" s="6">
        <f>[2]Пуб!N223</f>
        <v>0</v>
      </c>
      <c r="O223" s="6">
        <f>[2]Пуб!O223</f>
        <v>0</v>
      </c>
      <c r="P223" s="6">
        <f>[2]Пуб!P223</f>
        <v>0</v>
      </c>
      <c r="Q223" s="6">
        <f>[2]Пуб!Q223</f>
        <v>0</v>
      </c>
      <c r="R223" s="6">
        <f>[2]Пуб!R223</f>
        <v>0</v>
      </c>
      <c r="S223" s="6">
        <f>[2]Пуб!S223</f>
        <v>0</v>
      </c>
      <c r="T223" s="6">
        <f>[2]Пуб!T223</f>
        <v>0</v>
      </c>
      <c r="U223" s="6">
        <f>[2]Пуб!U223</f>
        <v>0</v>
      </c>
      <c r="V223" s="6">
        <f>[2]Пуб!V223</f>
        <v>0</v>
      </c>
      <c r="W223" s="6">
        <f>[2]Пуб!W223</f>
        <v>0</v>
      </c>
      <c r="X223" s="6">
        <f>[2]Пуб!X223</f>
        <v>0</v>
      </c>
      <c r="Y223" s="6">
        <f>[2]Пуб!Y223</f>
        <v>0</v>
      </c>
      <c r="Z223" s="6">
        <f>[2]Пуб!Z223</f>
        <v>0</v>
      </c>
      <c r="AA223" s="6">
        <f>[2]Пуб!AA223</f>
        <v>0</v>
      </c>
      <c r="AB223" s="6">
        <f>[2]Пуб!AB223</f>
        <v>0</v>
      </c>
      <c r="AC223" s="6">
        <f>[2]Пуб!AC223</f>
        <v>0</v>
      </c>
      <c r="AD223" s="6">
        <f>[2]Пуб!AD223</f>
        <v>0</v>
      </c>
      <c r="AE223" s="7">
        <f t="shared" si="4"/>
        <v>0</v>
      </c>
    </row>
    <row r="224" spans="1:31" x14ac:dyDescent="0.25">
      <c r="A224" s="7"/>
      <c r="B224" s="6">
        <f>[2]Пуб!B224</f>
        <v>0</v>
      </c>
      <c r="C224" s="6">
        <f>[2]Пуб!C224</f>
        <v>0</v>
      </c>
      <c r="D224" s="6">
        <f>[2]Пуб!D224</f>
        <v>0</v>
      </c>
      <c r="E224" s="6">
        <f>[2]Пуб!E224</f>
        <v>0</v>
      </c>
      <c r="F224" s="6">
        <f>[2]Пуб!F224</f>
        <v>0</v>
      </c>
      <c r="G224" s="6">
        <f>[2]Пуб!G224</f>
        <v>0</v>
      </c>
      <c r="H224" s="6">
        <f>[2]Пуб!H224</f>
        <v>0</v>
      </c>
      <c r="I224" s="6">
        <f>[2]Пуб!I224</f>
        <v>0</v>
      </c>
      <c r="J224" s="6">
        <f>[2]Пуб!J224</f>
        <v>0</v>
      </c>
      <c r="K224" s="6">
        <f>[2]Пуб!K224</f>
        <v>0</v>
      </c>
      <c r="L224" s="6">
        <f>[2]Пуб!L224</f>
        <v>0</v>
      </c>
      <c r="M224" s="6">
        <f>[2]Пуб!M224</f>
        <v>0</v>
      </c>
      <c r="N224" s="6">
        <f>[2]Пуб!N224</f>
        <v>0</v>
      </c>
      <c r="O224" s="6">
        <f>[2]Пуб!O224</f>
        <v>0</v>
      </c>
      <c r="P224" s="6">
        <f>[2]Пуб!P224</f>
        <v>0</v>
      </c>
      <c r="Q224" s="6">
        <f>[2]Пуб!Q224</f>
        <v>0</v>
      </c>
      <c r="R224" s="6">
        <f>[2]Пуб!R224</f>
        <v>0</v>
      </c>
      <c r="S224" s="6">
        <f>[2]Пуб!S224</f>
        <v>0</v>
      </c>
      <c r="T224" s="6">
        <f>[2]Пуб!T224</f>
        <v>0</v>
      </c>
      <c r="U224" s="6">
        <f>[2]Пуб!U224</f>
        <v>0</v>
      </c>
      <c r="V224" s="6">
        <f>[2]Пуб!V224</f>
        <v>0</v>
      </c>
      <c r="W224" s="6">
        <f>[2]Пуб!W224</f>
        <v>0</v>
      </c>
      <c r="X224" s="6">
        <f>[2]Пуб!X224</f>
        <v>0</v>
      </c>
      <c r="Y224" s="6">
        <f>[2]Пуб!Y224</f>
        <v>0</v>
      </c>
      <c r="Z224" s="6">
        <f>[2]Пуб!Z224</f>
        <v>0</v>
      </c>
      <c r="AA224" s="6">
        <f>[2]Пуб!AA224</f>
        <v>0</v>
      </c>
      <c r="AB224" s="6">
        <f>[2]Пуб!AB224</f>
        <v>0</v>
      </c>
      <c r="AC224" s="6">
        <f>[2]Пуб!AC224</f>
        <v>0</v>
      </c>
      <c r="AD224" s="6">
        <f>[2]Пуб!AD224</f>
        <v>0</v>
      </c>
      <c r="AE224" s="7">
        <f t="shared" si="4"/>
        <v>0</v>
      </c>
    </row>
    <row r="225" spans="1:31" x14ac:dyDescent="0.25">
      <c r="A225" s="7"/>
      <c r="B225" s="6">
        <f>[2]Пуб!B225</f>
        <v>0</v>
      </c>
      <c r="C225" s="6">
        <f>[2]Пуб!C225</f>
        <v>0</v>
      </c>
      <c r="D225" s="6">
        <f>[2]Пуб!D225</f>
        <v>0</v>
      </c>
      <c r="E225" s="6">
        <f>[2]Пуб!E225</f>
        <v>0</v>
      </c>
      <c r="F225" s="6">
        <f>[2]Пуб!F225</f>
        <v>0</v>
      </c>
      <c r="G225" s="6">
        <f>[2]Пуб!G225</f>
        <v>0</v>
      </c>
      <c r="H225" s="6">
        <f>[2]Пуб!H225</f>
        <v>0</v>
      </c>
      <c r="I225" s="6">
        <f>[2]Пуб!I225</f>
        <v>0</v>
      </c>
      <c r="J225" s="6">
        <f>[2]Пуб!J225</f>
        <v>0</v>
      </c>
      <c r="K225" s="6">
        <f>[2]Пуб!K225</f>
        <v>0</v>
      </c>
      <c r="L225" s="6">
        <f>[2]Пуб!L225</f>
        <v>0</v>
      </c>
      <c r="M225" s="6">
        <f>[2]Пуб!M225</f>
        <v>0</v>
      </c>
      <c r="N225" s="6">
        <f>[2]Пуб!N225</f>
        <v>0</v>
      </c>
      <c r="O225" s="6">
        <f>[2]Пуб!O225</f>
        <v>0</v>
      </c>
      <c r="P225" s="6">
        <f>[2]Пуб!P225</f>
        <v>0</v>
      </c>
      <c r="Q225" s="6">
        <f>[2]Пуб!Q225</f>
        <v>0</v>
      </c>
      <c r="R225" s="6">
        <f>[2]Пуб!R225</f>
        <v>0</v>
      </c>
      <c r="S225" s="6">
        <f>[2]Пуб!S225</f>
        <v>0</v>
      </c>
      <c r="T225" s="6">
        <f>[2]Пуб!T225</f>
        <v>0</v>
      </c>
      <c r="U225" s="6">
        <f>[2]Пуб!U225</f>
        <v>0</v>
      </c>
      <c r="V225" s="6">
        <f>[2]Пуб!V225</f>
        <v>0</v>
      </c>
      <c r="W225" s="6">
        <f>[2]Пуб!W225</f>
        <v>0</v>
      </c>
      <c r="X225" s="6">
        <f>[2]Пуб!X225</f>
        <v>0</v>
      </c>
      <c r="Y225" s="6">
        <f>[2]Пуб!Y225</f>
        <v>0</v>
      </c>
      <c r="Z225" s="6">
        <f>[2]Пуб!Z225</f>
        <v>0</v>
      </c>
      <c r="AA225" s="6">
        <f>[2]Пуб!AA225</f>
        <v>0</v>
      </c>
      <c r="AB225" s="6">
        <f>[2]Пуб!AB225</f>
        <v>0</v>
      </c>
      <c r="AC225" s="6">
        <f>[2]Пуб!AC225</f>
        <v>0</v>
      </c>
      <c r="AD225" s="6">
        <f>[2]Пуб!AD225</f>
        <v>0</v>
      </c>
      <c r="AE225" s="7">
        <f t="shared" si="4"/>
        <v>0</v>
      </c>
    </row>
    <row r="226" spans="1:31" x14ac:dyDescent="0.25">
      <c r="A226" s="7"/>
      <c r="B226" s="6">
        <f>[2]Пуб!B226</f>
        <v>0</v>
      </c>
      <c r="C226" s="6">
        <f>[2]Пуб!C226</f>
        <v>0</v>
      </c>
      <c r="D226" s="6">
        <f>[2]Пуб!D226</f>
        <v>0</v>
      </c>
      <c r="E226" s="6">
        <f>[2]Пуб!E226</f>
        <v>0</v>
      </c>
      <c r="F226" s="6">
        <f>[2]Пуб!F226</f>
        <v>0</v>
      </c>
      <c r="G226" s="6">
        <f>[2]Пуб!G226</f>
        <v>0</v>
      </c>
      <c r="H226" s="6">
        <f>[2]Пуб!H226</f>
        <v>0</v>
      </c>
      <c r="I226" s="6">
        <f>[2]Пуб!I226</f>
        <v>0</v>
      </c>
      <c r="J226" s="6">
        <f>[2]Пуб!J226</f>
        <v>0</v>
      </c>
      <c r="K226" s="6">
        <f>[2]Пуб!K226</f>
        <v>0</v>
      </c>
      <c r="L226" s="6">
        <f>[2]Пуб!L226</f>
        <v>0</v>
      </c>
      <c r="M226" s="6">
        <f>[2]Пуб!M226</f>
        <v>0</v>
      </c>
      <c r="N226" s="6">
        <f>[2]Пуб!N226</f>
        <v>0</v>
      </c>
      <c r="O226" s="6">
        <f>[2]Пуб!O226</f>
        <v>0</v>
      </c>
      <c r="P226" s="6">
        <f>[2]Пуб!P226</f>
        <v>0</v>
      </c>
      <c r="Q226" s="6">
        <f>[2]Пуб!Q226</f>
        <v>0</v>
      </c>
      <c r="R226" s="6">
        <f>[2]Пуб!R226</f>
        <v>0</v>
      </c>
      <c r="S226" s="6">
        <f>[2]Пуб!S226</f>
        <v>0</v>
      </c>
      <c r="T226" s="6">
        <f>[2]Пуб!T226</f>
        <v>0</v>
      </c>
      <c r="U226" s="6">
        <f>[2]Пуб!U226</f>
        <v>0</v>
      </c>
      <c r="V226" s="6">
        <f>[2]Пуб!V226</f>
        <v>0</v>
      </c>
      <c r="W226" s="6">
        <f>[2]Пуб!W226</f>
        <v>0</v>
      </c>
      <c r="X226" s="6">
        <f>[2]Пуб!X226</f>
        <v>0</v>
      </c>
      <c r="Y226" s="6">
        <f>[2]Пуб!Y226</f>
        <v>0</v>
      </c>
      <c r="Z226" s="6">
        <f>[2]Пуб!Z226</f>
        <v>0</v>
      </c>
      <c r="AA226" s="6">
        <f>[2]Пуб!AA226</f>
        <v>0</v>
      </c>
      <c r="AB226" s="6">
        <f>[2]Пуб!AB226</f>
        <v>0</v>
      </c>
      <c r="AC226" s="6">
        <f>[2]Пуб!AC226</f>
        <v>0</v>
      </c>
      <c r="AD226" s="6">
        <f>[2]Пуб!AD226</f>
        <v>0</v>
      </c>
      <c r="AE226" s="7">
        <f t="shared" si="4"/>
        <v>0</v>
      </c>
    </row>
    <row r="227" spans="1:31" x14ac:dyDescent="0.25">
      <c r="A227" s="7"/>
      <c r="B227" s="6">
        <f>[2]Пуб!B227</f>
        <v>0</v>
      </c>
      <c r="C227" s="6">
        <f>[2]Пуб!C227</f>
        <v>0</v>
      </c>
      <c r="D227" s="6">
        <f>[2]Пуб!D227</f>
        <v>0</v>
      </c>
      <c r="E227" s="6">
        <f>[2]Пуб!E227</f>
        <v>0</v>
      </c>
      <c r="F227" s="6">
        <f>[2]Пуб!F227</f>
        <v>0</v>
      </c>
      <c r="G227" s="6">
        <f>[2]Пуб!G227</f>
        <v>0</v>
      </c>
      <c r="H227" s="6">
        <f>[2]Пуб!H227</f>
        <v>0</v>
      </c>
      <c r="I227" s="6">
        <f>[2]Пуб!I227</f>
        <v>0</v>
      </c>
      <c r="J227" s="6">
        <f>[2]Пуб!J227</f>
        <v>0</v>
      </c>
      <c r="K227" s="6">
        <f>[2]Пуб!K227</f>
        <v>0</v>
      </c>
      <c r="L227" s="6">
        <f>[2]Пуб!L227</f>
        <v>0</v>
      </c>
      <c r="M227" s="6">
        <f>[2]Пуб!M227</f>
        <v>0</v>
      </c>
      <c r="N227" s="6">
        <f>[2]Пуб!N227</f>
        <v>0</v>
      </c>
      <c r="O227" s="6">
        <f>[2]Пуб!O227</f>
        <v>0</v>
      </c>
      <c r="P227" s="6">
        <f>[2]Пуб!P227</f>
        <v>0</v>
      </c>
      <c r="Q227" s="6">
        <f>[2]Пуб!Q227</f>
        <v>0</v>
      </c>
      <c r="R227" s="6">
        <f>[2]Пуб!R227</f>
        <v>0</v>
      </c>
      <c r="S227" s="6">
        <f>[2]Пуб!S227</f>
        <v>0</v>
      </c>
      <c r="T227" s="6">
        <f>[2]Пуб!T227</f>
        <v>0</v>
      </c>
      <c r="U227" s="6">
        <f>[2]Пуб!U227</f>
        <v>0</v>
      </c>
      <c r="V227" s="6">
        <f>[2]Пуб!V227</f>
        <v>0</v>
      </c>
      <c r="W227" s="6">
        <f>[2]Пуб!W227</f>
        <v>0</v>
      </c>
      <c r="X227" s="6">
        <f>[2]Пуб!X227</f>
        <v>0</v>
      </c>
      <c r="Y227" s="6">
        <f>[2]Пуб!Y227</f>
        <v>0</v>
      </c>
      <c r="Z227" s="6">
        <f>[2]Пуб!Z227</f>
        <v>0</v>
      </c>
      <c r="AA227" s="6">
        <f>[2]Пуб!AA227</f>
        <v>0</v>
      </c>
      <c r="AB227" s="6">
        <f>[2]Пуб!AB227</f>
        <v>0</v>
      </c>
      <c r="AC227" s="6">
        <f>[2]Пуб!AC227</f>
        <v>0</v>
      </c>
      <c r="AD227" s="6">
        <f>[2]Пуб!AD227</f>
        <v>0</v>
      </c>
      <c r="AE227" s="7">
        <f t="shared" si="4"/>
        <v>0</v>
      </c>
    </row>
    <row r="228" spans="1:31" x14ac:dyDescent="0.25">
      <c r="A228" s="7"/>
      <c r="B228" s="6">
        <f>[2]Пуб!B228</f>
        <v>0</v>
      </c>
      <c r="C228" s="6">
        <f>[2]Пуб!C228</f>
        <v>0</v>
      </c>
      <c r="D228" s="6">
        <f>[2]Пуб!D228</f>
        <v>0</v>
      </c>
      <c r="E228" s="6">
        <f>[2]Пуб!E228</f>
        <v>0</v>
      </c>
      <c r="F228" s="6">
        <f>[2]Пуб!F228</f>
        <v>0</v>
      </c>
      <c r="G228" s="6">
        <f>[2]Пуб!G228</f>
        <v>0</v>
      </c>
      <c r="H228" s="6">
        <f>[2]Пуб!H228</f>
        <v>0</v>
      </c>
      <c r="I228" s="6">
        <f>[2]Пуб!I228</f>
        <v>0</v>
      </c>
      <c r="J228" s="6">
        <f>[2]Пуб!J228</f>
        <v>0</v>
      </c>
      <c r="K228" s="6">
        <f>[2]Пуб!K228</f>
        <v>0</v>
      </c>
      <c r="L228" s="6">
        <f>[2]Пуб!L228</f>
        <v>0</v>
      </c>
      <c r="M228" s="6">
        <f>[2]Пуб!M228</f>
        <v>0</v>
      </c>
      <c r="N228" s="6">
        <f>[2]Пуб!N228</f>
        <v>0</v>
      </c>
      <c r="O228" s="6">
        <f>[2]Пуб!O228</f>
        <v>0</v>
      </c>
      <c r="P228" s="6">
        <f>[2]Пуб!P228</f>
        <v>0</v>
      </c>
      <c r="Q228" s="6">
        <f>[2]Пуб!Q228</f>
        <v>0</v>
      </c>
      <c r="R228" s="6">
        <f>[2]Пуб!R228</f>
        <v>0</v>
      </c>
      <c r="S228" s="6">
        <f>[2]Пуб!S228</f>
        <v>0</v>
      </c>
      <c r="T228" s="6">
        <f>[2]Пуб!T228</f>
        <v>0</v>
      </c>
      <c r="U228" s="6">
        <f>[2]Пуб!U228</f>
        <v>0</v>
      </c>
      <c r="V228" s="6">
        <f>[2]Пуб!V228</f>
        <v>0</v>
      </c>
      <c r="W228" s="6">
        <f>[2]Пуб!W228</f>
        <v>0</v>
      </c>
      <c r="X228" s="6">
        <f>[2]Пуб!X228</f>
        <v>0</v>
      </c>
      <c r="Y228" s="6">
        <f>[2]Пуб!Y228</f>
        <v>0</v>
      </c>
      <c r="Z228" s="6">
        <f>[2]Пуб!Z228</f>
        <v>0</v>
      </c>
      <c r="AA228" s="6">
        <f>[2]Пуб!AA228</f>
        <v>0</v>
      </c>
      <c r="AB228" s="6">
        <f>[2]Пуб!AB228</f>
        <v>0</v>
      </c>
      <c r="AC228" s="6">
        <f>[2]Пуб!AC228</f>
        <v>0</v>
      </c>
      <c r="AD228" s="6">
        <f>[2]Пуб!AD228</f>
        <v>0</v>
      </c>
      <c r="AE228" s="7">
        <f t="shared" si="4"/>
        <v>0</v>
      </c>
    </row>
    <row r="229" spans="1:31" x14ac:dyDescent="0.25">
      <c r="A229" s="7"/>
      <c r="B229" s="6">
        <f>[2]Пуб!B229</f>
        <v>0</v>
      </c>
      <c r="C229" s="6">
        <f>[2]Пуб!C229</f>
        <v>0</v>
      </c>
      <c r="D229" s="6">
        <f>[2]Пуб!D229</f>
        <v>0</v>
      </c>
      <c r="E229" s="6">
        <f>[2]Пуб!E229</f>
        <v>0</v>
      </c>
      <c r="F229" s="6">
        <f>[2]Пуб!F229</f>
        <v>0</v>
      </c>
      <c r="G229" s="6">
        <f>[2]Пуб!G229</f>
        <v>0</v>
      </c>
      <c r="H229" s="6">
        <f>[2]Пуб!H229</f>
        <v>0</v>
      </c>
      <c r="I229" s="6">
        <f>[2]Пуб!I229</f>
        <v>0</v>
      </c>
      <c r="J229" s="6">
        <f>[2]Пуб!J229</f>
        <v>0</v>
      </c>
      <c r="K229" s="6">
        <f>[2]Пуб!K229</f>
        <v>0</v>
      </c>
      <c r="L229" s="6">
        <f>[2]Пуб!L229</f>
        <v>0</v>
      </c>
      <c r="M229" s="6">
        <f>[2]Пуб!M229</f>
        <v>0</v>
      </c>
      <c r="N229" s="6">
        <f>[2]Пуб!N229</f>
        <v>0</v>
      </c>
      <c r="O229" s="6">
        <f>[2]Пуб!O229</f>
        <v>0</v>
      </c>
      <c r="P229" s="6">
        <f>[2]Пуб!P229</f>
        <v>0</v>
      </c>
      <c r="Q229" s="6">
        <f>[2]Пуб!Q229</f>
        <v>0</v>
      </c>
      <c r="R229" s="6">
        <f>[2]Пуб!R229</f>
        <v>0</v>
      </c>
      <c r="S229" s="6">
        <f>[2]Пуб!S229</f>
        <v>0</v>
      </c>
      <c r="T229" s="6">
        <f>[2]Пуб!T229</f>
        <v>0</v>
      </c>
      <c r="U229" s="6">
        <f>[2]Пуб!U229</f>
        <v>0</v>
      </c>
      <c r="V229" s="6">
        <f>[2]Пуб!V229</f>
        <v>0</v>
      </c>
      <c r="W229" s="6">
        <f>[2]Пуб!W229</f>
        <v>0</v>
      </c>
      <c r="X229" s="6">
        <f>[2]Пуб!X229</f>
        <v>0</v>
      </c>
      <c r="Y229" s="6">
        <f>[2]Пуб!Y229</f>
        <v>0</v>
      </c>
      <c r="Z229" s="6">
        <f>[2]Пуб!Z229</f>
        <v>0</v>
      </c>
      <c r="AA229" s="6">
        <f>[2]Пуб!AA229</f>
        <v>0</v>
      </c>
      <c r="AB229" s="6">
        <f>[2]Пуб!AB229</f>
        <v>0</v>
      </c>
      <c r="AC229" s="6">
        <f>[2]Пуб!AC229</f>
        <v>0</v>
      </c>
      <c r="AD229" s="6">
        <f>[2]Пуб!AD229</f>
        <v>0</v>
      </c>
      <c r="AE229" s="7">
        <f t="shared" si="4"/>
        <v>0</v>
      </c>
    </row>
    <row r="230" spans="1:31" x14ac:dyDescent="0.25">
      <c r="A230" s="7"/>
      <c r="B230" s="6">
        <f>[2]Пуб!B230</f>
        <v>0</v>
      </c>
      <c r="C230" s="6">
        <f>[2]Пуб!C230</f>
        <v>0</v>
      </c>
      <c r="D230" s="6">
        <f>[2]Пуб!D230</f>
        <v>0</v>
      </c>
      <c r="E230" s="6">
        <f>[2]Пуб!E230</f>
        <v>0</v>
      </c>
      <c r="F230" s="6">
        <f>[2]Пуб!F230</f>
        <v>0</v>
      </c>
      <c r="G230" s="6">
        <f>[2]Пуб!G230</f>
        <v>0</v>
      </c>
      <c r="H230" s="6">
        <f>[2]Пуб!H230</f>
        <v>0</v>
      </c>
      <c r="I230" s="6">
        <f>[2]Пуб!I230</f>
        <v>0</v>
      </c>
      <c r="J230" s="6">
        <f>[2]Пуб!J230</f>
        <v>0</v>
      </c>
      <c r="K230" s="6">
        <f>[2]Пуб!K230</f>
        <v>0</v>
      </c>
      <c r="L230" s="6">
        <f>[2]Пуб!L230</f>
        <v>0</v>
      </c>
      <c r="M230" s="6">
        <f>[2]Пуб!M230</f>
        <v>0</v>
      </c>
      <c r="N230" s="6">
        <f>[2]Пуб!N230</f>
        <v>0</v>
      </c>
      <c r="O230" s="6">
        <f>[2]Пуб!O230</f>
        <v>0</v>
      </c>
      <c r="P230" s="6">
        <f>[2]Пуб!P230</f>
        <v>0</v>
      </c>
      <c r="Q230" s="6">
        <f>[2]Пуб!Q230</f>
        <v>0</v>
      </c>
      <c r="R230" s="6">
        <f>[2]Пуб!R230</f>
        <v>0</v>
      </c>
      <c r="S230" s="6">
        <f>[2]Пуб!S230</f>
        <v>0</v>
      </c>
      <c r="T230" s="6">
        <f>[2]Пуб!T230</f>
        <v>0</v>
      </c>
      <c r="U230" s="6">
        <f>[2]Пуб!U230</f>
        <v>0</v>
      </c>
      <c r="V230" s="6">
        <f>[2]Пуб!V230</f>
        <v>0</v>
      </c>
      <c r="W230" s="6">
        <f>[2]Пуб!W230</f>
        <v>0</v>
      </c>
      <c r="X230" s="6">
        <f>[2]Пуб!X230</f>
        <v>0</v>
      </c>
      <c r="Y230" s="6">
        <f>[2]Пуб!Y230</f>
        <v>0</v>
      </c>
      <c r="Z230" s="6">
        <f>[2]Пуб!Z230</f>
        <v>0</v>
      </c>
      <c r="AA230" s="6">
        <f>[2]Пуб!AA230</f>
        <v>0</v>
      </c>
      <c r="AB230" s="6">
        <f>[2]Пуб!AB230</f>
        <v>0</v>
      </c>
      <c r="AC230" s="6">
        <f>[2]Пуб!AC230</f>
        <v>0</v>
      </c>
      <c r="AD230" s="6">
        <f>[2]Пуб!AD230</f>
        <v>0</v>
      </c>
      <c r="AE230" s="7">
        <f t="shared" si="4"/>
        <v>0</v>
      </c>
    </row>
    <row r="231" spans="1:31" x14ac:dyDescent="0.25">
      <c r="A231" s="7"/>
      <c r="B231" s="6">
        <f>[2]Пуб!B231</f>
        <v>0</v>
      </c>
      <c r="C231" s="6">
        <f>[2]Пуб!C231</f>
        <v>0</v>
      </c>
      <c r="D231" s="6">
        <f>[2]Пуб!D231</f>
        <v>0</v>
      </c>
      <c r="E231" s="6">
        <f>[2]Пуб!E231</f>
        <v>0</v>
      </c>
      <c r="F231" s="6">
        <f>[2]Пуб!F231</f>
        <v>0</v>
      </c>
      <c r="G231" s="6">
        <f>[2]Пуб!G231</f>
        <v>0</v>
      </c>
      <c r="H231" s="6">
        <f>[2]Пуб!H231</f>
        <v>0</v>
      </c>
      <c r="I231" s="6">
        <f>[2]Пуб!I231</f>
        <v>0</v>
      </c>
      <c r="J231" s="6">
        <f>[2]Пуб!J231</f>
        <v>0</v>
      </c>
      <c r="K231" s="6">
        <f>[2]Пуб!K231</f>
        <v>0</v>
      </c>
      <c r="L231" s="6">
        <f>[2]Пуб!L231</f>
        <v>0</v>
      </c>
      <c r="M231" s="6">
        <f>[2]Пуб!M231</f>
        <v>0</v>
      </c>
      <c r="N231" s="6">
        <f>[2]Пуб!N231</f>
        <v>0</v>
      </c>
      <c r="O231" s="6">
        <f>[2]Пуб!O231</f>
        <v>0</v>
      </c>
      <c r="P231" s="6">
        <f>[2]Пуб!P231</f>
        <v>0</v>
      </c>
      <c r="Q231" s="6">
        <f>[2]Пуб!Q231</f>
        <v>0</v>
      </c>
      <c r="R231" s="6">
        <f>[2]Пуб!R231</f>
        <v>0</v>
      </c>
      <c r="S231" s="6">
        <f>[2]Пуб!S231</f>
        <v>0</v>
      </c>
      <c r="T231" s="6">
        <f>[2]Пуб!T231</f>
        <v>0</v>
      </c>
      <c r="U231" s="6">
        <f>[2]Пуб!U231</f>
        <v>0</v>
      </c>
      <c r="V231" s="6">
        <f>[2]Пуб!V231</f>
        <v>0</v>
      </c>
      <c r="W231" s="6">
        <f>[2]Пуб!W231</f>
        <v>0</v>
      </c>
      <c r="X231" s="6">
        <f>[2]Пуб!X231</f>
        <v>0</v>
      </c>
      <c r="Y231" s="6">
        <f>[2]Пуб!Y231</f>
        <v>0</v>
      </c>
      <c r="Z231" s="6">
        <f>[2]Пуб!Z231</f>
        <v>0</v>
      </c>
      <c r="AA231" s="6">
        <f>[2]Пуб!AA231</f>
        <v>0</v>
      </c>
      <c r="AB231" s="6">
        <f>[2]Пуб!AB231</f>
        <v>0</v>
      </c>
      <c r="AC231" s="6">
        <f>[2]Пуб!AC231</f>
        <v>0</v>
      </c>
      <c r="AD231" s="6">
        <f>[2]Пуб!AD231</f>
        <v>0</v>
      </c>
      <c r="AE231" s="7">
        <f t="shared" si="4"/>
        <v>0</v>
      </c>
    </row>
    <row r="232" spans="1:31" x14ac:dyDescent="0.25">
      <c r="A232" s="7"/>
      <c r="B232" s="6">
        <f>[2]Пуб!B232</f>
        <v>0</v>
      </c>
      <c r="C232" s="6">
        <f>[2]Пуб!C232</f>
        <v>0</v>
      </c>
      <c r="D232" s="6">
        <f>[2]Пуб!D232</f>
        <v>0</v>
      </c>
      <c r="E232" s="6">
        <f>[2]Пуб!E232</f>
        <v>0</v>
      </c>
      <c r="F232" s="6">
        <f>[2]Пуб!F232</f>
        <v>0</v>
      </c>
      <c r="G232" s="6">
        <f>[2]Пуб!G232</f>
        <v>0</v>
      </c>
      <c r="H232" s="6">
        <f>[2]Пуб!H232</f>
        <v>0</v>
      </c>
      <c r="I232" s="6">
        <f>[2]Пуб!I232</f>
        <v>0</v>
      </c>
      <c r="J232" s="6">
        <f>[2]Пуб!J232</f>
        <v>0</v>
      </c>
      <c r="K232" s="6">
        <f>[2]Пуб!K232</f>
        <v>0</v>
      </c>
      <c r="L232" s="6">
        <f>[2]Пуб!L232</f>
        <v>0</v>
      </c>
      <c r="M232" s="6">
        <f>[2]Пуб!M232</f>
        <v>0</v>
      </c>
      <c r="N232" s="6">
        <f>[2]Пуб!N232</f>
        <v>0</v>
      </c>
      <c r="O232" s="6">
        <f>[2]Пуб!O232</f>
        <v>0</v>
      </c>
      <c r="P232" s="6">
        <f>[2]Пуб!P232</f>
        <v>0</v>
      </c>
      <c r="Q232" s="6">
        <f>[2]Пуб!Q232</f>
        <v>0</v>
      </c>
      <c r="R232" s="6">
        <f>[2]Пуб!R232</f>
        <v>0</v>
      </c>
      <c r="S232" s="6">
        <f>[2]Пуб!S232</f>
        <v>0</v>
      </c>
      <c r="T232" s="6">
        <f>[2]Пуб!T232</f>
        <v>0</v>
      </c>
      <c r="U232" s="6">
        <f>[2]Пуб!U232</f>
        <v>0</v>
      </c>
      <c r="V232" s="6">
        <f>[2]Пуб!V232</f>
        <v>0</v>
      </c>
      <c r="W232" s="6">
        <f>[2]Пуб!W232</f>
        <v>0</v>
      </c>
      <c r="X232" s="6">
        <f>[2]Пуб!X232</f>
        <v>0</v>
      </c>
      <c r="Y232" s="6">
        <f>[2]Пуб!Y232</f>
        <v>0</v>
      </c>
      <c r="Z232" s="6">
        <f>[2]Пуб!Z232</f>
        <v>0</v>
      </c>
      <c r="AA232" s="6">
        <f>[2]Пуб!AA232</f>
        <v>0</v>
      </c>
      <c r="AB232" s="6">
        <f>[2]Пуб!AB232</f>
        <v>0</v>
      </c>
      <c r="AC232" s="6">
        <f>[2]Пуб!AC232</f>
        <v>0</v>
      </c>
      <c r="AD232" s="6">
        <f>[2]Пуб!AD232</f>
        <v>0</v>
      </c>
      <c r="AE232" s="7">
        <f t="shared" si="4"/>
        <v>0</v>
      </c>
    </row>
    <row r="233" spans="1:31" x14ac:dyDescent="0.25">
      <c r="A233" s="7"/>
      <c r="B233" s="6">
        <f>[2]Пуб!B233</f>
        <v>0</v>
      </c>
      <c r="C233" s="6">
        <f>[2]Пуб!C233</f>
        <v>0</v>
      </c>
      <c r="D233" s="6">
        <f>[2]Пуб!D233</f>
        <v>0</v>
      </c>
      <c r="E233" s="6">
        <f>[2]Пуб!E233</f>
        <v>0</v>
      </c>
      <c r="F233" s="6">
        <f>[2]Пуб!F233</f>
        <v>0</v>
      </c>
      <c r="G233" s="6">
        <f>[2]Пуб!G233</f>
        <v>0</v>
      </c>
      <c r="H233" s="6">
        <f>[2]Пуб!H233</f>
        <v>0</v>
      </c>
      <c r="I233" s="6">
        <f>[2]Пуб!I233</f>
        <v>0</v>
      </c>
      <c r="J233" s="6">
        <f>[2]Пуб!J233</f>
        <v>0</v>
      </c>
      <c r="K233" s="6">
        <f>[2]Пуб!K233</f>
        <v>0</v>
      </c>
      <c r="L233" s="6">
        <f>[2]Пуб!L233</f>
        <v>0</v>
      </c>
      <c r="M233" s="6">
        <f>[2]Пуб!M233</f>
        <v>0</v>
      </c>
      <c r="N233" s="6">
        <f>[2]Пуб!N233</f>
        <v>0</v>
      </c>
      <c r="O233" s="6">
        <f>[2]Пуб!O233</f>
        <v>0</v>
      </c>
      <c r="P233" s="6">
        <f>[2]Пуб!P233</f>
        <v>0</v>
      </c>
      <c r="Q233" s="6">
        <f>[2]Пуб!Q233</f>
        <v>0</v>
      </c>
      <c r="R233" s="6">
        <f>[2]Пуб!R233</f>
        <v>0</v>
      </c>
      <c r="S233" s="6">
        <f>[2]Пуб!S233</f>
        <v>0</v>
      </c>
      <c r="T233" s="6">
        <f>[2]Пуб!T233</f>
        <v>0</v>
      </c>
      <c r="U233" s="6">
        <f>[2]Пуб!U233</f>
        <v>0</v>
      </c>
      <c r="V233" s="6">
        <f>[2]Пуб!V233</f>
        <v>0</v>
      </c>
      <c r="W233" s="6">
        <f>[2]Пуб!W233</f>
        <v>0</v>
      </c>
      <c r="X233" s="6">
        <f>[2]Пуб!X233</f>
        <v>0</v>
      </c>
      <c r="Y233" s="6">
        <f>[2]Пуб!Y233</f>
        <v>0</v>
      </c>
      <c r="Z233" s="6">
        <f>[2]Пуб!Z233</f>
        <v>0</v>
      </c>
      <c r="AA233" s="6">
        <f>[2]Пуб!AA233</f>
        <v>0</v>
      </c>
      <c r="AB233" s="6">
        <f>[2]Пуб!AB233</f>
        <v>0</v>
      </c>
      <c r="AC233" s="6">
        <f>[2]Пуб!AC233</f>
        <v>0</v>
      </c>
      <c r="AD233" s="6">
        <f>[2]Пуб!AD233</f>
        <v>0</v>
      </c>
      <c r="AE233" s="7">
        <f t="shared" si="4"/>
        <v>0</v>
      </c>
    </row>
    <row r="234" spans="1:31" x14ac:dyDescent="0.25">
      <c r="A234" s="7"/>
      <c r="B234" s="6">
        <f>[2]Пуб!B234</f>
        <v>0</v>
      </c>
      <c r="C234" s="6">
        <f>[2]Пуб!C234</f>
        <v>0</v>
      </c>
      <c r="D234" s="6">
        <f>[2]Пуб!D234</f>
        <v>0</v>
      </c>
      <c r="E234" s="6">
        <f>[2]Пуб!E234</f>
        <v>0</v>
      </c>
      <c r="F234" s="6">
        <f>[2]Пуб!F234</f>
        <v>0</v>
      </c>
      <c r="G234" s="6">
        <f>[2]Пуб!G234</f>
        <v>0</v>
      </c>
      <c r="H234" s="6">
        <f>[2]Пуб!H234</f>
        <v>0</v>
      </c>
      <c r="I234" s="6">
        <f>[2]Пуб!I234</f>
        <v>0</v>
      </c>
      <c r="J234" s="6">
        <f>[2]Пуб!J234</f>
        <v>0</v>
      </c>
      <c r="K234" s="6">
        <f>[2]Пуб!K234</f>
        <v>0</v>
      </c>
      <c r="L234" s="6">
        <f>[2]Пуб!L234</f>
        <v>0</v>
      </c>
      <c r="M234" s="6">
        <f>[2]Пуб!M234</f>
        <v>0</v>
      </c>
      <c r="N234" s="6">
        <f>[2]Пуб!N234</f>
        <v>0</v>
      </c>
      <c r="O234" s="6">
        <f>[2]Пуб!O234</f>
        <v>0</v>
      </c>
      <c r="P234" s="6">
        <f>[2]Пуб!P234</f>
        <v>0</v>
      </c>
      <c r="Q234" s="6">
        <f>[2]Пуб!Q234</f>
        <v>0</v>
      </c>
      <c r="R234" s="6">
        <f>[2]Пуб!R234</f>
        <v>0</v>
      </c>
      <c r="S234" s="6">
        <f>[2]Пуб!S234</f>
        <v>0</v>
      </c>
      <c r="T234" s="6">
        <f>[2]Пуб!T234</f>
        <v>0</v>
      </c>
      <c r="U234" s="6">
        <f>[2]Пуб!U234</f>
        <v>0</v>
      </c>
      <c r="V234" s="6">
        <f>[2]Пуб!V234</f>
        <v>0</v>
      </c>
      <c r="W234" s="6">
        <f>[2]Пуб!W234</f>
        <v>0</v>
      </c>
      <c r="X234" s="6">
        <f>[2]Пуб!X234</f>
        <v>0</v>
      </c>
      <c r="Y234" s="6">
        <f>[2]Пуб!Y234</f>
        <v>0</v>
      </c>
      <c r="Z234" s="6">
        <f>[2]Пуб!Z234</f>
        <v>0</v>
      </c>
      <c r="AA234" s="6">
        <f>[2]Пуб!AA234</f>
        <v>0</v>
      </c>
      <c r="AB234" s="6">
        <f>[2]Пуб!AB234</f>
        <v>0</v>
      </c>
      <c r="AC234" s="6">
        <f>[2]Пуб!AC234</f>
        <v>0</v>
      </c>
      <c r="AD234" s="6">
        <f>[2]Пуб!AD234</f>
        <v>0</v>
      </c>
      <c r="AE234" s="7">
        <f t="shared" si="4"/>
        <v>0</v>
      </c>
    </row>
    <row r="235" spans="1:31" x14ac:dyDescent="0.25">
      <c r="A235" s="7"/>
      <c r="B235" s="6">
        <f>[2]Пуб!B235</f>
        <v>0</v>
      </c>
      <c r="C235" s="6">
        <f>[2]Пуб!C235</f>
        <v>0</v>
      </c>
      <c r="D235" s="6">
        <f>[2]Пуб!D235</f>
        <v>0</v>
      </c>
      <c r="E235" s="6">
        <f>[2]Пуб!E235</f>
        <v>0</v>
      </c>
      <c r="F235" s="6">
        <f>[2]Пуб!F235</f>
        <v>0</v>
      </c>
      <c r="G235" s="6">
        <f>[2]Пуб!G235</f>
        <v>0</v>
      </c>
      <c r="H235" s="6">
        <f>[2]Пуб!H235</f>
        <v>0</v>
      </c>
      <c r="I235" s="6">
        <f>[2]Пуб!I235</f>
        <v>0</v>
      </c>
      <c r="J235" s="6">
        <f>[2]Пуб!J235</f>
        <v>0</v>
      </c>
      <c r="K235" s="6">
        <f>[2]Пуб!K235</f>
        <v>0</v>
      </c>
      <c r="L235" s="6">
        <f>[2]Пуб!L235</f>
        <v>0</v>
      </c>
      <c r="M235" s="6">
        <f>[2]Пуб!M235</f>
        <v>0</v>
      </c>
      <c r="N235" s="6">
        <f>[2]Пуб!N235</f>
        <v>0</v>
      </c>
      <c r="O235" s="6">
        <f>[2]Пуб!O235</f>
        <v>0</v>
      </c>
      <c r="P235" s="6">
        <f>[2]Пуб!P235</f>
        <v>0</v>
      </c>
      <c r="Q235" s="6">
        <f>[2]Пуб!Q235</f>
        <v>0</v>
      </c>
      <c r="R235" s="6">
        <f>[2]Пуб!R235</f>
        <v>0</v>
      </c>
      <c r="S235" s="6">
        <f>[2]Пуб!S235</f>
        <v>0</v>
      </c>
      <c r="T235" s="6">
        <f>[2]Пуб!T235</f>
        <v>0</v>
      </c>
      <c r="U235" s="6">
        <f>[2]Пуб!U235</f>
        <v>0</v>
      </c>
      <c r="V235" s="6">
        <f>[2]Пуб!V235</f>
        <v>0</v>
      </c>
      <c r="W235" s="6">
        <f>[2]Пуб!W235</f>
        <v>0</v>
      </c>
      <c r="X235" s="6">
        <f>[2]Пуб!X235</f>
        <v>0</v>
      </c>
      <c r="Y235" s="6">
        <f>[2]Пуб!Y235</f>
        <v>0</v>
      </c>
      <c r="Z235" s="6">
        <f>[2]Пуб!Z235</f>
        <v>0</v>
      </c>
      <c r="AA235" s="6">
        <f>[2]Пуб!AA235</f>
        <v>0</v>
      </c>
      <c r="AB235" s="6">
        <f>[2]Пуб!AB235</f>
        <v>0</v>
      </c>
      <c r="AC235" s="6">
        <f>[2]Пуб!AC235</f>
        <v>0</v>
      </c>
      <c r="AD235" s="6">
        <f>[2]Пуб!AD235</f>
        <v>0</v>
      </c>
      <c r="AE235" s="7">
        <f t="shared" si="4"/>
        <v>0</v>
      </c>
    </row>
    <row r="236" spans="1:31" x14ac:dyDescent="0.25">
      <c r="A236" s="7"/>
      <c r="B236" s="6">
        <f>[2]Пуб!B236</f>
        <v>0</v>
      </c>
      <c r="C236" s="6">
        <f>[2]Пуб!C236</f>
        <v>0</v>
      </c>
      <c r="D236" s="6">
        <f>[2]Пуб!D236</f>
        <v>0</v>
      </c>
      <c r="E236" s="6">
        <f>[2]Пуб!E236</f>
        <v>0</v>
      </c>
      <c r="F236" s="6">
        <f>[2]Пуб!F236</f>
        <v>0</v>
      </c>
      <c r="G236" s="6">
        <f>[2]Пуб!G236</f>
        <v>0</v>
      </c>
      <c r="H236" s="6">
        <f>[2]Пуб!H236</f>
        <v>0</v>
      </c>
      <c r="I236" s="6">
        <f>[2]Пуб!I236</f>
        <v>0</v>
      </c>
      <c r="J236" s="6">
        <f>[2]Пуб!J236</f>
        <v>0</v>
      </c>
      <c r="K236" s="6">
        <f>[2]Пуб!K236</f>
        <v>0</v>
      </c>
      <c r="L236" s="6">
        <f>[2]Пуб!L236</f>
        <v>0</v>
      </c>
      <c r="M236" s="6">
        <f>[2]Пуб!M236</f>
        <v>0</v>
      </c>
      <c r="N236" s="6">
        <f>[2]Пуб!N236</f>
        <v>0</v>
      </c>
      <c r="O236" s="6">
        <f>[2]Пуб!O236</f>
        <v>0</v>
      </c>
      <c r="P236" s="6">
        <f>[2]Пуб!P236</f>
        <v>0</v>
      </c>
      <c r="Q236" s="6">
        <f>[2]Пуб!Q236</f>
        <v>0</v>
      </c>
      <c r="R236" s="6">
        <f>[2]Пуб!R236</f>
        <v>0</v>
      </c>
      <c r="S236" s="6">
        <f>[2]Пуб!S236</f>
        <v>0</v>
      </c>
      <c r="T236" s="6">
        <f>[2]Пуб!T236</f>
        <v>0</v>
      </c>
      <c r="U236" s="6">
        <f>[2]Пуб!U236</f>
        <v>0</v>
      </c>
      <c r="V236" s="6">
        <f>[2]Пуб!V236</f>
        <v>0</v>
      </c>
      <c r="W236" s="6">
        <f>[2]Пуб!W236</f>
        <v>0</v>
      </c>
      <c r="X236" s="6">
        <f>[2]Пуб!X236</f>
        <v>0</v>
      </c>
      <c r="Y236" s="6">
        <f>[2]Пуб!Y236</f>
        <v>0</v>
      </c>
      <c r="Z236" s="6">
        <f>[2]Пуб!Z236</f>
        <v>0</v>
      </c>
      <c r="AA236" s="6">
        <f>[2]Пуб!AA236</f>
        <v>0</v>
      </c>
      <c r="AB236" s="6">
        <f>[2]Пуб!AB236</f>
        <v>0</v>
      </c>
      <c r="AC236" s="6">
        <f>[2]Пуб!AC236</f>
        <v>0</v>
      </c>
      <c r="AD236" s="6">
        <f>[2]Пуб!AD236</f>
        <v>0</v>
      </c>
      <c r="AE236" s="7">
        <f t="shared" si="4"/>
        <v>0</v>
      </c>
    </row>
    <row r="237" spans="1:31" x14ac:dyDescent="0.25">
      <c r="A237" s="7"/>
      <c r="B237" s="6">
        <f>[2]Пуб!B237</f>
        <v>0</v>
      </c>
      <c r="C237" s="6">
        <f>[2]Пуб!C237</f>
        <v>0</v>
      </c>
      <c r="D237" s="6">
        <f>[2]Пуб!D237</f>
        <v>0</v>
      </c>
      <c r="E237" s="6">
        <f>[2]Пуб!E237</f>
        <v>0</v>
      </c>
      <c r="F237" s="6">
        <f>[2]Пуб!F237</f>
        <v>0</v>
      </c>
      <c r="G237" s="6">
        <f>[2]Пуб!G237</f>
        <v>0</v>
      </c>
      <c r="H237" s="6">
        <f>[2]Пуб!H237</f>
        <v>0</v>
      </c>
      <c r="I237" s="6">
        <f>[2]Пуб!I237</f>
        <v>0</v>
      </c>
      <c r="J237" s="6">
        <f>[2]Пуб!J237</f>
        <v>0</v>
      </c>
      <c r="K237" s="6">
        <f>[2]Пуб!K237</f>
        <v>0</v>
      </c>
      <c r="L237" s="6">
        <f>[2]Пуб!L237</f>
        <v>0</v>
      </c>
      <c r="M237" s="6">
        <f>[2]Пуб!M237</f>
        <v>0</v>
      </c>
      <c r="N237" s="6">
        <f>[2]Пуб!N237</f>
        <v>0</v>
      </c>
      <c r="O237" s="6">
        <f>[2]Пуб!O237</f>
        <v>0</v>
      </c>
      <c r="P237" s="6">
        <f>[2]Пуб!P237</f>
        <v>0</v>
      </c>
      <c r="Q237" s="6">
        <f>[2]Пуб!Q237</f>
        <v>0</v>
      </c>
      <c r="R237" s="6">
        <f>[2]Пуб!R237</f>
        <v>0</v>
      </c>
      <c r="S237" s="6">
        <f>[2]Пуб!S237</f>
        <v>0</v>
      </c>
      <c r="T237" s="6">
        <f>[2]Пуб!T237</f>
        <v>0</v>
      </c>
      <c r="U237" s="6">
        <f>[2]Пуб!U237</f>
        <v>0</v>
      </c>
      <c r="V237" s="6">
        <f>[2]Пуб!V237</f>
        <v>0</v>
      </c>
      <c r="W237" s="6">
        <f>[2]Пуб!W237</f>
        <v>0</v>
      </c>
      <c r="X237" s="6">
        <f>[2]Пуб!X237</f>
        <v>0</v>
      </c>
      <c r="Y237" s="6">
        <f>[2]Пуб!Y237</f>
        <v>0</v>
      </c>
      <c r="Z237" s="6">
        <f>[2]Пуб!Z237</f>
        <v>0</v>
      </c>
      <c r="AA237" s="6">
        <f>[2]Пуб!AA237</f>
        <v>0</v>
      </c>
      <c r="AB237" s="6">
        <f>[2]Пуб!AB237</f>
        <v>0</v>
      </c>
      <c r="AC237" s="6">
        <f>[2]Пуб!AC237</f>
        <v>0</v>
      </c>
      <c r="AD237" s="6">
        <f>[2]Пуб!AD237</f>
        <v>0</v>
      </c>
      <c r="AE237" s="7">
        <f t="shared" si="4"/>
        <v>0</v>
      </c>
    </row>
    <row r="238" spans="1:31" x14ac:dyDescent="0.25">
      <c r="A238" s="7"/>
      <c r="B238" s="6">
        <f>[2]Пуб!B238</f>
        <v>0</v>
      </c>
      <c r="C238" s="6">
        <f>[2]Пуб!C238</f>
        <v>0</v>
      </c>
      <c r="D238" s="6">
        <f>[2]Пуб!D238</f>
        <v>0</v>
      </c>
      <c r="E238" s="6">
        <f>[2]Пуб!E238</f>
        <v>0</v>
      </c>
      <c r="F238" s="6">
        <f>[2]Пуб!F238</f>
        <v>0</v>
      </c>
      <c r="G238" s="6">
        <f>[2]Пуб!G238</f>
        <v>0</v>
      </c>
      <c r="H238" s="6">
        <f>[2]Пуб!H238</f>
        <v>0</v>
      </c>
      <c r="I238" s="6">
        <f>[2]Пуб!I238</f>
        <v>0</v>
      </c>
      <c r="J238" s="6">
        <f>[2]Пуб!J238</f>
        <v>0</v>
      </c>
      <c r="K238" s="6">
        <f>[2]Пуб!K238</f>
        <v>0</v>
      </c>
      <c r="L238" s="6">
        <f>[2]Пуб!L238</f>
        <v>0</v>
      </c>
      <c r="M238" s="6">
        <f>[2]Пуб!M238</f>
        <v>0</v>
      </c>
      <c r="N238" s="6">
        <f>[2]Пуб!N238</f>
        <v>0</v>
      </c>
      <c r="O238" s="6">
        <f>[2]Пуб!O238</f>
        <v>0</v>
      </c>
      <c r="P238" s="6">
        <f>[2]Пуб!P238</f>
        <v>0</v>
      </c>
      <c r="Q238" s="6">
        <f>[2]Пуб!Q238</f>
        <v>0</v>
      </c>
      <c r="R238" s="6">
        <f>[2]Пуб!R238</f>
        <v>0</v>
      </c>
      <c r="S238" s="6">
        <f>[2]Пуб!S238</f>
        <v>0</v>
      </c>
      <c r="T238" s="6">
        <f>[2]Пуб!T238</f>
        <v>0</v>
      </c>
      <c r="U238" s="6">
        <f>[2]Пуб!U238</f>
        <v>0</v>
      </c>
      <c r="V238" s="6">
        <f>[2]Пуб!V238</f>
        <v>0</v>
      </c>
      <c r="W238" s="6">
        <f>[2]Пуб!W238</f>
        <v>0</v>
      </c>
      <c r="X238" s="6">
        <f>[2]Пуб!X238</f>
        <v>0</v>
      </c>
      <c r="Y238" s="6">
        <f>[2]Пуб!Y238</f>
        <v>0</v>
      </c>
      <c r="Z238" s="6">
        <f>[2]Пуб!Z238</f>
        <v>0</v>
      </c>
      <c r="AA238" s="6">
        <f>[2]Пуб!AA238</f>
        <v>0</v>
      </c>
      <c r="AB238" s="6">
        <f>[2]Пуб!AB238</f>
        <v>0</v>
      </c>
      <c r="AC238" s="6">
        <f>[2]Пуб!AC238</f>
        <v>0</v>
      </c>
      <c r="AD238" s="6">
        <f>[2]Пуб!AD238</f>
        <v>0</v>
      </c>
      <c r="AE238" s="7">
        <f t="shared" si="4"/>
        <v>0</v>
      </c>
    </row>
    <row r="239" spans="1:31" x14ac:dyDescent="0.25">
      <c r="A239" s="7"/>
      <c r="B239" s="6">
        <f>[2]Пуб!B239</f>
        <v>0</v>
      </c>
      <c r="C239" s="6">
        <f>[2]Пуб!C239</f>
        <v>0</v>
      </c>
      <c r="D239" s="6">
        <f>[2]Пуб!D239</f>
        <v>0</v>
      </c>
      <c r="E239" s="6">
        <f>[2]Пуб!E239</f>
        <v>0</v>
      </c>
      <c r="F239" s="6">
        <f>[2]Пуб!F239</f>
        <v>0</v>
      </c>
      <c r="G239" s="6">
        <f>[2]Пуб!G239</f>
        <v>0</v>
      </c>
      <c r="H239" s="6">
        <f>[2]Пуб!H239</f>
        <v>0</v>
      </c>
      <c r="I239" s="6">
        <f>[2]Пуб!I239</f>
        <v>0</v>
      </c>
      <c r="J239" s="6">
        <f>[2]Пуб!J239</f>
        <v>0</v>
      </c>
      <c r="K239" s="6">
        <f>[2]Пуб!K239</f>
        <v>0</v>
      </c>
      <c r="L239" s="6">
        <f>[2]Пуб!L239</f>
        <v>0</v>
      </c>
      <c r="M239" s="6">
        <f>[2]Пуб!M239</f>
        <v>0</v>
      </c>
      <c r="N239" s="6">
        <f>[2]Пуб!N239</f>
        <v>0</v>
      </c>
      <c r="O239" s="6">
        <f>[2]Пуб!O239</f>
        <v>0</v>
      </c>
      <c r="P239" s="6">
        <f>[2]Пуб!P239</f>
        <v>0</v>
      </c>
      <c r="Q239" s="6">
        <f>[2]Пуб!Q239</f>
        <v>0</v>
      </c>
      <c r="R239" s="6">
        <f>[2]Пуб!R239</f>
        <v>0</v>
      </c>
      <c r="S239" s="6">
        <f>[2]Пуб!S239</f>
        <v>0</v>
      </c>
      <c r="T239" s="6">
        <f>[2]Пуб!T239</f>
        <v>0</v>
      </c>
      <c r="U239" s="6">
        <f>[2]Пуб!U239</f>
        <v>0</v>
      </c>
      <c r="V239" s="6">
        <f>[2]Пуб!V239</f>
        <v>0</v>
      </c>
      <c r="W239" s="6">
        <f>[2]Пуб!W239</f>
        <v>0</v>
      </c>
      <c r="X239" s="6">
        <f>[2]Пуб!X239</f>
        <v>0</v>
      </c>
      <c r="Y239" s="6">
        <f>[2]Пуб!Y239</f>
        <v>0</v>
      </c>
      <c r="Z239" s="6">
        <f>[2]Пуб!Z239</f>
        <v>0</v>
      </c>
      <c r="AA239" s="6">
        <f>[2]Пуб!AA239</f>
        <v>0</v>
      </c>
      <c r="AB239" s="6">
        <f>[2]Пуб!AB239</f>
        <v>0</v>
      </c>
      <c r="AC239" s="6">
        <f>[2]Пуб!AC239</f>
        <v>0</v>
      </c>
      <c r="AD239" s="6">
        <f>[2]Пуб!AD239</f>
        <v>0</v>
      </c>
      <c r="AE239" s="7">
        <f t="shared" si="4"/>
        <v>0</v>
      </c>
    </row>
    <row r="240" spans="1:31" x14ac:dyDescent="0.25">
      <c r="A240" s="7"/>
      <c r="B240" s="6">
        <f>[2]Пуб!B240</f>
        <v>0</v>
      </c>
      <c r="C240" s="6">
        <f>[2]Пуб!C240</f>
        <v>0</v>
      </c>
      <c r="D240" s="6">
        <f>[2]Пуб!D240</f>
        <v>0</v>
      </c>
      <c r="E240" s="6">
        <f>[2]Пуб!E240</f>
        <v>0</v>
      </c>
      <c r="F240" s="6">
        <f>[2]Пуб!F240</f>
        <v>0</v>
      </c>
      <c r="G240" s="6">
        <f>[2]Пуб!G240</f>
        <v>0</v>
      </c>
      <c r="H240" s="6">
        <f>[2]Пуб!H240</f>
        <v>0</v>
      </c>
      <c r="I240" s="6">
        <f>[2]Пуб!I240</f>
        <v>0</v>
      </c>
      <c r="J240" s="6">
        <f>[2]Пуб!J240</f>
        <v>0</v>
      </c>
      <c r="K240" s="6">
        <f>[2]Пуб!K240</f>
        <v>0</v>
      </c>
      <c r="L240" s="6">
        <f>[2]Пуб!L240</f>
        <v>0</v>
      </c>
      <c r="M240" s="6">
        <f>[2]Пуб!M240</f>
        <v>0</v>
      </c>
      <c r="N240" s="6">
        <f>[2]Пуб!N240</f>
        <v>0</v>
      </c>
      <c r="O240" s="6">
        <f>[2]Пуб!O240</f>
        <v>0</v>
      </c>
      <c r="P240" s="6">
        <f>[2]Пуб!P240</f>
        <v>0</v>
      </c>
      <c r="Q240" s="6">
        <f>[2]Пуб!Q240</f>
        <v>0</v>
      </c>
      <c r="R240" s="6">
        <f>[2]Пуб!R240</f>
        <v>0</v>
      </c>
      <c r="S240" s="6">
        <f>[2]Пуб!S240</f>
        <v>0</v>
      </c>
      <c r="T240" s="6">
        <f>[2]Пуб!T240</f>
        <v>0</v>
      </c>
      <c r="U240" s="6">
        <f>[2]Пуб!U240</f>
        <v>0</v>
      </c>
      <c r="V240" s="6">
        <f>[2]Пуб!V240</f>
        <v>0</v>
      </c>
      <c r="W240" s="6">
        <f>[2]Пуб!W240</f>
        <v>0</v>
      </c>
      <c r="X240" s="6">
        <f>[2]Пуб!X240</f>
        <v>0</v>
      </c>
      <c r="Y240" s="6">
        <f>[2]Пуб!Y240</f>
        <v>0</v>
      </c>
      <c r="Z240" s="6">
        <f>[2]Пуб!Z240</f>
        <v>0</v>
      </c>
      <c r="AA240" s="6">
        <f>[2]Пуб!AA240</f>
        <v>0</v>
      </c>
      <c r="AB240" s="6">
        <f>[2]Пуб!AB240</f>
        <v>0</v>
      </c>
      <c r="AC240" s="6">
        <f>[2]Пуб!AC240</f>
        <v>0</v>
      </c>
      <c r="AD240" s="6">
        <f>[2]Пуб!AD240</f>
        <v>0</v>
      </c>
      <c r="AE240" s="7">
        <f t="shared" si="4"/>
        <v>0</v>
      </c>
    </row>
    <row r="241" spans="1:31" x14ac:dyDescent="0.25">
      <c r="A241" s="7"/>
      <c r="B241" s="6">
        <f>[2]Пуб!B241</f>
        <v>0</v>
      </c>
      <c r="C241" s="6">
        <f>[2]Пуб!C241</f>
        <v>0</v>
      </c>
      <c r="D241" s="6">
        <f>[2]Пуб!D241</f>
        <v>0</v>
      </c>
      <c r="E241" s="6">
        <f>[2]Пуб!E241</f>
        <v>0</v>
      </c>
      <c r="F241" s="6">
        <f>[2]Пуб!F241</f>
        <v>0</v>
      </c>
      <c r="G241" s="6">
        <f>[2]Пуб!G241</f>
        <v>0</v>
      </c>
      <c r="H241" s="6">
        <f>[2]Пуб!H241</f>
        <v>0</v>
      </c>
      <c r="I241" s="6">
        <f>[2]Пуб!I241</f>
        <v>0</v>
      </c>
      <c r="J241" s="6">
        <f>[2]Пуб!J241</f>
        <v>0</v>
      </c>
      <c r="K241" s="6">
        <f>[2]Пуб!K241</f>
        <v>0</v>
      </c>
      <c r="L241" s="6">
        <f>[2]Пуб!L241</f>
        <v>0</v>
      </c>
      <c r="M241" s="6">
        <f>[2]Пуб!M241</f>
        <v>0</v>
      </c>
      <c r="N241" s="6">
        <f>[2]Пуб!N241</f>
        <v>0</v>
      </c>
      <c r="O241" s="6">
        <f>[2]Пуб!O241</f>
        <v>0</v>
      </c>
      <c r="P241" s="6">
        <f>[2]Пуб!P241</f>
        <v>0</v>
      </c>
      <c r="Q241" s="6">
        <f>[2]Пуб!Q241</f>
        <v>0</v>
      </c>
      <c r="R241" s="6">
        <f>[2]Пуб!R241</f>
        <v>0</v>
      </c>
      <c r="S241" s="6">
        <f>[2]Пуб!S241</f>
        <v>0</v>
      </c>
      <c r="T241" s="6">
        <f>[2]Пуб!T241</f>
        <v>0</v>
      </c>
      <c r="U241" s="6">
        <f>[2]Пуб!U241</f>
        <v>0</v>
      </c>
      <c r="V241" s="6">
        <f>[2]Пуб!V241</f>
        <v>0</v>
      </c>
      <c r="W241" s="6">
        <f>[2]Пуб!W241</f>
        <v>0</v>
      </c>
      <c r="X241" s="6">
        <f>[2]Пуб!X241</f>
        <v>0</v>
      </c>
      <c r="Y241" s="6">
        <f>[2]Пуб!Y241</f>
        <v>0</v>
      </c>
      <c r="Z241" s="6">
        <f>[2]Пуб!Z241</f>
        <v>0</v>
      </c>
      <c r="AA241" s="6">
        <f>[2]Пуб!AA241</f>
        <v>0</v>
      </c>
      <c r="AB241" s="6">
        <f>[2]Пуб!AB241</f>
        <v>0</v>
      </c>
      <c r="AC241" s="6">
        <f>[2]Пуб!AC241</f>
        <v>0</v>
      </c>
      <c r="AD241" s="6">
        <f>[2]Пуб!AD241</f>
        <v>0</v>
      </c>
      <c r="AE241" s="7">
        <f t="shared" si="4"/>
        <v>0</v>
      </c>
    </row>
    <row r="242" spans="1:31" x14ac:dyDescent="0.25">
      <c r="A242" s="7"/>
      <c r="B242" s="6">
        <f>[2]Пуб!B242</f>
        <v>0</v>
      </c>
      <c r="C242" s="6">
        <f>[2]Пуб!C242</f>
        <v>0</v>
      </c>
      <c r="D242" s="6">
        <f>[2]Пуб!D242</f>
        <v>0</v>
      </c>
      <c r="E242" s="6">
        <f>[2]Пуб!E242</f>
        <v>0</v>
      </c>
      <c r="F242" s="6">
        <f>[2]Пуб!F242</f>
        <v>0</v>
      </c>
      <c r="G242" s="6">
        <f>[2]Пуб!G242</f>
        <v>0</v>
      </c>
      <c r="H242" s="6">
        <f>[2]Пуб!H242</f>
        <v>0</v>
      </c>
      <c r="I242" s="6">
        <f>[2]Пуб!I242</f>
        <v>0</v>
      </c>
      <c r="J242" s="6">
        <f>[2]Пуб!J242</f>
        <v>0</v>
      </c>
      <c r="K242" s="6">
        <f>[2]Пуб!K242</f>
        <v>0</v>
      </c>
      <c r="L242" s="6">
        <f>[2]Пуб!L242</f>
        <v>0</v>
      </c>
      <c r="M242" s="6">
        <f>[2]Пуб!M242</f>
        <v>0</v>
      </c>
      <c r="N242" s="6">
        <f>[2]Пуб!N242</f>
        <v>0</v>
      </c>
      <c r="O242" s="6">
        <f>[2]Пуб!O242</f>
        <v>0</v>
      </c>
      <c r="P242" s="6">
        <f>[2]Пуб!P242</f>
        <v>0</v>
      </c>
      <c r="Q242" s="6">
        <f>[2]Пуб!Q242</f>
        <v>0</v>
      </c>
      <c r="R242" s="6">
        <f>[2]Пуб!R242</f>
        <v>0</v>
      </c>
      <c r="S242" s="6">
        <f>[2]Пуб!S242</f>
        <v>0</v>
      </c>
      <c r="T242" s="6">
        <f>[2]Пуб!T242</f>
        <v>0</v>
      </c>
      <c r="U242" s="6">
        <f>[2]Пуб!U242</f>
        <v>0</v>
      </c>
      <c r="V242" s="6">
        <f>[2]Пуб!V242</f>
        <v>0</v>
      </c>
      <c r="W242" s="6">
        <f>[2]Пуб!W242</f>
        <v>0</v>
      </c>
      <c r="X242" s="6">
        <f>[2]Пуб!X242</f>
        <v>0</v>
      </c>
      <c r="Y242" s="6">
        <f>[2]Пуб!Y242</f>
        <v>0</v>
      </c>
      <c r="Z242" s="6">
        <f>[2]Пуб!Z242</f>
        <v>0</v>
      </c>
      <c r="AA242" s="6">
        <f>[2]Пуб!AA242</f>
        <v>0</v>
      </c>
      <c r="AB242" s="6">
        <f>[2]Пуб!AB242</f>
        <v>0</v>
      </c>
      <c r="AC242" s="6">
        <f>[2]Пуб!AC242</f>
        <v>0</v>
      </c>
      <c r="AD242" s="6">
        <f>[2]Пуб!AD242</f>
        <v>0</v>
      </c>
      <c r="AE242" s="7">
        <f t="shared" si="4"/>
        <v>0</v>
      </c>
    </row>
    <row r="243" spans="1:31" x14ac:dyDescent="0.25">
      <c r="A243" s="7"/>
      <c r="B243" s="6">
        <f>[2]Пуб!B243</f>
        <v>0</v>
      </c>
      <c r="C243" s="6">
        <f>[2]Пуб!C243</f>
        <v>0</v>
      </c>
      <c r="D243" s="6">
        <f>[2]Пуб!D243</f>
        <v>0</v>
      </c>
      <c r="E243" s="6">
        <f>[2]Пуб!E243</f>
        <v>0</v>
      </c>
      <c r="F243" s="6">
        <f>[2]Пуб!F243</f>
        <v>0</v>
      </c>
      <c r="G243" s="6">
        <f>[2]Пуб!G243</f>
        <v>0</v>
      </c>
      <c r="H243" s="6">
        <f>[2]Пуб!H243</f>
        <v>0</v>
      </c>
      <c r="I243" s="6">
        <f>[2]Пуб!I243</f>
        <v>0</v>
      </c>
      <c r="J243" s="6">
        <f>[2]Пуб!J243</f>
        <v>0</v>
      </c>
      <c r="K243" s="6">
        <f>[2]Пуб!K243</f>
        <v>0</v>
      </c>
      <c r="L243" s="6">
        <f>[2]Пуб!L243</f>
        <v>0</v>
      </c>
      <c r="M243" s="6">
        <f>[2]Пуб!M243</f>
        <v>0</v>
      </c>
      <c r="N243" s="6">
        <f>[2]Пуб!N243</f>
        <v>0</v>
      </c>
      <c r="O243" s="6">
        <f>[2]Пуб!O243</f>
        <v>0</v>
      </c>
      <c r="P243" s="6">
        <f>[2]Пуб!P243</f>
        <v>0</v>
      </c>
      <c r="Q243" s="6">
        <f>[2]Пуб!Q243</f>
        <v>0</v>
      </c>
      <c r="R243" s="6">
        <f>[2]Пуб!R243</f>
        <v>0</v>
      </c>
      <c r="S243" s="6">
        <f>[2]Пуб!S243</f>
        <v>0</v>
      </c>
      <c r="T243" s="6">
        <f>[2]Пуб!T243</f>
        <v>0</v>
      </c>
      <c r="U243" s="6">
        <f>[2]Пуб!U243</f>
        <v>0</v>
      </c>
      <c r="V243" s="6">
        <f>[2]Пуб!V243</f>
        <v>0</v>
      </c>
      <c r="W243" s="6">
        <f>[2]Пуб!W243</f>
        <v>0</v>
      </c>
      <c r="X243" s="6">
        <f>[2]Пуб!X243</f>
        <v>0</v>
      </c>
      <c r="Y243" s="6">
        <f>[2]Пуб!Y243</f>
        <v>0</v>
      </c>
      <c r="Z243" s="6">
        <f>[2]Пуб!Z243</f>
        <v>0</v>
      </c>
      <c r="AA243" s="6">
        <f>[2]Пуб!AA243</f>
        <v>0</v>
      </c>
      <c r="AB243" s="6">
        <f>[2]Пуб!AB243</f>
        <v>0</v>
      </c>
      <c r="AC243" s="6">
        <f>[2]Пуб!AC243</f>
        <v>0</v>
      </c>
      <c r="AD243" s="6">
        <f>[2]Пуб!AD243</f>
        <v>0</v>
      </c>
      <c r="AE243" s="7">
        <f t="shared" si="4"/>
        <v>0</v>
      </c>
    </row>
    <row r="244" spans="1:31" x14ac:dyDescent="0.25">
      <c r="A244" s="7"/>
      <c r="B244" s="6">
        <f>[2]Пуб!B244</f>
        <v>0</v>
      </c>
      <c r="C244" s="6">
        <f>[2]Пуб!C244</f>
        <v>0</v>
      </c>
      <c r="D244" s="6">
        <f>[2]Пуб!D244</f>
        <v>0</v>
      </c>
      <c r="E244" s="6">
        <f>[2]Пуб!E244</f>
        <v>0</v>
      </c>
      <c r="F244" s="6">
        <f>[2]Пуб!F244</f>
        <v>0</v>
      </c>
      <c r="G244" s="6">
        <f>[2]Пуб!G244</f>
        <v>0</v>
      </c>
      <c r="H244" s="6">
        <f>[2]Пуб!H244</f>
        <v>0</v>
      </c>
      <c r="I244" s="6">
        <f>[2]Пуб!I244</f>
        <v>0</v>
      </c>
      <c r="J244" s="6">
        <f>[2]Пуб!J244</f>
        <v>0</v>
      </c>
      <c r="K244" s="6">
        <f>[2]Пуб!K244</f>
        <v>0</v>
      </c>
      <c r="L244" s="6">
        <f>[2]Пуб!L244</f>
        <v>0</v>
      </c>
      <c r="M244" s="6">
        <f>[2]Пуб!M244</f>
        <v>0</v>
      </c>
      <c r="N244" s="6">
        <f>[2]Пуб!N244</f>
        <v>0</v>
      </c>
      <c r="O244" s="6">
        <f>[2]Пуб!O244</f>
        <v>0</v>
      </c>
      <c r="P244" s="6">
        <f>[2]Пуб!P244</f>
        <v>0</v>
      </c>
      <c r="Q244" s="6">
        <f>[2]Пуб!Q244</f>
        <v>0</v>
      </c>
      <c r="R244" s="6">
        <f>[2]Пуб!R244</f>
        <v>0</v>
      </c>
      <c r="S244" s="6">
        <f>[2]Пуб!S244</f>
        <v>0</v>
      </c>
      <c r="T244" s="6">
        <f>[2]Пуб!T244</f>
        <v>0</v>
      </c>
      <c r="U244" s="6">
        <f>[2]Пуб!U244</f>
        <v>0</v>
      </c>
      <c r="V244" s="6">
        <f>[2]Пуб!V244</f>
        <v>0</v>
      </c>
      <c r="W244" s="6">
        <f>[2]Пуб!W244</f>
        <v>0</v>
      </c>
      <c r="X244" s="6">
        <f>[2]Пуб!X244</f>
        <v>0</v>
      </c>
      <c r="Y244" s="6">
        <f>[2]Пуб!Y244</f>
        <v>0</v>
      </c>
      <c r="Z244" s="6">
        <f>[2]Пуб!Z244</f>
        <v>0</v>
      </c>
      <c r="AA244" s="6">
        <f>[2]Пуб!AA244</f>
        <v>0</v>
      </c>
      <c r="AB244" s="6">
        <f>[2]Пуб!AB244</f>
        <v>0</v>
      </c>
      <c r="AC244" s="6">
        <f>[2]Пуб!AC244</f>
        <v>0</v>
      </c>
      <c r="AD244" s="6">
        <f>[2]Пуб!AD244</f>
        <v>0</v>
      </c>
      <c r="AE244" s="7">
        <f t="shared" si="4"/>
        <v>0</v>
      </c>
    </row>
    <row r="245" spans="1:31" x14ac:dyDescent="0.25">
      <c r="A245" s="7"/>
      <c r="B245" s="6">
        <f>[2]Пуб!B245</f>
        <v>0</v>
      </c>
      <c r="C245" s="6">
        <f>[2]Пуб!C245</f>
        <v>0</v>
      </c>
      <c r="D245" s="6">
        <f>[2]Пуб!D245</f>
        <v>0</v>
      </c>
      <c r="E245" s="6">
        <f>[2]Пуб!E245</f>
        <v>0</v>
      </c>
      <c r="F245" s="6">
        <f>[2]Пуб!F245</f>
        <v>0</v>
      </c>
      <c r="G245" s="6">
        <f>[2]Пуб!G245</f>
        <v>0</v>
      </c>
      <c r="H245" s="6">
        <f>[2]Пуб!H245</f>
        <v>0</v>
      </c>
      <c r="I245" s="6">
        <f>[2]Пуб!I245</f>
        <v>0</v>
      </c>
      <c r="J245" s="6">
        <f>[2]Пуб!J245</f>
        <v>0</v>
      </c>
      <c r="K245" s="6">
        <f>[2]Пуб!K245</f>
        <v>0</v>
      </c>
      <c r="L245" s="6">
        <f>[2]Пуб!L245</f>
        <v>0</v>
      </c>
      <c r="M245" s="6">
        <f>[2]Пуб!M245</f>
        <v>0</v>
      </c>
      <c r="N245" s="6">
        <f>[2]Пуб!N245</f>
        <v>0</v>
      </c>
      <c r="O245" s="6">
        <f>[2]Пуб!O245</f>
        <v>0</v>
      </c>
      <c r="P245" s="6">
        <f>[2]Пуб!P245</f>
        <v>0</v>
      </c>
      <c r="Q245" s="6">
        <f>[2]Пуб!Q245</f>
        <v>0</v>
      </c>
      <c r="R245" s="6">
        <f>[2]Пуб!R245</f>
        <v>0</v>
      </c>
      <c r="S245" s="6">
        <f>[2]Пуб!S245</f>
        <v>0</v>
      </c>
      <c r="T245" s="6">
        <f>[2]Пуб!T245</f>
        <v>0</v>
      </c>
      <c r="U245" s="6">
        <f>[2]Пуб!U245</f>
        <v>0</v>
      </c>
      <c r="V245" s="6">
        <f>[2]Пуб!V245</f>
        <v>0</v>
      </c>
      <c r="W245" s="6">
        <f>[2]Пуб!W245</f>
        <v>0</v>
      </c>
      <c r="X245" s="6">
        <f>[2]Пуб!X245</f>
        <v>0</v>
      </c>
      <c r="Y245" s="6">
        <f>[2]Пуб!Y245</f>
        <v>0</v>
      </c>
      <c r="Z245" s="6">
        <f>[2]Пуб!Z245</f>
        <v>0</v>
      </c>
      <c r="AA245" s="6">
        <f>[2]Пуб!AA245</f>
        <v>0</v>
      </c>
      <c r="AB245" s="6">
        <f>[2]Пуб!AB245</f>
        <v>0</v>
      </c>
      <c r="AC245" s="6">
        <f>[2]Пуб!AC245</f>
        <v>0</v>
      </c>
      <c r="AD245" s="6">
        <f>[2]Пуб!AD245</f>
        <v>0</v>
      </c>
      <c r="AE245" s="7">
        <f t="shared" si="4"/>
        <v>0</v>
      </c>
    </row>
    <row r="246" spans="1:31" x14ac:dyDescent="0.25">
      <c r="A246" s="7"/>
      <c r="B246" s="6">
        <f>[2]Пуб!B246</f>
        <v>0</v>
      </c>
      <c r="C246" s="6">
        <f>[2]Пуб!C246</f>
        <v>0</v>
      </c>
      <c r="D246" s="6">
        <f>[2]Пуб!D246</f>
        <v>0</v>
      </c>
      <c r="E246" s="6">
        <f>[2]Пуб!E246</f>
        <v>0</v>
      </c>
      <c r="F246" s="6">
        <f>[2]Пуб!F246</f>
        <v>0</v>
      </c>
      <c r="G246" s="6">
        <f>[2]Пуб!G246</f>
        <v>0</v>
      </c>
      <c r="H246" s="6">
        <f>[2]Пуб!H246</f>
        <v>0</v>
      </c>
      <c r="I246" s="6">
        <f>[2]Пуб!I246</f>
        <v>0</v>
      </c>
      <c r="J246" s="6">
        <f>[2]Пуб!J246</f>
        <v>0</v>
      </c>
      <c r="K246" s="6">
        <f>[2]Пуб!K246</f>
        <v>0</v>
      </c>
      <c r="L246" s="6">
        <f>[2]Пуб!L246</f>
        <v>0</v>
      </c>
      <c r="M246" s="6">
        <f>[2]Пуб!M246</f>
        <v>0</v>
      </c>
      <c r="N246" s="6">
        <f>[2]Пуб!N246</f>
        <v>0</v>
      </c>
      <c r="O246" s="6">
        <f>[2]Пуб!O246</f>
        <v>0</v>
      </c>
      <c r="P246" s="6">
        <f>[2]Пуб!P246</f>
        <v>0</v>
      </c>
      <c r="Q246" s="6">
        <f>[2]Пуб!Q246</f>
        <v>0</v>
      </c>
      <c r="R246" s="6">
        <f>[2]Пуб!R246</f>
        <v>0</v>
      </c>
      <c r="S246" s="6">
        <f>[2]Пуб!S246</f>
        <v>0</v>
      </c>
      <c r="T246" s="6">
        <f>[2]Пуб!T246</f>
        <v>0</v>
      </c>
      <c r="U246" s="6">
        <f>[2]Пуб!U246</f>
        <v>0</v>
      </c>
      <c r="V246" s="6">
        <f>[2]Пуб!V246</f>
        <v>0</v>
      </c>
      <c r="W246" s="6">
        <f>[2]Пуб!W246</f>
        <v>0</v>
      </c>
      <c r="X246" s="6">
        <f>[2]Пуб!X246</f>
        <v>0</v>
      </c>
      <c r="Y246" s="6">
        <f>[2]Пуб!Y246</f>
        <v>0</v>
      </c>
      <c r="Z246" s="6">
        <f>[2]Пуб!Z246</f>
        <v>0</v>
      </c>
      <c r="AA246" s="6">
        <f>[2]Пуб!AA246</f>
        <v>0</v>
      </c>
      <c r="AB246" s="6">
        <f>[2]Пуб!AB246</f>
        <v>0</v>
      </c>
      <c r="AC246" s="6">
        <f>[2]Пуб!AC246</f>
        <v>0</v>
      </c>
      <c r="AD246" s="6">
        <f>[2]Пуб!AD246</f>
        <v>0</v>
      </c>
      <c r="AE246" s="7">
        <f t="shared" si="4"/>
        <v>0</v>
      </c>
    </row>
    <row r="247" spans="1:31" x14ac:dyDescent="0.25">
      <c r="A247" s="7"/>
      <c r="B247" s="6">
        <f>[2]Пуб!B247</f>
        <v>0</v>
      </c>
      <c r="C247" s="6">
        <f>[2]Пуб!C247</f>
        <v>0</v>
      </c>
      <c r="D247" s="6">
        <f>[2]Пуб!D247</f>
        <v>0</v>
      </c>
      <c r="E247" s="6">
        <f>[2]Пуб!E247</f>
        <v>0</v>
      </c>
      <c r="F247" s="6">
        <f>[2]Пуб!F247</f>
        <v>0</v>
      </c>
      <c r="G247" s="6">
        <f>[2]Пуб!G247</f>
        <v>0</v>
      </c>
      <c r="H247" s="6">
        <f>[2]Пуб!H247</f>
        <v>0</v>
      </c>
      <c r="I247" s="6">
        <f>[2]Пуб!I247</f>
        <v>0</v>
      </c>
      <c r="J247" s="6">
        <f>[2]Пуб!J247</f>
        <v>0</v>
      </c>
      <c r="K247" s="6">
        <f>[2]Пуб!K247</f>
        <v>0</v>
      </c>
      <c r="L247" s="6">
        <f>[2]Пуб!L247</f>
        <v>0</v>
      </c>
      <c r="M247" s="6">
        <f>[2]Пуб!M247</f>
        <v>0</v>
      </c>
      <c r="N247" s="6">
        <f>[2]Пуб!N247</f>
        <v>0</v>
      </c>
      <c r="O247" s="6">
        <f>[2]Пуб!O247</f>
        <v>0</v>
      </c>
      <c r="P247" s="6">
        <f>[2]Пуб!P247</f>
        <v>0</v>
      </c>
      <c r="Q247" s="6">
        <f>[2]Пуб!Q247</f>
        <v>0</v>
      </c>
      <c r="R247" s="6">
        <f>[2]Пуб!R247</f>
        <v>0</v>
      </c>
      <c r="S247" s="6">
        <f>[2]Пуб!S247</f>
        <v>0</v>
      </c>
      <c r="T247" s="6">
        <f>[2]Пуб!T247</f>
        <v>0</v>
      </c>
      <c r="U247" s="6">
        <f>[2]Пуб!U247</f>
        <v>0</v>
      </c>
      <c r="V247" s="6">
        <f>[2]Пуб!V247</f>
        <v>0</v>
      </c>
      <c r="W247" s="6">
        <f>[2]Пуб!W247</f>
        <v>0</v>
      </c>
      <c r="X247" s="6">
        <f>[2]Пуб!X247</f>
        <v>0</v>
      </c>
      <c r="Y247" s="6">
        <f>[2]Пуб!Y247</f>
        <v>0</v>
      </c>
      <c r="Z247" s="6">
        <f>[2]Пуб!Z247</f>
        <v>0</v>
      </c>
      <c r="AA247" s="6">
        <f>[2]Пуб!AA247</f>
        <v>0</v>
      </c>
      <c r="AB247" s="6">
        <f>[2]Пуб!AB247</f>
        <v>0</v>
      </c>
      <c r="AC247" s="6">
        <f>[2]Пуб!AC247</f>
        <v>0</v>
      </c>
      <c r="AD247" s="6">
        <f>[2]Пуб!AD247</f>
        <v>0</v>
      </c>
      <c r="AE247" s="7">
        <f t="shared" si="4"/>
        <v>0</v>
      </c>
    </row>
    <row r="248" spans="1:31" x14ac:dyDescent="0.25">
      <c r="A248" s="7"/>
      <c r="B248" s="6">
        <f>[2]Пуб!B248</f>
        <v>0</v>
      </c>
      <c r="C248" s="6">
        <f>[2]Пуб!C248</f>
        <v>0</v>
      </c>
      <c r="D248" s="6">
        <f>[2]Пуб!D248</f>
        <v>0</v>
      </c>
      <c r="E248" s="6">
        <f>[2]Пуб!E248</f>
        <v>0</v>
      </c>
      <c r="F248" s="6">
        <f>[2]Пуб!F248</f>
        <v>0</v>
      </c>
      <c r="G248" s="6">
        <f>[2]Пуб!G248</f>
        <v>0</v>
      </c>
      <c r="H248" s="6">
        <f>[2]Пуб!H248</f>
        <v>0</v>
      </c>
      <c r="I248" s="6">
        <f>[2]Пуб!I248</f>
        <v>0</v>
      </c>
      <c r="J248" s="6">
        <f>[2]Пуб!J248</f>
        <v>0</v>
      </c>
      <c r="K248" s="6">
        <f>[2]Пуб!K248</f>
        <v>0</v>
      </c>
      <c r="L248" s="6">
        <f>[2]Пуб!L248</f>
        <v>0</v>
      </c>
      <c r="M248" s="6">
        <f>[2]Пуб!M248</f>
        <v>0</v>
      </c>
      <c r="N248" s="6">
        <f>[2]Пуб!N248</f>
        <v>0</v>
      </c>
      <c r="O248" s="6">
        <f>[2]Пуб!O248</f>
        <v>0</v>
      </c>
      <c r="P248" s="6">
        <f>[2]Пуб!P248</f>
        <v>0</v>
      </c>
      <c r="Q248" s="6">
        <f>[2]Пуб!Q248</f>
        <v>0</v>
      </c>
      <c r="R248" s="6">
        <f>[2]Пуб!R248</f>
        <v>0</v>
      </c>
      <c r="S248" s="6">
        <f>[2]Пуб!S248</f>
        <v>0</v>
      </c>
      <c r="T248" s="6">
        <f>[2]Пуб!T248</f>
        <v>0</v>
      </c>
      <c r="U248" s="6">
        <f>[2]Пуб!U248</f>
        <v>0</v>
      </c>
      <c r="V248" s="6">
        <f>[2]Пуб!V248</f>
        <v>0</v>
      </c>
      <c r="W248" s="6">
        <f>[2]Пуб!W248</f>
        <v>0</v>
      </c>
      <c r="X248" s="6">
        <f>[2]Пуб!X248</f>
        <v>0</v>
      </c>
      <c r="Y248" s="6">
        <f>[2]Пуб!Y248</f>
        <v>0</v>
      </c>
      <c r="Z248" s="6">
        <f>[2]Пуб!Z248</f>
        <v>0</v>
      </c>
      <c r="AA248" s="6">
        <f>[2]Пуб!AA248</f>
        <v>0</v>
      </c>
      <c r="AB248" s="6">
        <f>[2]Пуб!AB248</f>
        <v>0</v>
      </c>
      <c r="AC248" s="6">
        <f>[2]Пуб!AC248</f>
        <v>0</v>
      </c>
      <c r="AD248" s="6">
        <f>[2]Пуб!AD248</f>
        <v>0</v>
      </c>
      <c r="AE248" s="7">
        <f t="shared" si="4"/>
        <v>0</v>
      </c>
    </row>
    <row r="249" spans="1:31" x14ac:dyDescent="0.25">
      <c r="A249" s="7"/>
      <c r="B249" s="6">
        <f>[2]Пуб!B249</f>
        <v>0</v>
      </c>
      <c r="C249" s="6">
        <f>[2]Пуб!C249</f>
        <v>0</v>
      </c>
      <c r="D249" s="6">
        <f>[2]Пуб!D249</f>
        <v>0</v>
      </c>
      <c r="E249" s="6">
        <f>[2]Пуб!E249</f>
        <v>0</v>
      </c>
      <c r="F249" s="6">
        <f>[2]Пуб!F249</f>
        <v>0</v>
      </c>
      <c r="G249" s="6">
        <f>[2]Пуб!G249</f>
        <v>0</v>
      </c>
      <c r="H249" s="6">
        <f>[2]Пуб!H249</f>
        <v>0</v>
      </c>
      <c r="I249" s="6">
        <f>[2]Пуб!I249</f>
        <v>0</v>
      </c>
      <c r="J249" s="6">
        <f>[2]Пуб!J249</f>
        <v>0</v>
      </c>
      <c r="K249" s="6">
        <f>[2]Пуб!K249</f>
        <v>0</v>
      </c>
      <c r="L249" s="6">
        <f>[2]Пуб!L249</f>
        <v>0</v>
      </c>
      <c r="M249" s="6">
        <f>[2]Пуб!M249</f>
        <v>0</v>
      </c>
      <c r="N249" s="6">
        <f>[2]Пуб!N249</f>
        <v>0</v>
      </c>
      <c r="O249" s="6">
        <f>[2]Пуб!O249</f>
        <v>0</v>
      </c>
      <c r="P249" s="6">
        <f>[2]Пуб!P249</f>
        <v>0</v>
      </c>
      <c r="Q249" s="6">
        <f>[2]Пуб!Q249</f>
        <v>0</v>
      </c>
      <c r="R249" s="6">
        <f>[2]Пуб!R249</f>
        <v>0</v>
      </c>
      <c r="S249" s="6">
        <f>[2]Пуб!S249</f>
        <v>0</v>
      </c>
      <c r="T249" s="6">
        <f>[2]Пуб!T249</f>
        <v>0</v>
      </c>
      <c r="U249" s="6">
        <f>[2]Пуб!U249</f>
        <v>0</v>
      </c>
      <c r="V249" s="6">
        <f>[2]Пуб!V249</f>
        <v>0</v>
      </c>
      <c r="W249" s="6">
        <f>[2]Пуб!W249</f>
        <v>0</v>
      </c>
      <c r="X249" s="6">
        <f>[2]Пуб!X249</f>
        <v>0</v>
      </c>
      <c r="Y249" s="6">
        <f>[2]Пуб!Y249</f>
        <v>0</v>
      </c>
      <c r="Z249" s="6">
        <f>[2]Пуб!Z249</f>
        <v>0</v>
      </c>
      <c r="AA249" s="6">
        <f>[2]Пуб!AA249</f>
        <v>0</v>
      </c>
      <c r="AB249" s="6">
        <f>[2]Пуб!AB249</f>
        <v>0</v>
      </c>
      <c r="AC249" s="6">
        <f>[2]Пуб!AC249</f>
        <v>0</v>
      </c>
      <c r="AD249" s="6">
        <f>[2]Пуб!AD249</f>
        <v>0</v>
      </c>
      <c r="AE249" s="7">
        <f t="shared" si="4"/>
        <v>0</v>
      </c>
    </row>
    <row r="250" spans="1:31" x14ac:dyDescent="0.25">
      <c r="A250" s="7"/>
      <c r="B250" s="6">
        <f>[2]Пуб!B250</f>
        <v>0</v>
      </c>
      <c r="C250" s="6">
        <f>[2]Пуб!C250</f>
        <v>0</v>
      </c>
      <c r="D250" s="6">
        <f>[2]Пуб!D250</f>
        <v>0</v>
      </c>
      <c r="E250" s="6">
        <f>[2]Пуб!E250</f>
        <v>0</v>
      </c>
      <c r="F250" s="6">
        <f>[2]Пуб!F250</f>
        <v>0</v>
      </c>
      <c r="G250" s="6">
        <f>[2]Пуб!G250</f>
        <v>0</v>
      </c>
      <c r="H250" s="6">
        <f>[2]Пуб!H250</f>
        <v>0</v>
      </c>
      <c r="I250" s="6">
        <f>[2]Пуб!I250</f>
        <v>0</v>
      </c>
      <c r="J250" s="6">
        <f>[2]Пуб!J250</f>
        <v>0</v>
      </c>
      <c r="K250" s="6">
        <f>[2]Пуб!K250</f>
        <v>0</v>
      </c>
      <c r="L250" s="6">
        <f>[2]Пуб!L250</f>
        <v>0</v>
      </c>
      <c r="M250" s="6">
        <f>[2]Пуб!M250</f>
        <v>0</v>
      </c>
      <c r="N250" s="6">
        <f>[2]Пуб!N250</f>
        <v>0</v>
      </c>
      <c r="O250" s="6">
        <f>[2]Пуб!O250</f>
        <v>0</v>
      </c>
      <c r="P250" s="6">
        <f>[2]Пуб!P250</f>
        <v>0</v>
      </c>
      <c r="Q250" s="6">
        <f>[2]Пуб!Q250</f>
        <v>0</v>
      </c>
      <c r="R250" s="6">
        <f>[2]Пуб!R250</f>
        <v>0</v>
      </c>
      <c r="S250" s="6">
        <f>[2]Пуб!S250</f>
        <v>0</v>
      </c>
      <c r="T250" s="6">
        <f>[2]Пуб!T250</f>
        <v>0</v>
      </c>
      <c r="U250" s="6">
        <f>[2]Пуб!U250</f>
        <v>0</v>
      </c>
      <c r="V250" s="6">
        <f>[2]Пуб!V250</f>
        <v>0</v>
      </c>
      <c r="W250" s="6">
        <f>[2]Пуб!W250</f>
        <v>0</v>
      </c>
      <c r="X250" s="6">
        <f>[2]Пуб!X250</f>
        <v>0</v>
      </c>
      <c r="Y250" s="6">
        <f>[2]Пуб!Y250</f>
        <v>0</v>
      </c>
      <c r="Z250" s="6">
        <f>[2]Пуб!Z250</f>
        <v>0</v>
      </c>
      <c r="AA250" s="6">
        <f>[2]Пуб!AA250</f>
        <v>0</v>
      </c>
      <c r="AB250" s="6">
        <f>[2]Пуб!AB250</f>
        <v>0</v>
      </c>
      <c r="AC250" s="6">
        <f>[2]Пуб!AC250</f>
        <v>0</v>
      </c>
      <c r="AD250" s="6">
        <f>[2]Пуб!AD250</f>
        <v>0</v>
      </c>
      <c r="AE250" s="7">
        <f t="shared" si="4"/>
        <v>0</v>
      </c>
    </row>
    <row r="251" spans="1:31" x14ac:dyDescent="0.25">
      <c r="A251" s="7"/>
      <c r="B251" s="6">
        <f>[2]Пуб!B251</f>
        <v>0</v>
      </c>
      <c r="C251" s="6">
        <f>[2]Пуб!C251</f>
        <v>0</v>
      </c>
      <c r="D251" s="6">
        <f>[2]Пуб!D251</f>
        <v>0</v>
      </c>
      <c r="E251" s="6">
        <f>[2]Пуб!E251</f>
        <v>0</v>
      </c>
      <c r="F251" s="6">
        <f>[2]Пуб!F251</f>
        <v>0</v>
      </c>
      <c r="G251" s="6">
        <f>[2]Пуб!G251</f>
        <v>0</v>
      </c>
      <c r="H251" s="6">
        <f>[2]Пуб!H251</f>
        <v>0</v>
      </c>
      <c r="I251" s="6">
        <f>[2]Пуб!I251</f>
        <v>0</v>
      </c>
      <c r="J251" s="6">
        <f>[2]Пуб!J251</f>
        <v>0</v>
      </c>
      <c r="K251" s="6">
        <f>[2]Пуб!K251</f>
        <v>0</v>
      </c>
      <c r="L251" s="6">
        <f>[2]Пуб!L251</f>
        <v>0</v>
      </c>
      <c r="M251" s="6">
        <f>[2]Пуб!M251</f>
        <v>0</v>
      </c>
      <c r="N251" s="6">
        <f>[2]Пуб!N251</f>
        <v>0</v>
      </c>
      <c r="O251" s="6">
        <f>[2]Пуб!O251</f>
        <v>0</v>
      </c>
      <c r="P251" s="6">
        <f>[2]Пуб!P251</f>
        <v>0</v>
      </c>
      <c r="Q251" s="6">
        <f>[2]Пуб!Q251</f>
        <v>0</v>
      </c>
      <c r="R251" s="6">
        <f>[2]Пуб!R251</f>
        <v>0</v>
      </c>
      <c r="S251" s="6">
        <f>[2]Пуб!S251</f>
        <v>0</v>
      </c>
      <c r="T251" s="6">
        <f>[2]Пуб!T251</f>
        <v>0</v>
      </c>
      <c r="U251" s="6">
        <f>[2]Пуб!U251</f>
        <v>0</v>
      </c>
      <c r="V251" s="6">
        <f>[2]Пуб!V251</f>
        <v>0</v>
      </c>
      <c r="W251" s="6">
        <f>[2]Пуб!W251</f>
        <v>0</v>
      </c>
      <c r="X251" s="6">
        <f>[2]Пуб!X251</f>
        <v>0</v>
      </c>
      <c r="Y251" s="6">
        <f>[2]Пуб!Y251</f>
        <v>0</v>
      </c>
      <c r="Z251" s="6">
        <f>[2]Пуб!Z251</f>
        <v>0</v>
      </c>
      <c r="AA251" s="6">
        <f>[2]Пуб!AA251</f>
        <v>0</v>
      </c>
      <c r="AB251" s="6">
        <f>[2]Пуб!AB251</f>
        <v>0</v>
      </c>
      <c r="AC251" s="6">
        <f>[2]Пуб!AC251</f>
        <v>0</v>
      </c>
      <c r="AD251" s="6">
        <f>[2]Пуб!AD251</f>
        <v>0</v>
      </c>
      <c r="AE251" s="7">
        <f t="shared" si="4"/>
        <v>0</v>
      </c>
    </row>
    <row r="252" spans="1:31" x14ac:dyDescent="0.25">
      <c r="A252" s="7"/>
      <c r="B252" s="6">
        <f>[2]Пуб!B252</f>
        <v>0</v>
      </c>
      <c r="C252" s="6">
        <f>[2]Пуб!C252</f>
        <v>0</v>
      </c>
      <c r="D252" s="6">
        <f>[2]Пуб!D252</f>
        <v>0</v>
      </c>
      <c r="E252" s="6">
        <f>[2]Пуб!E252</f>
        <v>0</v>
      </c>
      <c r="F252" s="6">
        <f>[2]Пуб!F252</f>
        <v>0</v>
      </c>
      <c r="G252" s="6">
        <f>[2]Пуб!G252</f>
        <v>0</v>
      </c>
      <c r="H252" s="6">
        <f>[2]Пуб!H252</f>
        <v>0</v>
      </c>
      <c r="I252" s="6">
        <f>[2]Пуб!I252</f>
        <v>0</v>
      </c>
      <c r="J252" s="6">
        <f>[2]Пуб!J252</f>
        <v>0</v>
      </c>
      <c r="K252" s="6">
        <f>[2]Пуб!K252</f>
        <v>0</v>
      </c>
      <c r="L252" s="6">
        <f>[2]Пуб!L252</f>
        <v>0</v>
      </c>
      <c r="M252" s="6">
        <f>[2]Пуб!M252</f>
        <v>0</v>
      </c>
      <c r="N252" s="6">
        <f>[2]Пуб!N252</f>
        <v>0</v>
      </c>
      <c r="O252" s="6">
        <f>[2]Пуб!O252</f>
        <v>0</v>
      </c>
      <c r="P252" s="6">
        <f>[2]Пуб!P252</f>
        <v>0</v>
      </c>
      <c r="Q252" s="6">
        <f>[2]Пуб!Q252</f>
        <v>0</v>
      </c>
      <c r="R252" s="6">
        <f>[2]Пуб!R252</f>
        <v>0</v>
      </c>
      <c r="S252" s="6">
        <f>[2]Пуб!S252</f>
        <v>0</v>
      </c>
      <c r="T252" s="6">
        <f>[2]Пуб!T252</f>
        <v>0</v>
      </c>
      <c r="U252" s="6">
        <f>[2]Пуб!U252</f>
        <v>0</v>
      </c>
      <c r="V252" s="6">
        <f>[2]Пуб!V252</f>
        <v>0</v>
      </c>
      <c r="W252" s="6">
        <f>[2]Пуб!W252</f>
        <v>0</v>
      </c>
      <c r="X252" s="6">
        <f>[2]Пуб!X252</f>
        <v>0</v>
      </c>
      <c r="Y252" s="6">
        <f>[2]Пуб!Y252</f>
        <v>0</v>
      </c>
      <c r="Z252" s="6">
        <f>[2]Пуб!Z252</f>
        <v>0</v>
      </c>
      <c r="AA252" s="6">
        <f>[2]Пуб!AA252</f>
        <v>0</v>
      </c>
      <c r="AB252" s="6">
        <f>[2]Пуб!AB252</f>
        <v>0</v>
      </c>
      <c r="AC252" s="6">
        <f>[2]Пуб!AC252</f>
        <v>0</v>
      </c>
      <c r="AD252" s="6">
        <f>[2]Пуб!AD252</f>
        <v>0</v>
      </c>
      <c r="AE252" s="7">
        <f t="shared" si="4"/>
        <v>0</v>
      </c>
    </row>
    <row r="253" spans="1:31" x14ac:dyDescent="0.25">
      <c r="A253" s="7"/>
      <c r="B253" s="6">
        <f>[2]Пуб!B253</f>
        <v>0</v>
      </c>
      <c r="C253" s="6">
        <f>[2]Пуб!C253</f>
        <v>0</v>
      </c>
      <c r="D253" s="6">
        <f>[2]Пуб!D253</f>
        <v>0</v>
      </c>
      <c r="E253" s="6">
        <f>[2]Пуб!E253</f>
        <v>0</v>
      </c>
      <c r="F253" s="6">
        <f>[2]Пуб!F253</f>
        <v>0</v>
      </c>
      <c r="G253" s="6">
        <f>[2]Пуб!G253</f>
        <v>0</v>
      </c>
      <c r="H253" s="6">
        <f>[2]Пуб!H253</f>
        <v>0</v>
      </c>
      <c r="I253" s="6">
        <f>[2]Пуб!I253</f>
        <v>0</v>
      </c>
      <c r="J253" s="6">
        <f>[2]Пуб!J253</f>
        <v>0</v>
      </c>
      <c r="K253" s="6">
        <f>[2]Пуб!K253</f>
        <v>0</v>
      </c>
      <c r="L253" s="6">
        <f>[2]Пуб!L253</f>
        <v>0</v>
      </c>
      <c r="M253" s="6">
        <f>[2]Пуб!M253</f>
        <v>0</v>
      </c>
      <c r="N253" s="6">
        <f>[2]Пуб!N253</f>
        <v>0</v>
      </c>
      <c r="O253" s="6">
        <f>[2]Пуб!O253</f>
        <v>0</v>
      </c>
      <c r="P253" s="6">
        <f>[2]Пуб!P253</f>
        <v>0</v>
      </c>
      <c r="Q253" s="6">
        <f>[2]Пуб!Q253</f>
        <v>0</v>
      </c>
      <c r="R253" s="6">
        <f>[2]Пуб!R253</f>
        <v>0</v>
      </c>
      <c r="S253" s="6">
        <f>[2]Пуб!S253</f>
        <v>0</v>
      </c>
      <c r="T253" s="6">
        <f>[2]Пуб!T253</f>
        <v>0</v>
      </c>
      <c r="U253" s="6">
        <f>[2]Пуб!U253</f>
        <v>0</v>
      </c>
      <c r="V253" s="6">
        <f>[2]Пуб!V253</f>
        <v>0</v>
      </c>
      <c r="W253" s="6">
        <f>[2]Пуб!W253</f>
        <v>0</v>
      </c>
      <c r="X253" s="6">
        <f>[2]Пуб!X253</f>
        <v>0</v>
      </c>
      <c r="Y253" s="6">
        <f>[2]Пуб!Y253</f>
        <v>0</v>
      </c>
      <c r="Z253" s="6">
        <f>[2]Пуб!Z253</f>
        <v>0</v>
      </c>
      <c r="AA253" s="6">
        <f>[2]Пуб!AA253</f>
        <v>0</v>
      </c>
      <c r="AB253" s="6">
        <f>[2]Пуб!AB253</f>
        <v>0</v>
      </c>
      <c r="AC253" s="6">
        <f>[2]Пуб!AC253</f>
        <v>0</v>
      </c>
      <c r="AD253" s="6">
        <f>[2]Пуб!AD253</f>
        <v>0</v>
      </c>
      <c r="AE253" s="7">
        <f t="shared" si="4"/>
        <v>0</v>
      </c>
    </row>
    <row r="254" spans="1:31" x14ac:dyDescent="0.25">
      <c r="A254" s="7"/>
      <c r="B254" s="6">
        <f>[2]Пуб!B254</f>
        <v>0</v>
      </c>
      <c r="C254" s="6">
        <f>[2]Пуб!C254</f>
        <v>0</v>
      </c>
      <c r="D254" s="6">
        <f>[2]Пуб!D254</f>
        <v>0</v>
      </c>
      <c r="E254" s="6">
        <f>[2]Пуб!E254</f>
        <v>0</v>
      </c>
      <c r="F254" s="6">
        <f>[2]Пуб!F254</f>
        <v>0</v>
      </c>
      <c r="G254" s="6">
        <f>[2]Пуб!G254</f>
        <v>0</v>
      </c>
      <c r="H254" s="6">
        <f>[2]Пуб!H254</f>
        <v>0</v>
      </c>
      <c r="I254" s="6">
        <f>[2]Пуб!I254</f>
        <v>0</v>
      </c>
      <c r="J254" s="6">
        <f>[2]Пуб!J254</f>
        <v>0</v>
      </c>
      <c r="K254" s="6">
        <f>[2]Пуб!K254</f>
        <v>0</v>
      </c>
      <c r="L254" s="6">
        <f>[2]Пуб!L254</f>
        <v>0</v>
      </c>
      <c r="M254" s="6">
        <f>[2]Пуб!M254</f>
        <v>0</v>
      </c>
      <c r="N254" s="6">
        <f>[2]Пуб!N254</f>
        <v>0</v>
      </c>
      <c r="O254" s="6">
        <f>[2]Пуб!O254</f>
        <v>0</v>
      </c>
      <c r="P254" s="6">
        <f>[2]Пуб!P254</f>
        <v>0</v>
      </c>
      <c r="Q254" s="6">
        <f>[2]Пуб!Q254</f>
        <v>0</v>
      </c>
      <c r="R254" s="6">
        <f>[2]Пуб!R254</f>
        <v>0</v>
      </c>
      <c r="S254" s="6">
        <f>[2]Пуб!S254</f>
        <v>0</v>
      </c>
      <c r="T254" s="6">
        <f>[2]Пуб!T254</f>
        <v>0</v>
      </c>
      <c r="U254" s="6">
        <f>[2]Пуб!U254</f>
        <v>0</v>
      </c>
      <c r="V254" s="6">
        <f>[2]Пуб!V254</f>
        <v>0</v>
      </c>
      <c r="W254" s="6">
        <f>[2]Пуб!W254</f>
        <v>0</v>
      </c>
      <c r="X254" s="6">
        <f>[2]Пуб!X254</f>
        <v>0</v>
      </c>
      <c r="Y254" s="6">
        <f>[2]Пуб!Y254</f>
        <v>0</v>
      </c>
      <c r="Z254" s="6">
        <f>[2]Пуб!Z254</f>
        <v>0</v>
      </c>
      <c r="AA254" s="6">
        <f>[2]Пуб!AA254</f>
        <v>0</v>
      </c>
      <c r="AB254" s="6">
        <f>[2]Пуб!AB254</f>
        <v>0</v>
      </c>
      <c r="AC254" s="6">
        <f>[2]Пуб!AC254</f>
        <v>0</v>
      </c>
      <c r="AD254" s="6">
        <f>[2]Пуб!AD254</f>
        <v>0</v>
      </c>
      <c r="AE254" s="7">
        <f t="shared" si="4"/>
        <v>0</v>
      </c>
    </row>
    <row r="255" spans="1:31" x14ac:dyDescent="0.25">
      <c r="A255" s="7"/>
      <c r="B255" s="6">
        <f>[2]Пуб!B255</f>
        <v>0</v>
      </c>
      <c r="C255" s="6">
        <f>[2]Пуб!C255</f>
        <v>0</v>
      </c>
      <c r="D255" s="6">
        <f>[2]Пуб!D255</f>
        <v>0</v>
      </c>
      <c r="E255" s="6">
        <f>[2]Пуб!E255</f>
        <v>0</v>
      </c>
      <c r="F255" s="6">
        <f>[2]Пуб!F255</f>
        <v>0</v>
      </c>
      <c r="G255" s="6">
        <f>[2]Пуб!G255</f>
        <v>0</v>
      </c>
      <c r="H255" s="6">
        <f>[2]Пуб!H255</f>
        <v>0</v>
      </c>
      <c r="I255" s="6">
        <f>[2]Пуб!I255</f>
        <v>0</v>
      </c>
      <c r="J255" s="6">
        <f>[2]Пуб!J255</f>
        <v>0</v>
      </c>
      <c r="K255" s="6">
        <f>[2]Пуб!K255</f>
        <v>0</v>
      </c>
      <c r="L255" s="6">
        <f>[2]Пуб!L255</f>
        <v>0</v>
      </c>
      <c r="M255" s="6">
        <f>[2]Пуб!M255</f>
        <v>0</v>
      </c>
      <c r="N255" s="6">
        <f>[2]Пуб!N255</f>
        <v>0</v>
      </c>
      <c r="O255" s="6">
        <f>[2]Пуб!O255</f>
        <v>0</v>
      </c>
      <c r="P255" s="6">
        <f>[2]Пуб!P255</f>
        <v>0</v>
      </c>
      <c r="Q255" s="6">
        <f>[2]Пуб!Q255</f>
        <v>0</v>
      </c>
      <c r="R255" s="6">
        <f>[2]Пуб!R255</f>
        <v>0</v>
      </c>
      <c r="S255" s="6">
        <f>[2]Пуб!S255</f>
        <v>0</v>
      </c>
      <c r="T255" s="6">
        <f>[2]Пуб!T255</f>
        <v>0</v>
      </c>
      <c r="U255" s="6">
        <f>[2]Пуб!U255</f>
        <v>0</v>
      </c>
      <c r="V255" s="6">
        <f>[2]Пуб!V255</f>
        <v>0</v>
      </c>
      <c r="W255" s="6">
        <f>[2]Пуб!W255</f>
        <v>0</v>
      </c>
      <c r="X255" s="6">
        <f>[2]Пуб!X255</f>
        <v>0</v>
      </c>
      <c r="Y255" s="6">
        <f>[2]Пуб!Y255</f>
        <v>0</v>
      </c>
      <c r="Z255" s="6">
        <f>[2]Пуб!Z255</f>
        <v>0</v>
      </c>
      <c r="AA255" s="6">
        <f>[2]Пуб!AA255</f>
        <v>0</v>
      </c>
      <c r="AB255" s="6">
        <f>[2]Пуб!AB255</f>
        <v>0</v>
      </c>
      <c r="AC255" s="6">
        <f>[2]Пуб!AC255</f>
        <v>0</v>
      </c>
      <c r="AD255" s="6">
        <f>[2]Пуб!AD255</f>
        <v>0</v>
      </c>
      <c r="AE255" s="7">
        <f t="shared" si="4"/>
        <v>0</v>
      </c>
    </row>
    <row r="256" spans="1:31" x14ac:dyDescent="0.25">
      <c r="A256" s="7"/>
      <c r="B256" s="6">
        <f>[2]Пуб!B256</f>
        <v>0</v>
      </c>
      <c r="C256" s="6">
        <f>[2]Пуб!C256</f>
        <v>0</v>
      </c>
      <c r="D256" s="6">
        <f>[2]Пуб!D256</f>
        <v>0</v>
      </c>
      <c r="E256" s="6">
        <f>[2]Пуб!E256</f>
        <v>0</v>
      </c>
      <c r="F256" s="6">
        <f>[2]Пуб!F256</f>
        <v>0</v>
      </c>
      <c r="G256" s="6">
        <f>[2]Пуб!G256</f>
        <v>0</v>
      </c>
      <c r="H256" s="6">
        <f>[2]Пуб!H256</f>
        <v>0</v>
      </c>
      <c r="I256" s="6">
        <f>[2]Пуб!I256</f>
        <v>0</v>
      </c>
      <c r="J256" s="6">
        <f>[2]Пуб!J256</f>
        <v>0</v>
      </c>
      <c r="K256" s="6">
        <f>[2]Пуб!K256</f>
        <v>0</v>
      </c>
      <c r="L256" s="6">
        <f>[2]Пуб!L256</f>
        <v>0</v>
      </c>
      <c r="M256" s="6">
        <f>[2]Пуб!M256</f>
        <v>0</v>
      </c>
      <c r="N256" s="6">
        <f>[2]Пуб!N256</f>
        <v>0</v>
      </c>
      <c r="O256" s="6">
        <f>[2]Пуб!O256</f>
        <v>0</v>
      </c>
      <c r="P256" s="6">
        <f>[2]Пуб!P256</f>
        <v>0</v>
      </c>
      <c r="Q256" s="6">
        <f>[2]Пуб!Q256</f>
        <v>0</v>
      </c>
      <c r="R256" s="6">
        <f>[2]Пуб!R256</f>
        <v>0</v>
      </c>
      <c r="S256" s="6">
        <f>[2]Пуб!S256</f>
        <v>0</v>
      </c>
      <c r="T256" s="6">
        <f>[2]Пуб!T256</f>
        <v>0</v>
      </c>
      <c r="U256" s="6">
        <f>[2]Пуб!U256</f>
        <v>0</v>
      </c>
      <c r="V256" s="6">
        <f>[2]Пуб!V256</f>
        <v>0</v>
      </c>
      <c r="W256" s="6">
        <f>[2]Пуб!W256</f>
        <v>0</v>
      </c>
      <c r="X256" s="6">
        <f>[2]Пуб!X256</f>
        <v>0</v>
      </c>
      <c r="Y256" s="6">
        <f>[2]Пуб!Y256</f>
        <v>0</v>
      </c>
      <c r="Z256" s="6">
        <f>[2]Пуб!Z256</f>
        <v>0</v>
      </c>
      <c r="AA256" s="6">
        <f>[2]Пуб!AA256</f>
        <v>0</v>
      </c>
      <c r="AB256" s="6">
        <f>[2]Пуб!AB256</f>
        <v>0</v>
      </c>
      <c r="AC256" s="6">
        <f>[2]Пуб!AC256</f>
        <v>0</v>
      </c>
      <c r="AD256" s="6">
        <f>[2]Пуб!AD256</f>
        <v>0</v>
      </c>
      <c r="AE256" s="7">
        <f t="shared" si="4"/>
        <v>0</v>
      </c>
    </row>
    <row r="257" spans="1:31" x14ac:dyDescent="0.25">
      <c r="A257" s="7"/>
      <c r="B257" s="6">
        <f>[2]Пуб!B257</f>
        <v>0</v>
      </c>
      <c r="C257" s="6">
        <f>[2]Пуб!C257</f>
        <v>0</v>
      </c>
      <c r="D257" s="6">
        <f>[2]Пуб!D257</f>
        <v>0</v>
      </c>
      <c r="E257" s="6">
        <f>[2]Пуб!E257</f>
        <v>0</v>
      </c>
      <c r="F257" s="6">
        <f>[2]Пуб!F257</f>
        <v>0</v>
      </c>
      <c r="G257" s="6">
        <f>[2]Пуб!G257</f>
        <v>0</v>
      </c>
      <c r="H257" s="6">
        <f>[2]Пуб!H257</f>
        <v>0</v>
      </c>
      <c r="I257" s="6">
        <f>[2]Пуб!I257</f>
        <v>0</v>
      </c>
      <c r="J257" s="6">
        <f>[2]Пуб!J257</f>
        <v>0</v>
      </c>
      <c r="K257" s="6">
        <f>[2]Пуб!K257</f>
        <v>0</v>
      </c>
      <c r="L257" s="6">
        <f>[2]Пуб!L257</f>
        <v>0</v>
      </c>
      <c r="M257" s="6">
        <f>[2]Пуб!M257</f>
        <v>0</v>
      </c>
      <c r="N257" s="6">
        <f>[2]Пуб!N257</f>
        <v>0</v>
      </c>
      <c r="O257" s="6">
        <f>[2]Пуб!O257</f>
        <v>0</v>
      </c>
      <c r="P257" s="6">
        <f>[2]Пуб!P257</f>
        <v>0</v>
      </c>
      <c r="Q257" s="6">
        <f>[2]Пуб!Q257</f>
        <v>0</v>
      </c>
      <c r="R257" s="6">
        <f>[2]Пуб!R257</f>
        <v>0</v>
      </c>
      <c r="S257" s="6">
        <f>[2]Пуб!S257</f>
        <v>0</v>
      </c>
      <c r="T257" s="6">
        <f>[2]Пуб!T257</f>
        <v>0</v>
      </c>
      <c r="U257" s="6">
        <f>[2]Пуб!U257</f>
        <v>0</v>
      </c>
      <c r="V257" s="6">
        <f>[2]Пуб!V257</f>
        <v>0</v>
      </c>
      <c r="W257" s="6">
        <f>[2]Пуб!W257</f>
        <v>0</v>
      </c>
      <c r="X257" s="6">
        <f>[2]Пуб!X257</f>
        <v>0</v>
      </c>
      <c r="Y257" s="6">
        <f>[2]Пуб!Y257</f>
        <v>0</v>
      </c>
      <c r="Z257" s="6">
        <f>[2]Пуб!Z257</f>
        <v>0</v>
      </c>
      <c r="AA257" s="6">
        <f>[2]Пуб!AA257</f>
        <v>0</v>
      </c>
      <c r="AB257" s="6">
        <f>[2]Пуб!AB257</f>
        <v>0</v>
      </c>
      <c r="AC257" s="6">
        <f>[2]Пуб!AC257</f>
        <v>0</v>
      </c>
      <c r="AD257" s="6">
        <f>[2]Пуб!AD257</f>
        <v>0</v>
      </c>
      <c r="AE257" s="7">
        <f t="shared" si="4"/>
        <v>0</v>
      </c>
    </row>
    <row r="258" spans="1:31" x14ac:dyDescent="0.25">
      <c r="A258" s="7"/>
      <c r="B258" s="6">
        <f>[2]Пуб!B258</f>
        <v>0</v>
      </c>
      <c r="C258" s="6">
        <f>[2]Пуб!C258</f>
        <v>0</v>
      </c>
      <c r="D258" s="6">
        <f>[2]Пуб!D258</f>
        <v>0</v>
      </c>
      <c r="E258" s="6">
        <f>[2]Пуб!E258</f>
        <v>0</v>
      </c>
      <c r="F258" s="6">
        <f>[2]Пуб!F258</f>
        <v>0</v>
      </c>
      <c r="G258" s="6">
        <f>[2]Пуб!G258</f>
        <v>0</v>
      </c>
      <c r="H258" s="6">
        <f>[2]Пуб!H258</f>
        <v>0</v>
      </c>
      <c r="I258" s="6">
        <f>[2]Пуб!I258</f>
        <v>0</v>
      </c>
      <c r="J258" s="6">
        <f>[2]Пуб!J258</f>
        <v>0</v>
      </c>
      <c r="K258" s="6">
        <f>[2]Пуб!K258</f>
        <v>0</v>
      </c>
      <c r="L258" s="6">
        <f>[2]Пуб!L258</f>
        <v>0</v>
      </c>
      <c r="M258" s="6">
        <f>[2]Пуб!M258</f>
        <v>0</v>
      </c>
      <c r="N258" s="6">
        <f>[2]Пуб!N258</f>
        <v>0</v>
      </c>
      <c r="O258" s="6">
        <f>[2]Пуб!O258</f>
        <v>0</v>
      </c>
      <c r="P258" s="6">
        <f>[2]Пуб!P258</f>
        <v>0</v>
      </c>
      <c r="Q258" s="6">
        <f>[2]Пуб!Q258</f>
        <v>0</v>
      </c>
      <c r="R258" s="6">
        <f>[2]Пуб!R258</f>
        <v>0</v>
      </c>
      <c r="S258" s="6">
        <f>[2]Пуб!S258</f>
        <v>0</v>
      </c>
      <c r="T258" s="6">
        <f>[2]Пуб!T258</f>
        <v>0</v>
      </c>
      <c r="U258" s="6">
        <f>[2]Пуб!U258</f>
        <v>0</v>
      </c>
      <c r="V258" s="6">
        <f>[2]Пуб!V258</f>
        <v>0</v>
      </c>
      <c r="W258" s="6">
        <f>[2]Пуб!W258</f>
        <v>0</v>
      </c>
      <c r="X258" s="6">
        <f>[2]Пуб!X258</f>
        <v>0</v>
      </c>
      <c r="Y258" s="6">
        <f>[2]Пуб!Y258</f>
        <v>0</v>
      </c>
      <c r="Z258" s="6">
        <f>[2]Пуб!Z258</f>
        <v>0</v>
      </c>
      <c r="AA258" s="6">
        <f>[2]Пуб!AA258</f>
        <v>0</v>
      </c>
      <c r="AB258" s="6">
        <f>[2]Пуб!AB258</f>
        <v>0</v>
      </c>
      <c r="AC258" s="6">
        <f>[2]Пуб!AC258</f>
        <v>0</v>
      </c>
      <c r="AD258" s="6">
        <f>[2]Пуб!AD258</f>
        <v>0</v>
      </c>
      <c r="AE258" s="7">
        <f t="shared" si="4"/>
        <v>0</v>
      </c>
    </row>
    <row r="259" spans="1:31" x14ac:dyDescent="0.25">
      <c r="A259" s="7"/>
      <c r="B259" s="6">
        <f>[2]Пуб!B259</f>
        <v>0</v>
      </c>
      <c r="C259" s="6">
        <f>[2]Пуб!C259</f>
        <v>0</v>
      </c>
      <c r="D259" s="6">
        <f>[2]Пуб!D259</f>
        <v>0</v>
      </c>
      <c r="E259" s="6">
        <f>[2]Пуб!E259</f>
        <v>0</v>
      </c>
      <c r="F259" s="6">
        <f>[2]Пуб!F259</f>
        <v>0</v>
      </c>
      <c r="G259" s="6">
        <f>[2]Пуб!G259</f>
        <v>0</v>
      </c>
      <c r="H259" s="6">
        <f>[2]Пуб!H259</f>
        <v>0</v>
      </c>
      <c r="I259" s="6">
        <f>[2]Пуб!I259</f>
        <v>0</v>
      </c>
      <c r="J259" s="6">
        <f>[2]Пуб!J259</f>
        <v>0</v>
      </c>
      <c r="K259" s="6">
        <f>[2]Пуб!K259</f>
        <v>0</v>
      </c>
      <c r="L259" s="6">
        <f>[2]Пуб!L259</f>
        <v>0</v>
      </c>
      <c r="M259" s="6">
        <f>[2]Пуб!M259</f>
        <v>0</v>
      </c>
      <c r="N259" s="6">
        <f>[2]Пуб!N259</f>
        <v>0</v>
      </c>
      <c r="O259" s="6">
        <f>[2]Пуб!O259</f>
        <v>0</v>
      </c>
      <c r="P259" s="6">
        <f>[2]Пуб!P259</f>
        <v>0</v>
      </c>
      <c r="Q259" s="6">
        <f>[2]Пуб!Q259</f>
        <v>0</v>
      </c>
      <c r="R259" s="6">
        <f>[2]Пуб!R259</f>
        <v>0</v>
      </c>
      <c r="S259" s="6">
        <f>[2]Пуб!S259</f>
        <v>0</v>
      </c>
      <c r="T259" s="6">
        <f>[2]Пуб!T259</f>
        <v>0</v>
      </c>
      <c r="U259" s="6">
        <f>[2]Пуб!U259</f>
        <v>0</v>
      </c>
      <c r="V259" s="6">
        <f>[2]Пуб!V259</f>
        <v>0</v>
      </c>
      <c r="W259" s="6">
        <f>[2]Пуб!W259</f>
        <v>0</v>
      </c>
      <c r="X259" s="6">
        <f>[2]Пуб!X259</f>
        <v>0</v>
      </c>
      <c r="Y259" s="6">
        <f>[2]Пуб!Y259</f>
        <v>0</v>
      </c>
      <c r="Z259" s="6">
        <f>[2]Пуб!Z259</f>
        <v>0</v>
      </c>
      <c r="AA259" s="6">
        <f>[2]Пуб!AA259</f>
        <v>0</v>
      </c>
      <c r="AB259" s="6">
        <f>[2]Пуб!AB259</f>
        <v>0</v>
      </c>
      <c r="AC259" s="6">
        <f>[2]Пуб!AC259</f>
        <v>0</v>
      </c>
      <c r="AD259" s="6">
        <f>[2]Пуб!AD259</f>
        <v>0</v>
      </c>
      <c r="AE259" s="7">
        <f t="shared" si="4"/>
        <v>0</v>
      </c>
    </row>
    <row r="260" spans="1:31" x14ac:dyDescent="0.25">
      <c r="A260" s="7"/>
      <c r="B260" s="6">
        <f>[2]Пуб!B260</f>
        <v>0</v>
      </c>
      <c r="C260" s="6">
        <f>[2]Пуб!C260</f>
        <v>0</v>
      </c>
      <c r="D260" s="6">
        <f>[2]Пуб!D260</f>
        <v>0</v>
      </c>
      <c r="E260" s="6">
        <f>[2]Пуб!E260</f>
        <v>0</v>
      </c>
      <c r="F260" s="6">
        <f>[2]Пуб!F260</f>
        <v>0</v>
      </c>
      <c r="G260" s="6">
        <f>[2]Пуб!G260</f>
        <v>0</v>
      </c>
      <c r="H260" s="6">
        <f>[2]Пуб!H260</f>
        <v>0</v>
      </c>
      <c r="I260" s="6">
        <f>[2]Пуб!I260</f>
        <v>0</v>
      </c>
      <c r="J260" s="6">
        <f>[2]Пуб!J260</f>
        <v>0</v>
      </c>
      <c r="K260" s="6">
        <f>[2]Пуб!K260</f>
        <v>0</v>
      </c>
      <c r="L260" s="6">
        <f>[2]Пуб!L260</f>
        <v>0</v>
      </c>
      <c r="M260" s="6">
        <f>[2]Пуб!M260</f>
        <v>0</v>
      </c>
      <c r="N260" s="6">
        <f>[2]Пуб!N260</f>
        <v>0</v>
      </c>
      <c r="O260" s="6">
        <f>[2]Пуб!O260</f>
        <v>0</v>
      </c>
      <c r="P260" s="6">
        <f>[2]Пуб!P260</f>
        <v>0</v>
      </c>
      <c r="Q260" s="6">
        <f>[2]Пуб!Q260</f>
        <v>0</v>
      </c>
      <c r="R260" s="6">
        <f>[2]Пуб!R260</f>
        <v>0</v>
      </c>
      <c r="S260" s="6">
        <f>[2]Пуб!S260</f>
        <v>0</v>
      </c>
      <c r="T260" s="6">
        <f>[2]Пуб!T260</f>
        <v>0</v>
      </c>
      <c r="U260" s="6">
        <f>[2]Пуб!U260</f>
        <v>0</v>
      </c>
      <c r="V260" s="6">
        <f>[2]Пуб!V260</f>
        <v>0</v>
      </c>
      <c r="W260" s="6">
        <f>[2]Пуб!W260</f>
        <v>0</v>
      </c>
      <c r="X260" s="6">
        <f>[2]Пуб!X260</f>
        <v>0</v>
      </c>
      <c r="Y260" s="6">
        <f>[2]Пуб!Y260</f>
        <v>0</v>
      </c>
      <c r="Z260" s="6">
        <f>[2]Пуб!Z260</f>
        <v>0</v>
      </c>
      <c r="AA260" s="6">
        <f>[2]Пуб!AA260</f>
        <v>0</v>
      </c>
      <c r="AB260" s="6">
        <f>[2]Пуб!AB260</f>
        <v>0</v>
      </c>
      <c r="AC260" s="6">
        <f>[2]Пуб!AC260</f>
        <v>0</v>
      </c>
      <c r="AD260" s="6">
        <f>[2]Пуб!AD260</f>
        <v>0</v>
      </c>
      <c r="AE260" s="7">
        <f t="shared" si="4"/>
        <v>0</v>
      </c>
    </row>
    <row r="261" spans="1:31" x14ac:dyDescent="0.25">
      <c r="A261" s="7"/>
      <c r="B261" s="6">
        <f>[2]Пуб!B261</f>
        <v>0</v>
      </c>
      <c r="C261" s="6">
        <f>[2]Пуб!C261</f>
        <v>0</v>
      </c>
      <c r="D261" s="6">
        <f>[2]Пуб!D261</f>
        <v>0</v>
      </c>
      <c r="E261" s="6">
        <f>[2]Пуб!E261</f>
        <v>0</v>
      </c>
      <c r="F261" s="6">
        <f>[2]Пуб!F261</f>
        <v>0</v>
      </c>
      <c r="G261" s="6">
        <f>[2]Пуб!G261</f>
        <v>0</v>
      </c>
      <c r="H261" s="6">
        <f>[2]Пуб!H261</f>
        <v>0</v>
      </c>
      <c r="I261" s="6">
        <f>[2]Пуб!I261</f>
        <v>0</v>
      </c>
      <c r="J261" s="6">
        <f>[2]Пуб!J261</f>
        <v>0</v>
      </c>
      <c r="K261" s="6">
        <f>[2]Пуб!K261</f>
        <v>0</v>
      </c>
      <c r="L261" s="6">
        <f>[2]Пуб!L261</f>
        <v>0</v>
      </c>
      <c r="M261" s="6">
        <f>[2]Пуб!M261</f>
        <v>0</v>
      </c>
      <c r="N261" s="6">
        <f>[2]Пуб!N261</f>
        <v>0</v>
      </c>
      <c r="O261" s="6">
        <f>[2]Пуб!O261</f>
        <v>0</v>
      </c>
      <c r="P261" s="6">
        <f>[2]Пуб!P261</f>
        <v>0</v>
      </c>
      <c r="Q261" s="6">
        <f>[2]Пуб!Q261</f>
        <v>0</v>
      </c>
      <c r="R261" s="6">
        <f>[2]Пуб!R261</f>
        <v>0</v>
      </c>
      <c r="S261" s="6">
        <f>[2]Пуб!S261</f>
        <v>0</v>
      </c>
      <c r="T261" s="6">
        <f>[2]Пуб!T261</f>
        <v>0</v>
      </c>
      <c r="U261" s="6">
        <f>[2]Пуб!U261</f>
        <v>0</v>
      </c>
      <c r="V261" s="6">
        <f>[2]Пуб!V261</f>
        <v>0</v>
      </c>
      <c r="W261" s="6">
        <f>[2]Пуб!W261</f>
        <v>0</v>
      </c>
      <c r="X261" s="6">
        <f>[2]Пуб!X261</f>
        <v>0</v>
      </c>
      <c r="Y261" s="6">
        <f>[2]Пуб!Y261</f>
        <v>0</v>
      </c>
      <c r="Z261" s="6">
        <f>[2]Пуб!Z261</f>
        <v>0</v>
      </c>
      <c r="AA261" s="6">
        <f>[2]Пуб!AA261</f>
        <v>0</v>
      </c>
      <c r="AB261" s="6">
        <f>[2]Пуб!AB261</f>
        <v>0</v>
      </c>
      <c r="AC261" s="6">
        <f>[2]Пуб!AC261</f>
        <v>0</v>
      </c>
      <c r="AD261" s="6">
        <f>[2]Пуб!AD261</f>
        <v>0</v>
      </c>
      <c r="AE261" s="7">
        <f t="shared" si="4"/>
        <v>0</v>
      </c>
    </row>
    <row r="262" spans="1:31" x14ac:dyDescent="0.25">
      <c r="A262" s="7"/>
      <c r="B262" s="6">
        <f>[2]Пуб!B262</f>
        <v>0</v>
      </c>
      <c r="C262" s="6">
        <f>[2]Пуб!C262</f>
        <v>0</v>
      </c>
      <c r="D262" s="6">
        <f>[2]Пуб!D262</f>
        <v>0</v>
      </c>
      <c r="E262" s="6">
        <f>[2]Пуб!E262</f>
        <v>0</v>
      </c>
      <c r="F262" s="6">
        <f>[2]Пуб!F262</f>
        <v>0</v>
      </c>
      <c r="G262" s="6">
        <f>[2]Пуб!G262</f>
        <v>0</v>
      </c>
      <c r="H262" s="6">
        <f>[2]Пуб!H262</f>
        <v>0</v>
      </c>
      <c r="I262" s="6">
        <f>[2]Пуб!I262</f>
        <v>0</v>
      </c>
      <c r="J262" s="6">
        <f>[2]Пуб!J262</f>
        <v>0</v>
      </c>
      <c r="K262" s="6">
        <f>[2]Пуб!K262</f>
        <v>0</v>
      </c>
      <c r="L262" s="6">
        <f>[2]Пуб!L262</f>
        <v>0</v>
      </c>
      <c r="M262" s="6">
        <f>[2]Пуб!M262</f>
        <v>0</v>
      </c>
      <c r="N262" s="6">
        <f>[2]Пуб!N262</f>
        <v>0</v>
      </c>
      <c r="O262" s="6">
        <f>[2]Пуб!O262</f>
        <v>0</v>
      </c>
      <c r="P262" s="6">
        <f>[2]Пуб!P262</f>
        <v>0</v>
      </c>
      <c r="Q262" s="6">
        <f>[2]Пуб!Q262</f>
        <v>0</v>
      </c>
      <c r="R262" s="6">
        <f>[2]Пуб!R262</f>
        <v>0</v>
      </c>
      <c r="S262" s="6">
        <f>[2]Пуб!S262</f>
        <v>0</v>
      </c>
      <c r="T262" s="6">
        <f>[2]Пуб!T262</f>
        <v>0</v>
      </c>
      <c r="U262" s="6">
        <f>[2]Пуб!U262</f>
        <v>0</v>
      </c>
      <c r="V262" s="6">
        <f>[2]Пуб!V262</f>
        <v>0</v>
      </c>
      <c r="W262" s="6">
        <f>[2]Пуб!W262</f>
        <v>0</v>
      </c>
      <c r="X262" s="6">
        <f>[2]Пуб!X262</f>
        <v>0</v>
      </c>
      <c r="Y262" s="6">
        <f>[2]Пуб!Y262</f>
        <v>0</v>
      </c>
      <c r="Z262" s="6">
        <f>[2]Пуб!Z262</f>
        <v>0</v>
      </c>
      <c r="AA262" s="6">
        <f>[2]Пуб!AA262</f>
        <v>0</v>
      </c>
      <c r="AB262" s="6">
        <f>[2]Пуб!AB262</f>
        <v>0</v>
      </c>
      <c r="AC262" s="6">
        <f>[2]Пуб!AC262</f>
        <v>0</v>
      </c>
      <c r="AD262" s="6">
        <f>[2]Пуб!AD262</f>
        <v>0</v>
      </c>
      <c r="AE262" s="7">
        <f t="shared" si="4"/>
        <v>0</v>
      </c>
    </row>
    <row r="263" spans="1:31" x14ac:dyDescent="0.25">
      <c r="A263" s="7"/>
      <c r="B263" s="6">
        <f>[2]Пуб!B263</f>
        <v>0</v>
      </c>
      <c r="C263" s="6">
        <f>[2]Пуб!C263</f>
        <v>0</v>
      </c>
      <c r="D263" s="6">
        <f>[2]Пуб!D263</f>
        <v>0</v>
      </c>
      <c r="E263" s="6">
        <f>[2]Пуб!E263</f>
        <v>0</v>
      </c>
      <c r="F263" s="6">
        <f>[2]Пуб!F263</f>
        <v>0</v>
      </c>
      <c r="G263" s="6">
        <f>[2]Пуб!G263</f>
        <v>0</v>
      </c>
      <c r="H263" s="6">
        <f>[2]Пуб!H263</f>
        <v>0</v>
      </c>
      <c r="I263" s="6">
        <f>[2]Пуб!I263</f>
        <v>0</v>
      </c>
      <c r="J263" s="6">
        <f>[2]Пуб!J263</f>
        <v>0</v>
      </c>
      <c r="K263" s="6">
        <f>[2]Пуб!K263</f>
        <v>0</v>
      </c>
      <c r="L263" s="6">
        <f>[2]Пуб!L263</f>
        <v>0</v>
      </c>
      <c r="M263" s="6">
        <f>[2]Пуб!M263</f>
        <v>0</v>
      </c>
      <c r="N263" s="6">
        <f>[2]Пуб!N263</f>
        <v>0</v>
      </c>
      <c r="O263" s="6">
        <f>[2]Пуб!O263</f>
        <v>0</v>
      </c>
      <c r="P263" s="6">
        <f>[2]Пуб!P263</f>
        <v>0</v>
      </c>
      <c r="Q263" s="6">
        <f>[2]Пуб!Q263</f>
        <v>0</v>
      </c>
      <c r="R263" s="6">
        <f>[2]Пуб!R263</f>
        <v>0</v>
      </c>
      <c r="S263" s="6">
        <f>[2]Пуб!S263</f>
        <v>0</v>
      </c>
      <c r="T263" s="6">
        <f>[2]Пуб!T263</f>
        <v>0</v>
      </c>
      <c r="U263" s="6">
        <f>[2]Пуб!U263</f>
        <v>0</v>
      </c>
      <c r="V263" s="6">
        <f>[2]Пуб!V263</f>
        <v>0</v>
      </c>
      <c r="W263" s="6">
        <f>[2]Пуб!W263</f>
        <v>0</v>
      </c>
      <c r="X263" s="6">
        <f>[2]Пуб!X263</f>
        <v>0</v>
      </c>
      <c r="Y263" s="6">
        <f>[2]Пуб!Y263</f>
        <v>0</v>
      </c>
      <c r="Z263" s="6">
        <f>[2]Пуб!Z263</f>
        <v>0</v>
      </c>
      <c r="AA263" s="6">
        <f>[2]Пуб!AA263</f>
        <v>0</v>
      </c>
      <c r="AB263" s="6">
        <f>[2]Пуб!AB263</f>
        <v>0</v>
      </c>
      <c r="AC263" s="6">
        <f>[2]Пуб!AC263</f>
        <v>0</v>
      </c>
      <c r="AD263" s="6">
        <f>[2]Пуб!AD263</f>
        <v>0</v>
      </c>
      <c r="AE263" s="7">
        <f t="shared" si="4"/>
        <v>0</v>
      </c>
    </row>
    <row r="264" spans="1:31" x14ac:dyDescent="0.25">
      <c r="A264" s="7"/>
      <c r="B264" s="6">
        <f>[2]Пуб!B264</f>
        <v>0</v>
      </c>
      <c r="C264" s="6">
        <f>[2]Пуб!C264</f>
        <v>0</v>
      </c>
      <c r="D264" s="6">
        <f>[2]Пуб!D264</f>
        <v>0</v>
      </c>
      <c r="E264" s="6">
        <f>[2]Пуб!E264</f>
        <v>0</v>
      </c>
      <c r="F264" s="6">
        <f>[2]Пуб!F264</f>
        <v>0</v>
      </c>
      <c r="G264" s="6">
        <f>[2]Пуб!G264</f>
        <v>0</v>
      </c>
      <c r="H264" s="6">
        <f>[2]Пуб!H264</f>
        <v>0</v>
      </c>
      <c r="I264" s="6">
        <f>[2]Пуб!I264</f>
        <v>0</v>
      </c>
      <c r="J264" s="6">
        <f>[2]Пуб!J264</f>
        <v>0</v>
      </c>
      <c r="K264" s="6">
        <f>[2]Пуб!K264</f>
        <v>0</v>
      </c>
      <c r="L264" s="6">
        <f>[2]Пуб!L264</f>
        <v>0</v>
      </c>
      <c r="M264" s="6">
        <f>[2]Пуб!M264</f>
        <v>0</v>
      </c>
      <c r="N264" s="6">
        <f>[2]Пуб!N264</f>
        <v>0</v>
      </c>
      <c r="O264" s="6">
        <f>[2]Пуб!O264</f>
        <v>0</v>
      </c>
      <c r="P264" s="6">
        <f>[2]Пуб!P264</f>
        <v>0</v>
      </c>
      <c r="Q264" s="6">
        <f>[2]Пуб!Q264</f>
        <v>0</v>
      </c>
      <c r="R264" s="6">
        <f>[2]Пуб!R264</f>
        <v>0</v>
      </c>
      <c r="S264" s="6">
        <f>[2]Пуб!S264</f>
        <v>0</v>
      </c>
      <c r="T264" s="6">
        <f>[2]Пуб!T264</f>
        <v>0</v>
      </c>
      <c r="U264" s="6">
        <f>[2]Пуб!U264</f>
        <v>0</v>
      </c>
      <c r="V264" s="6">
        <f>[2]Пуб!V264</f>
        <v>0</v>
      </c>
      <c r="W264" s="6">
        <f>[2]Пуб!W264</f>
        <v>0</v>
      </c>
      <c r="X264" s="6">
        <f>[2]Пуб!X264</f>
        <v>0</v>
      </c>
      <c r="Y264" s="6">
        <f>[2]Пуб!Y264</f>
        <v>0</v>
      </c>
      <c r="Z264" s="6">
        <f>[2]Пуб!Z264</f>
        <v>0</v>
      </c>
      <c r="AA264" s="6">
        <f>[2]Пуб!AA264</f>
        <v>0</v>
      </c>
      <c r="AB264" s="6">
        <f>[2]Пуб!AB264</f>
        <v>0</v>
      </c>
      <c r="AC264" s="6">
        <f>[2]Пуб!AC264</f>
        <v>0</v>
      </c>
      <c r="AD264" s="6">
        <f>[2]Пуб!AD264</f>
        <v>0</v>
      </c>
      <c r="AE264" s="7">
        <f t="shared" si="4"/>
        <v>0</v>
      </c>
    </row>
    <row r="265" spans="1:31" x14ac:dyDescent="0.25">
      <c r="A265" s="7"/>
      <c r="B265" s="6">
        <f>[2]Пуб!B265</f>
        <v>0</v>
      </c>
      <c r="C265" s="6">
        <f>[2]Пуб!C265</f>
        <v>0</v>
      </c>
      <c r="D265" s="6">
        <f>[2]Пуб!D265</f>
        <v>0</v>
      </c>
      <c r="E265" s="6">
        <f>[2]Пуб!E265</f>
        <v>0</v>
      </c>
      <c r="F265" s="6">
        <f>[2]Пуб!F265</f>
        <v>0</v>
      </c>
      <c r="G265" s="6">
        <f>[2]Пуб!G265</f>
        <v>0</v>
      </c>
      <c r="H265" s="6">
        <f>[2]Пуб!H265</f>
        <v>0</v>
      </c>
      <c r="I265" s="6">
        <f>[2]Пуб!I265</f>
        <v>0</v>
      </c>
      <c r="J265" s="6">
        <f>[2]Пуб!J265</f>
        <v>0</v>
      </c>
      <c r="K265" s="6">
        <f>[2]Пуб!K265</f>
        <v>0</v>
      </c>
      <c r="L265" s="6">
        <f>[2]Пуб!L265</f>
        <v>0</v>
      </c>
      <c r="M265" s="6">
        <f>[2]Пуб!M265</f>
        <v>0</v>
      </c>
      <c r="N265" s="6">
        <f>[2]Пуб!N265</f>
        <v>0</v>
      </c>
      <c r="O265" s="6">
        <f>[2]Пуб!O265</f>
        <v>0</v>
      </c>
      <c r="P265" s="6">
        <f>[2]Пуб!P265</f>
        <v>0</v>
      </c>
      <c r="Q265" s="6">
        <f>[2]Пуб!Q265</f>
        <v>0</v>
      </c>
      <c r="R265" s="6">
        <f>[2]Пуб!R265</f>
        <v>0</v>
      </c>
      <c r="S265" s="6">
        <f>[2]Пуб!S265</f>
        <v>0</v>
      </c>
      <c r="T265" s="6">
        <f>[2]Пуб!T265</f>
        <v>0</v>
      </c>
      <c r="U265" s="6">
        <f>[2]Пуб!U265</f>
        <v>0</v>
      </c>
      <c r="V265" s="6">
        <f>[2]Пуб!V265</f>
        <v>0</v>
      </c>
      <c r="W265" s="6">
        <f>[2]Пуб!W265</f>
        <v>0</v>
      </c>
      <c r="X265" s="6">
        <f>[2]Пуб!X265</f>
        <v>0</v>
      </c>
      <c r="Y265" s="6">
        <f>[2]Пуб!Y265</f>
        <v>0</v>
      </c>
      <c r="Z265" s="6">
        <f>[2]Пуб!Z265</f>
        <v>0</v>
      </c>
      <c r="AA265" s="6">
        <f>[2]Пуб!AA265</f>
        <v>0</v>
      </c>
      <c r="AB265" s="6">
        <f>[2]Пуб!AB265</f>
        <v>0</v>
      </c>
      <c r="AC265" s="6">
        <f>[2]Пуб!AC265</f>
        <v>0</v>
      </c>
      <c r="AD265" s="6">
        <f>[2]Пуб!AD265</f>
        <v>0</v>
      </c>
      <c r="AE265" s="7">
        <f t="shared" si="4"/>
        <v>0</v>
      </c>
    </row>
    <row r="266" spans="1:31" x14ac:dyDescent="0.25">
      <c r="A266" s="7"/>
      <c r="B266" s="6">
        <f>[2]Пуб!B266</f>
        <v>0</v>
      </c>
      <c r="C266" s="6">
        <f>[2]Пуб!C266</f>
        <v>0</v>
      </c>
      <c r="D266" s="6">
        <f>[2]Пуб!D266</f>
        <v>0</v>
      </c>
      <c r="E266" s="6">
        <f>[2]Пуб!E266</f>
        <v>0</v>
      </c>
      <c r="F266" s="6">
        <f>[2]Пуб!F266</f>
        <v>0</v>
      </c>
      <c r="G266" s="6">
        <f>[2]Пуб!G266</f>
        <v>0</v>
      </c>
      <c r="H266" s="6">
        <f>[2]Пуб!H266</f>
        <v>0</v>
      </c>
      <c r="I266" s="6">
        <f>[2]Пуб!I266</f>
        <v>0</v>
      </c>
      <c r="J266" s="6">
        <f>[2]Пуб!J266</f>
        <v>0</v>
      </c>
      <c r="K266" s="6">
        <f>[2]Пуб!K266</f>
        <v>0</v>
      </c>
      <c r="L266" s="6">
        <f>[2]Пуб!L266</f>
        <v>0</v>
      </c>
      <c r="M266" s="6">
        <f>[2]Пуб!M266</f>
        <v>0</v>
      </c>
      <c r="N266" s="6">
        <f>[2]Пуб!N266</f>
        <v>0</v>
      </c>
      <c r="O266" s="6">
        <f>[2]Пуб!O266</f>
        <v>0</v>
      </c>
      <c r="P266" s="6">
        <f>[2]Пуб!P266</f>
        <v>0</v>
      </c>
      <c r="Q266" s="6">
        <f>[2]Пуб!Q266</f>
        <v>0</v>
      </c>
      <c r="R266" s="6">
        <f>[2]Пуб!R266</f>
        <v>0</v>
      </c>
      <c r="S266" s="6">
        <f>[2]Пуб!S266</f>
        <v>0</v>
      </c>
      <c r="T266" s="6">
        <f>[2]Пуб!T266</f>
        <v>0</v>
      </c>
      <c r="U266" s="6">
        <f>[2]Пуб!U266</f>
        <v>0</v>
      </c>
      <c r="V266" s="6">
        <f>[2]Пуб!V266</f>
        <v>0</v>
      </c>
      <c r="W266" s="6">
        <f>[2]Пуб!W266</f>
        <v>0</v>
      </c>
      <c r="X266" s="6">
        <f>[2]Пуб!X266</f>
        <v>0</v>
      </c>
      <c r="Y266" s="6">
        <f>[2]Пуб!Y266</f>
        <v>0</v>
      </c>
      <c r="Z266" s="6">
        <f>[2]Пуб!Z266</f>
        <v>0</v>
      </c>
      <c r="AA266" s="6">
        <f>[2]Пуб!AA266</f>
        <v>0</v>
      </c>
      <c r="AB266" s="6">
        <f>[2]Пуб!AB266</f>
        <v>0</v>
      </c>
      <c r="AC266" s="6">
        <f>[2]Пуб!AC266</f>
        <v>0</v>
      </c>
      <c r="AD266" s="6">
        <f>[2]Пуб!AD266</f>
        <v>0</v>
      </c>
      <c r="AE266" s="7">
        <f t="shared" si="4"/>
        <v>0</v>
      </c>
    </row>
    <row r="267" spans="1:31" x14ac:dyDescent="0.25">
      <c r="A267" s="7"/>
      <c r="B267" s="6">
        <f>[2]Пуб!B267</f>
        <v>0</v>
      </c>
      <c r="C267" s="6">
        <f>[2]Пуб!C267</f>
        <v>0</v>
      </c>
      <c r="D267" s="6">
        <f>[2]Пуб!D267</f>
        <v>0</v>
      </c>
      <c r="E267" s="6">
        <f>[2]Пуб!E267</f>
        <v>0</v>
      </c>
      <c r="F267" s="6">
        <f>[2]Пуб!F267</f>
        <v>0</v>
      </c>
      <c r="G267" s="6">
        <f>[2]Пуб!G267</f>
        <v>0</v>
      </c>
      <c r="H267" s="6">
        <f>[2]Пуб!H267</f>
        <v>0</v>
      </c>
      <c r="I267" s="6">
        <f>[2]Пуб!I267</f>
        <v>0</v>
      </c>
      <c r="J267" s="6">
        <f>[2]Пуб!J267</f>
        <v>0</v>
      </c>
      <c r="K267" s="6">
        <f>[2]Пуб!K267</f>
        <v>0</v>
      </c>
      <c r="L267" s="6">
        <f>[2]Пуб!L267</f>
        <v>0</v>
      </c>
      <c r="M267" s="6">
        <f>[2]Пуб!M267</f>
        <v>0</v>
      </c>
      <c r="N267" s="6">
        <f>[2]Пуб!N267</f>
        <v>0</v>
      </c>
      <c r="O267" s="6">
        <f>[2]Пуб!O267</f>
        <v>0</v>
      </c>
      <c r="P267" s="6">
        <f>[2]Пуб!P267</f>
        <v>0</v>
      </c>
      <c r="Q267" s="6">
        <f>[2]Пуб!Q267</f>
        <v>0</v>
      </c>
      <c r="R267" s="6">
        <f>[2]Пуб!R267</f>
        <v>0</v>
      </c>
      <c r="S267" s="6">
        <f>[2]Пуб!S267</f>
        <v>0</v>
      </c>
      <c r="T267" s="6">
        <f>[2]Пуб!T267</f>
        <v>0</v>
      </c>
      <c r="U267" s="6">
        <f>[2]Пуб!U267</f>
        <v>0</v>
      </c>
      <c r="V267" s="6">
        <f>[2]Пуб!V267</f>
        <v>0</v>
      </c>
      <c r="W267" s="6">
        <f>[2]Пуб!W267</f>
        <v>0</v>
      </c>
      <c r="X267" s="6">
        <f>[2]Пуб!X267</f>
        <v>0</v>
      </c>
      <c r="Y267" s="6">
        <f>[2]Пуб!Y267</f>
        <v>0</v>
      </c>
      <c r="Z267" s="6">
        <f>[2]Пуб!Z267</f>
        <v>0</v>
      </c>
      <c r="AA267" s="6">
        <f>[2]Пуб!AA267</f>
        <v>0</v>
      </c>
      <c r="AB267" s="6">
        <f>[2]Пуб!AB267</f>
        <v>0</v>
      </c>
      <c r="AC267" s="6">
        <f>[2]Пуб!AC267</f>
        <v>0</v>
      </c>
      <c r="AD267" s="6">
        <f>[2]Пуб!AD267</f>
        <v>0</v>
      </c>
      <c r="AE267" s="7">
        <f t="shared" si="4"/>
        <v>0</v>
      </c>
    </row>
    <row r="268" spans="1:31" x14ac:dyDescent="0.25">
      <c r="A268" s="7"/>
      <c r="B268" s="6">
        <f>[2]Пуб!B268</f>
        <v>0</v>
      </c>
      <c r="C268" s="6">
        <f>[2]Пуб!C268</f>
        <v>0</v>
      </c>
      <c r="D268" s="6">
        <f>[2]Пуб!D268</f>
        <v>0</v>
      </c>
      <c r="E268" s="6">
        <f>[2]Пуб!E268</f>
        <v>0</v>
      </c>
      <c r="F268" s="6">
        <f>[2]Пуб!F268</f>
        <v>0</v>
      </c>
      <c r="G268" s="6">
        <f>[2]Пуб!G268</f>
        <v>0</v>
      </c>
      <c r="H268" s="6">
        <f>[2]Пуб!H268</f>
        <v>0</v>
      </c>
      <c r="I268" s="6">
        <f>[2]Пуб!I268</f>
        <v>0</v>
      </c>
      <c r="J268" s="6">
        <f>[2]Пуб!J268</f>
        <v>0</v>
      </c>
      <c r="K268" s="6">
        <f>[2]Пуб!K268</f>
        <v>0</v>
      </c>
      <c r="L268" s="6">
        <f>[2]Пуб!L268</f>
        <v>0</v>
      </c>
      <c r="M268" s="6">
        <f>[2]Пуб!M268</f>
        <v>0</v>
      </c>
      <c r="N268" s="6">
        <f>[2]Пуб!N268</f>
        <v>0</v>
      </c>
      <c r="O268" s="6">
        <f>[2]Пуб!O268</f>
        <v>0</v>
      </c>
      <c r="P268" s="6">
        <f>[2]Пуб!P268</f>
        <v>0</v>
      </c>
      <c r="Q268" s="6">
        <f>[2]Пуб!Q268</f>
        <v>0</v>
      </c>
      <c r="R268" s="6">
        <f>[2]Пуб!R268</f>
        <v>0</v>
      </c>
      <c r="S268" s="6">
        <f>[2]Пуб!S268</f>
        <v>0</v>
      </c>
      <c r="T268" s="6">
        <f>[2]Пуб!T268</f>
        <v>0</v>
      </c>
      <c r="U268" s="6">
        <f>[2]Пуб!U268</f>
        <v>0</v>
      </c>
      <c r="V268" s="6">
        <f>[2]Пуб!V268</f>
        <v>0</v>
      </c>
      <c r="W268" s="6">
        <f>[2]Пуб!W268</f>
        <v>0</v>
      </c>
      <c r="X268" s="6">
        <f>[2]Пуб!X268</f>
        <v>0</v>
      </c>
      <c r="Y268" s="6">
        <f>[2]Пуб!Y268</f>
        <v>0</v>
      </c>
      <c r="Z268" s="6">
        <f>[2]Пуб!Z268</f>
        <v>0</v>
      </c>
      <c r="AA268" s="6">
        <f>[2]Пуб!AA268</f>
        <v>0</v>
      </c>
      <c r="AB268" s="6">
        <f>[2]Пуб!AB268</f>
        <v>0</v>
      </c>
      <c r="AC268" s="6">
        <f>[2]Пуб!AC268</f>
        <v>0</v>
      </c>
      <c r="AD268" s="6">
        <f>[2]Пуб!AD268</f>
        <v>0</v>
      </c>
      <c r="AE268" s="7">
        <f t="shared" si="4"/>
        <v>0</v>
      </c>
    </row>
    <row r="269" spans="1:31" x14ac:dyDescent="0.25">
      <c r="A269" s="7"/>
      <c r="B269" s="6">
        <f>[2]Пуб!B269</f>
        <v>0</v>
      </c>
      <c r="C269" s="6">
        <f>[2]Пуб!C269</f>
        <v>0</v>
      </c>
      <c r="D269" s="6">
        <f>[2]Пуб!D269</f>
        <v>0</v>
      </c>
      <c r="E269" s="6">
        <f>[2]Пуб!E269</f>
        <v>0</v>
      </c>
      <c r="F269" s="6">
        <f>[2]Пуб!F269</f>
        <v>0</v>
      </c>
      <c r="G269" s="6">
        <f>[2]Пуб!G269</f>
        <v>0</v>
      </c>
      <c r="H269" s="6">
        <f>[2]Пуб!H269</f>
        <v>0</v>
      </c>
      <c r="I269" s="6">
        <f>[2]Пуб!I269</f>
        <v>0</v>
      </c>
      <c r="J269" s="6">
        <f>[2]Пуб!J269</f>
        <v>0</v>
      </c>
      <c r="K269" s="6">
        <f>[2]Пуб!K269</f>
        <v>0</v>
      </c>
      <c r="L269" s="6">
        <f>[2]Пуб!L269</f>
        <v>0</v>
      </c>
      <c r="M269" s="6">
        <f>[2]Пуб!M269</f>
        <v>0</v>
      </c>
      <c r="N269" s="6">
        <f>[2]Пуб!N269</f>
        <v>0</v>
      </c>
      <c r="O269" s="6">
        <f>[2]Пуб!O269</f>
        <v>0</v>
      </c>
      <c r="P269" s="6">
        <f>[2]Пуб!P269</f>
        <v>0</v>
      </c>
      <c r="Q269" s="6">
        <f>[2]Пуб!Q269</f>
        <v>0</v>
      </c>
      <c r="R269" s="6">
        <f>[2]Пуб!R269</f>
        <v>0</v>
      </c>
      <c r="S269" s="6">
        <f>[2]Пуб!S269</f>
        <v>0</v>
      </c>
      <c r="T269" s="6">
        <f>[2]Пуб!T269</f>
        <v>0</v>
      </c>
      <c r="U269" s="6">
        <f>[2]Пуб!U269</f>
        <v>0</v>
      </c>
      <c r="V269" s="6">
        <f>[2]Пуб!V269</f>
        <v>0</v>
      </c>
      <c r="W269" s="6">
        <f>[2]Пуб!W269</f>
        <v>0</v>
      </c>
      <c r="X269" s="6">
        <f>[2]Пуб!X269</f>
        <v>0</v>
      </c>
      <c r="Y269" s="6">
        <f>[2]Пуб!Y269</f>
        <v>0</v>
      </c>
      <c r="Z269" s="6">
        <f>[2]Пуб!Z269</f>
        <v>0</v>
      </c>
      <c r="AA269" s="6">
        <f>[2]Пуб!AA269</f>
        <v>0</v>
      </c>
      <c r="AB269" s="6">
        <f>[2]Пуб!AB269</f>
        <v>0</v>
      </c>
      <c r="AC269" s="6">
        <f>[2]Пуб!AC269</f>
        <v>0</v>
      </c>
      <c r="AD269" s="6">
        <f>[2]Пуб!AD269</f>
        <v>0</v>
      </c>
      <c r="AE269" s="7">
        <f t="shared" si="4"/>
        <v>0</v>
      </c>
    </row>
    <row r="270" spans="1:31" x14ac:dyDescent="0.25">
      <c r="A270" s="7"/>
      <c r="B270" s="6">
        <f>[2]Пуб!B270</f>
        <v>0</v>
      </c>
      <c r="C270" s="6">
        <f>[2]Пуб!C270</f>
        <v>0</v>
      </c>
      <c r="D270" s="6">
        <f>[2]Пуб!D270</f>
        <v>0</v>
      </c>
      <c r="E270" s="6">
        <f>[2]Пуб!E270</f>
        <v>0</v>
      </c>
      <c r="F270" s="6">
        <f>[2]Пуб!F270</f>
        <v>0</v>
      </c>
      <c r="G270" s="6">
        <f>[2]Пуб!G270</f>
        <v>0</v>
      </c>
      <c r="H270" s="6">
        <f>[2]Пуб!H270</f>
        <v>0</v>
      </c>
      <c r="I270" s="6">
        <f>[2]Пуб!I270</f>
        <v>0</v>
      </c>
      <c r="J270" s="6">
        <f>[2]Пуб!J270</f>
        <v>0</v>
      </c>
      <c r="K270" s="6">
        <f>[2]Пуб!K270</f>
        <v>0</v>
      </c>
      <c r="L270" s="6">
        <f>[2]Пуб!L270</f>
        <v>0</v>
      </c>
      <c r="M270" s="6">
        <f>[2]Пуб!M270</f>
        <v>0</v>
      </c>
      <c r="N270" s="6">
        <f>[2]Пуб!N270</f>
        <v>0</v>
      </c>
      <c r="O270" s="6">
        <f>[2]Пуб!O270</f>
        <v>0</v>
      </c>
      <c r="P270" s="6">
        <f>[2]Пуб!P270</f>
        <v>0</v>
      </c>
      <c r="Q270" s="6">
        <f>[2]Пуб!Q270</f>
        <v>0</v>
      </c>
      <c r="R270" s="6">
        <f>[2]Пуб!R270</f>
        <v>0</v>
      </c>
      <c r="S270" s="6">
        <f>[2]Пуб!S270</f>
        <v>0</v>
      </c>
      <c r="T270" s="6">
        <f>[2]Пуб!T270</f>
        <v>0</v>
      </c>
      <c r="U270" s="6">
        <f>[2]Пуб!U270</f>
        <v>0</v>
      </c>
      <c r="V270" s="6">
        <f>[2]Пуб!V270</f>
        <v>0</v>
      </c>
      <c r="W270" s="6">
        <f>[2]Пуб!W270</f>
        <v>0</v>
      </c>
      <c r="X270" s="6">
        <f>[2]Пуб!X270</f>
        <v>0</v>
      </c>
      <c r="Y270" s="6">
        <f>[2]Пуб!Y270</f>
        <v>0</v>
      </c>
      <c r="Z270" s="6">
        <f>[2]Пуб!Z270</f>
        <v>0</v>
      </c>
      <c r="AA270" s="6">
        <f>[2]Пуб!AA270</f>
        <v>0</v>
      </c>
      <c r="AB270" s="6">
        <f>[2]Пуб!AB270</f>
        <v>0</v>
      </c>
      <c r="AC270" s="6">
        <f>[2]Пуб!AC270</f>
        <v>0</v>
      </c>
      <c r="AD270" s="6">
        <f>[2]Пуб!AD270</f>
        <v>0</v>
      </c>
      <c r="AE270" s="7">
        <f t="shared" si="4"/>
        <v>0</v>
      </c>
    </row>
    <row r="271" spans="1:31" x14ac:dyDescent="0.25">
      <c r="A271" s="7"/>
      <c r="B271" s="6">
        <f>[2]Пуб!B271</f>
        <v>0</v>
      </c>
      <c r="C271" s="6">
        <f>[2]Пуб!C271</f>
        <v>0</v>
      </c>
      <c r="D271" s="6">
        <f>[2]Пуб!D271</f>
        <v>0</v>
      </c>
      <c r="E271" s="6">
        <f>[2]Пуб!E271</f>
        <v>0</v>
      </c>
      <c r="F271" s="6">
        <f>[2]Пуб!F271</f>
        <v>0</v>
      </c>
      <c r="G271" s="6">
        <f>[2]Пуб!G271</f>
        <v>0</v>
      </c>
      <c r="H271" s="6">
        <f>[2]Пуб!H271</f>
        <v>0</v>
      </c>
      <c r="I271" s="6">
        <f>[2]Пуб!I271</f>
        <v>0</v>
      </c>
      <c r="J271" s="6">
        <f>[2]Пуб!J271</f>
        <v>0</v>
      </c>
      <c r="K271" s="6">
        <f>[2]Пуб!K271</f>
        <v>0</v>
      </c>
      <c r="L271" s="6">
        <f>[2]Пуб!L271</f>
        <v>0</v>
      </c>
      <c r="M271" s="6">
        <f>[2]Пуб!M271</f>
        <v>0</v>
      </c>
      <c r="N271" s="6">
        <f>[2]Пуб!N271</f>
        <v>0</v>
      </c>
      <c r="O271" s="6">
        <f>[2]Пуб!O271</f>
        <v>0</v>
      </c>
      <c r="P271" s="6">
        <f>[2]Пуб!P271</f>
        <v>0</v>
      </c>
      <c r="Q271" s="6">
        <f>[2]Пуб!Q271</f>
        <v>0</v>
      </c>
      <c r="R271" s="6">
        <f>[2]Пуб!R271</f>
        <v>0</v>
      </c>
      <c r="S271" s="6">
        <f>[2]Пуб!S271</f>
        <v>0</v>
      </c>
      <c r="T271" s="6">
        <f>[2]Пуб!T271</f>
        <v>0</v>
      </c>
      <c r="U271" s="6">
        <f>[2]Пуб!U271</f>
        <v>0</v>
      </c>
      <c r="V271" s="6">
        <f>[2]Пуб!V271</f>
        <v>0</v>
      </c>
      <c r="W271" s="6">
        <f>[2]Пуб!W271</f>
        <v>0</v>
      </c>
      <c r="X271" s="6">
        <f>[2]Пуб!X271</f>
        <v>0</v>
      </c>
      <c r="Y271" s="6">
        <f>[2]Пуб!Y271</f>
        <v>0</v>
      </c>
      <c r="Z271" s="6">
        <f>[2]Пуб!Z271</f>
        <v>0</v>
      </c>
      <c r="AA271" s="6">
        <f>[2]Пуб!AA271</f>
        <v>0</v>
      </c>
      <c r="AB271" s="6">
        <f>[2]Пуб!AB271</f>
        <v>0</v>
      </c>
      <c r="AC271" s="6">
        <f>[2]Пуб!AC271</f>
        <v>0</v>
      </c>
      <c r="AD271" s="6">
        <f>[2]Пуб!AD271</f>
        <v>0</v>
      </c>
      <c r="AE271" s="7">
        <f t="shared" si="4"/>
        <v>0</v>
      </c>
    </row>
    <row r="272" spans="1:31" x14ac:dyDescent="0.25">
      <c r="A272" s="7"/>
      <c r="B272" s="6">
        <f>[2]Пуб!B272</f>
        <v>0</v>
      </c>
      <c r="C272" s="6">
        <f>[2]Пуб!C272</f>
        <v>0</v>
      </c>
      <c r="D272" s="6">
        <f>[2]Пуб!D272</f>
        <v>0</v>
      </c>
      <c r="E272" s="6">
        <f>[2]Пуб!E272</f>
        <v>0</v>
      </c>
      <c r="F272" s="6">
        <f>[2]Пуб!F272</f>
        <v>0</v>
      </c>
      <c r="G272" s="6">
        <f>[2]Пуб!G272</f>
        <v>0</v>
      </c>
      <c r="H272" s="6">
        <f>[2]Пуб!H272</f>
        <v>0</v>
      </c>
      <c r="I272" s="6">
        <f>[2]Пуб!I272</f>
        <v>0</v>
      </c>
      <c r="J272" s="6">
        <f>[2]Пуб!J272</f>
        <v>0</v>
      </c>
      <c r="K272" s="6">
        <f>[2]Пуб!K272</f>
        <v>0</v>
      </c>
      <c r="L272" s="6">
        <f>[2]Пуб!L272</f>
        <v>0</v>
      </c>
      <c r="M272" s="6">
        <f>[2]Пуб!M272</f>
        <v>0</v>
      </c>
      <c r="N272" s="6">
        <f>[2]Пуб!N272</f>
        <v>0</v>
      </c>
      <c r="O272" s="6">
        <f>[2]Пуб!O272</f>
        <v>0</v>
      </c>
      <c r="P272" s="6">
        <f>[2]Пуб!P272</f>
        <v>0</v>
      </c>
      <c r="Q272" s="6">
        <f>[2]Пуб!Q272</f>
        <v>0</v>
      </c>
      <c r="R272" s="6">
        <f>[2]Пуб!R272</f>
        <v>0</v>
      </c>
      <c r="S272" s="6">
        <f>[2]Пуб!S272</f>
        <v>0</v>
      </c>
      <c r="T272" s="6">
        <f>[2]Пуб!T272</f>
        <v>0</v>
      </c>
      <c r="U272" s="6">
        <f>[2]Пуб!U272</f>
        <v>0</v>
      </c>
      <c r="V272" s="6">
        <f>[2]Пуб!V272</f>
        <v>0</v>
      </c>
      <c r="W272" s="6">
        <f>[2]Пуб!W272</f>
        <v>0</v>
      </c>
      <c r="X272" s="6">
        <f>[2]Пуб!X272</f>
        <v>0</v>
      </c>
      <c r="Y272" s="6">
        <f>[2]Пуб!Y272</f>
        <v>0</v>
      </c>
      <c r="Z272" s="6">
        <f>[2]Пуб!Z272</f>
        <v>0</v>
      </c>
      <c r="AA272" s="6">
        <f>[2]Пуб!AA272</f>
        <v>0</v>
      </c>
      <c r="AB272" s="6">
        <f>[2]Пуб!AB272</f>
        <v>0</v>
      </c>
      <c r="AC272" s="6">
        <f>[2]Пуб!AC272</f>
        <v>0</v>
      </c>
      <c r="AD272" s="6">
        <f>[2]Пуб!AD272</f>
        <v>0</v>
      </c>
      <c r="AE272" s="7">
        <f t="shared" si="4"/>
        <v>0</v>
      </c>
    </row>
    <row r="273" spans="1:31" x14ac:dyDescent="0.25">
      <c r="A273" s="7"/>
      <c r="B273" s="6">
        <f>[2]Пуб!B273</f>
        <v>0</v>
      </c>
      <c r="C273" s="6">
        <f>[2]Пуб!C273</f>
        <v>0</v>
      </c>
      <c r="D273" s="6">
        <f>[2]Пуб!D273</f>
        <v>0</v>
      </c>
      <c r="E273" s="6">
        <f>[2]Пуб!E273</f>
        <v>0</v>
      </c>
      <c r="F273" s="6">
        <f>[2]Пуб!F273</f>
        <v>0</v>
      </c>
      <c r="G273" s="6">
        <f>[2]Пуб!G273</f>
        <v>0</v>
      </c>
      <c r="H273" s="6">
        <f>[2]Пуб!H273</f>
        <v>0</v>
      </c>
      <c r="I273" s="6">
        <f>[2]Пуб!I273</f>
        <v>0</v>
      </c>
      <c r="J273" s="6">
        <f>[2]Пуб!J273</f>
        <v>0</v>
      </c>
      <c r="K273" s="6">
        <f>[2]Пуб!K273</f>
        <v>0</v>
      </c>
      <c r="L273" s="6">
        <f>[2]Пуб!L273</f>
        <v>0</v>
      </c>
      <c r="M273" s="6">
        <f>[2]Пуб!M273</f>
        <v>0</v>
      </c>
      <c r="N273" s="6">
        <f>[2]Пуб!N273</f>
        <v>0</v>
      </c>
      <c r="O273" s="6">
        <f>[2]Пуб!O273</f>
        <v>0</v>
      </c>
      <c r="P273" s="6">
        <f>[2]Пуб!P273</f>
        <v>0</v>
      </c>
      <c r="Q273" s="6">
        <f>[2]Пуб!Q273</f>
        <v>0</v>
      </c>
      <c r="R273" s="6">
        <f>[2]Пуб!R273</f>
        <v>0</v>
      </c>
      <c r="S273" s="6">
        <f>[2]Пуб!S273</f>
        <v>0</v>
      </c>
      <c r="T273" s="6">
        <f>[2]Пуб!T273</f>
        <v>0</v>
      </c>
      <c r="U273" s="6">
        <f>[2]Пуб!U273</f>
        <v>0</v>
      </c>
      <c r="V273" s="6">
        <f>[2]Пуб!V273</f>
        <v>0</v>
      </c>
      <c r="W273" s="6">
        <f>[2]Пуб!W273</f>
        <v>0</v>
      </c>
      <c r="X273" s="6">
        <f>[2]Пуб!X273</f>
        <v>0</v>
      </c>
      <c r="Y273" s="6">
        <f>[2]Пуб!Y273</f>
        <v>0</v>
      </c>
      <c r="Z273" s="6">
        <f>[2]Пуб!Z273</f>
        <v>0</v>
      </c>
      <c r="AA273" s="6">
        <f>[2]Пуб!AA273</f>
        <v>0</v>
      </c>
      <c r="AB273" s="6">
        <f>[2]Пуб!AB273</f>
        <v>0</v>
      </c>
      <c r="AC273" s="6">
        <f>[2]Пуб!AC273</f>
        <v>0</v>
      </c>
      <c r="AD273" s="6">
        <f>[2]Пуб!AD273</f>
        <v>0</v>
      </c>
      <c r="AE273" s="7">
        <f t="shared" si="4"/>
        <v>0</v>
      </c>
    </row>
    <row r="274" spans="1:31" x14ac:dyDescent="0.25">
      <c r="A274" s="7"/>
      <c r="B274" s="6">
        <f>[2]Пуб!B274</f>
        <v>0</v>
      </c>
      <c r="C274" s="6">
        <f>[2]Пуб!C274</f>
        <v>0</v>
      </c>
      <c r="D274" s="6">
        <f>[2]Пуб!D274</f>
        <v>0</v>
      </c>
      <c r="E274" s="6">
        <f>[2]Пуб!E274</f>
        <v>0</v>
      </c>
      <c r="F274" s="6">
        <f>[2]Пуб!F274</f>
        <v>0</v>
      </c>
      <c r="G274" s="6">
        <f>[2]Пуб!G274</f>
        <v>0</v>
      </c>
      <c r="H274" s="6">
        <f>[2]Пуб!H274</f>
        <v>0</v>
      </c>
      <c r="I274" s="6">
        <f>[2]Пуб!I274</f>
        <v>0</v>
      </c>
      <c r="J274" s="6">
        <f>[2]Пуб!J274</f>
        <v>0</v>
      </c>
      <c r="K274" s="6">
        <f>[2]Пуб!K274</f>
        <v>0</v>
      </c>
      <c r="L274" s="6">
        <f>[2]Пуб!L274</f>
        <v>0</v>
      </c>
      <c r="M274" s="6">
        <f>[2]Пуб!M274</f>
        <v>0</v>
      </c>
      <c r="N274" s="6">
        <f>[2]Пуб!N274</f>
        <v>0</v>
      </c>
      <c r="O274" s="6">
        <f>[2]Пуб!O274</f>
        <v>0</v>
      </c>
      <c r="P274" s="6">
        <f>[2]Пуб!P274</f>
        <v>0</v>
      </c>
      <c r="Q274" s="6">
        <f>[2]Пуб!Q274</f>
        <v>0</v>
      </c>
      <c r="R274" s="6">
        <f>[2]Пуб!R274</f>
        <v>0</v>
      </c>
      <c r="S274" s="6">
        <f>[2]Пуб!S274</f>
        <v>0</v>
      </c>
      <c r="T274" s="6">
        <f>[2]Пуб!T274</f>
        <v>0</v>
      </c>
      <c r="U274" s="6">
        <f>[2]Пуб!U274</f>
        <v>0</v>
      </c>
      <c r="V274" s="6">
        <f>[2]Пуб!V274</f>
        <v>0</v>
      </c>
      <c r="W274" s="6">
        <f>[2]Пуб!W274</f>
        <v>0</v>
      </c>
      <c r="X274" s="6">
        <f>[2]Пуб!X274</f>
        <v>0</v>
      </c>
      <c r="Y274" s="6">
        <f>[2]Пуб!Y274</f>
        <v>0</v>
      </c>
      <c r="Z274" s="6">
        <f>[2]Пуб!Z274</f>
        <v>0</v>
      </c>
      <c r="AA274" s="6">
        <f>[2]Пуб!AA274</f>
        <v>0</v>
      </c>
      <c r="AB274" s="6">
        <f>[2]Пуб!AB274</f>
        <v>0</v>
      </c>
      <c r="AC274" s="6">
        <f>[2]Пуб!AC274</f>
        <v>0</v>
      </c>
      <c r="AD274" s="6">
        <f>[2]Пуб!AD274</f>
        <v>0</v>
      </c>
      <c r="AE274" s="7">
        <f t="shared" si="4"/>
        <v>0</v>
      </c>
    </row>
    <row r="275" spans="1:31" x14ac:dyDescent="0.25">
      <c r="A275" s="7"/>
      <c r="B275" s="6">
        <f>[2]Пуб!B275</f>
        <v>0</v>
      </c>
      <c r="C275" s="6">
        <f>[2]Пуб!C275</f>
        <v>0</v>
      </c>
      <c r="D275" s="6">
        <f>[2]Пуб!D275</f>
        <v>0</v>
      </c>
      <c r="E275" s="6">
        <f>[2]Пуб!E275</f>
        <v>0</v>
      </c>
      <c r="F275" s="6">
        <f>[2]Пуб!F275</f>
        <v>0</v>
      </c>
      <c r="G275" s="6">
        <f>[2]Пуб!G275</f>
        <v>0</v>
      </c>
      <c r="H275" s="6">
        <f>[2]Пуб!H275</f>
        <v>0</v>
      </c>
      <c r="I275" s="6">
        <f>[2]Пуб!I275</f>
        <v>0</v>
      </c>
      <c r="J275" s="6">
        <f>[2]Пуб!J275</f>
        <v>0</v>
      </c>
      <c r="K275" s="6">
        <f>[2]Пуб!K275</f>
        <v>0</v>
      </c>
      <c r="L275" s="6">
        <f>[2]Пуб!L275</f>
        <v>0</v>
      </c>
      <c r="M275" s="6">
        <f>[2]Пуб!M275</f>
        <v>0</v>
      </c>
      <c r="N275" s="6">
        <f>[2]Пуб!N275</f>
        <v>0</v>
      </c>
      <c r="O275" s="6">
        <f>[2]Пуб!O275</f>
        <v>0</v>
      </c>
      <c r="P275" s="6">
        <f>[2]Пуб!P275</f>
        <v>0</v>
      </c>
      <c r="Q275" s="6">
        <f>[2]Пуб!Q275</f>
        <v>0</v>
      </c>
      <c r="R275" s="6">
        <f>[2]Пуб!R275</f>
        <v>0</v>
      </c>
      <c r="S275" s="6">
        <f>[2]Пуб!S275</f>
        <v>0</v>
      </c>
      <c r="T275" s="6">
        <f>[2]Пуб!T275</f>
        <v>0</v>
      </c>
      <c r="U275" s="6">
        <f>[2]Пуб!U275</f>
        <v>0</v>
      </c>
      <c r="V275" s="6">
        <f>[2]Пуб!V275</f>
        <v>0</v>
      </c>
      <c r="W275" s="6">
        <f>[2]Пуб!W275</f>
        <v>0</v>
      </c>
      <c r="X275" s="6">
        <f>[2]Пуб!X275</f>
        <v>0</v>
      </c>
      <c r="Y275" s="6">
        <f>[2]Пуб!Y275</f>
        <v>0</v>
      </c>
      <c r="Z275" s="6">
        <f>[2]Пуб!Z275</f>
        <v>0</v>
      </c>
      <c r="AA275" s="6">
        <f>[2]Пуб!AA275</f>
        <v>0</v>
      </c>
      <c r="AB275" s="6">
        <f>[2]Пуб!AB275</f>
        <v>0</v>
      </c>
      <c r="AC275" s="6">
        <f>[2]Пуб!AC275</f>
        <v>0</v>
      </c>
      <c r="AD275" s="6">
        <f>[2]Пуб!AD275</f>
        <v>0</v>
      </c>
      <c r="AE275" s="7">
        <f t="shared" si="4"/>
        <v>0</v>
      </c>
    </row>
    <row r="276" spans="1:31" x14ac:dyDescent="0.25">
      <c r="A276" s="7"/>
      <c r="B276" s="6">
        <f>[2]Пуб!B276</f>
        <v>0</v>
      </c>
      <c r="C276" s="6">
        <f>[2]Пуб!C276</f>
        <v>0</v>
      </c>
      <c r="D276" s="6">
        <f>[2]Пуб!D276</f>
        <v>0</v>
      </c>
      <c r="E276" s="6">
        <f>[2]Пуб!E276</f>
        <v>0</v>
      </c>
      <c r="F276" s="6">
        <f>[2]Пуб!F276</f>
        <v>0</v>
      </c>
      <c r="G276" s="6">
        <f>[2]Пуб!G276</f>
        <v>0</v>
      </c>
      <c r="H276" s="6">
        <f>[2]Пуб!H276</f>
        <v>0</v>
      </c>
      <c r="I276" s="6">
        <f>[2]Пуб!I276</f>
        <v>0</v>
      </c>
      <c r="J276" s="6">
        <f>[2]Пуб!J276</f>
        <v>0</v>
      </c>
      <c r="K276" s="6">
        <f>[2]Пуб!K276</f>
        <v>0</v>
      </c>
      <c r="L276" s="6">
        <f>[2]Пуб!L276</f>
        <v>0</v>
      </c>
      <c r="M276" s="6">
        <f>[2]Пуб!M276</f>
        <v>0</v>
      </c>
      <c r="N276" s="6">
        <f>[2]Пуб!N276</f>
        <v>0</v>
      </c>
      <c r="O276" s="6">
        <f>[2]Пуб!O276</f>
        <v>0</v>
      </c>
      <c r="P276" s="6">
        <f>[2]Пуб!P276</f>
        <v>0</v>
      </c>
      <c r="Q276" s="6">
        <f>[2]Пуб!Q276</f>
        <v>0</v>
      </c>
      <c r="R276" s="6">
        <f>[2]Пуб!R276</f>
        <v>0</v>
      </c>
      <c r="S276" s="6">
        <f>[2]Пуб!S276</f>
        <v>0</v>
      </c>
      <c r="T276" s="6">
        <f>[2]Пуб!T276</f>
        <v>0</v>
      </c>
      <c r="U276" s="6">
        <f>[2]Пуб!U276</f>
        <v>0</v>
      </c>
      <c r="V276" s="6">
        <f>[2]Пуб!V276</f>
        <v>0</v>
      </c>
      <c r="W276" s="6">
        <f>[2]Пуб!W276</f>
        <v>0</v>
      </c>
      <c r="X276" s="6">
        <f>[2]Пуб!X276</f>
        <v>0</v>
      </c>
      <c r="Y276" s="6">
        <f>[2]Пуб!Y276</f>
        <v>0</v>
      </c>
      <c r="Z276" s="6">
        <f>[2]Пуб!Z276</f>
        <v>0</v>
      </c>
      <c r="AA276" s="6">
        <f>[2]Пуб!AA276</f>
        <v>0</v>
      </c>
      <c r="AB276" s="6">
        <f>[2]Пуб!AB276</f>
        <v>0</v>
      </c>
      <c r="AC276" s="6">
        <f>[2]Пуб!AC276</f>
        <v>0</v>
      </c>
      <c r="AD276" s="6">
        <f>[2]Пуб!AD276</f>
        <v>0</v>
      </c>
      <c r="AE276" s="7">
        <f t="shared" si="4"/>
        <v>0</v>
      </c>
    </row>
    <row r="277" spans="1:31" x14ac:dyDescent="0.25">
      <c r="A277" s="7"/>
      <c r="B277" s="6">
        <f>[2]Пуб!B277</f>
        <v>0</v>
      </c>
      <c r="C277" s="6">
        <f>[2]Пуб!C277</f>
        <v>0</v>
      </c>
      <c r="D277" s="6">
        <f>[2]Пуб!D277</f>
        <v>0</v>
      </c>
      <c r="E277" s="6">
        <f>[2]Пуб!E277</f>
        <v>0</v>
      </c>
      <c r="F277" s="6">
        <f>[2]Пуб!F277</f>
        <v>0</v>
      </c>
      <c r="G277" s="6">
        <f>[2]Пуб!G277</f>
        <v>0</v>
      </c>
      <c r="H277" s="6">
        <f>[2]Пуб!H277</f>
        <v>0</v>
      </c>
      <c r="I277" s="6">
        <f>[2]Пуб!I277</f>
        <v>0</v>
      </c>
      <c r="J277" s="6">
        <f>[2]Пуб!J277</f>
        <v>0</v>
      </c>
      <c r="K277" s="6">
        <f>[2]Пуб!K277</f>
        <v>0</v>
      </c>
      <c r="L277" s="6">
        <f>[2]Пуб!L277</f>
        <v>0</v>
      </c>
      <c r="M277" s="6">
        <f>[2]Пуб!M277</f>
        <v>0</v>
      </c>
      <c r="N277" s="6">
        <f>[2]Пуб!N277</f>
        <v>0</v>
      </c>
      <c r="O277" s="6">
        <f>[2]Пуб!O277</f>
        <v>0</v>
      </c>
      <c r="P277" s="6">
        <f>[2]Пуб!P277</f>
        <v>0</v>
      </c>
      <c r="Q277" s="6">
        <f>[2]Пуб!Q277</f>
        <v>0</v>
      </c>
      <c r="R277" s="6">
        <f>[2]Пуб!R277</f>
        <v>0</v>
      </c>
      <c r="S277" s="6">
        <f>[2]Пуб!S277</f>
        <v>0</v>
      </c>
      <c r="T277" s="6">
        <f>[2]Пуб!T277</f>
        <v>0</v>
      </c>
      <c r="U277" s="6">
        <f>[2]Пуб!U277</f>
        <v>0</v>
      </c>
      <c r="V277" s="6">
        <f>[2]Пуб!V277</f>
        <v>0</v>
      </c>
      <c r="W277" s="6">
        <f>[2]Пуб!W277</f>
        <v>0</v>
      </c>
      <c r="X277" s="6">
        <f>[2]Пуб!X277</f>
        <v>0</v>
      </c>
      <c r="Y277" s="6">
        <f>[2]Пуб!Y277</f>
        <v>0</v>
      </c>
      <c r="Z277" s="6">
        <f>[2]Пуб!Z277</f>
        <v>0</v>
      </c>
      <c r="AA277" s="6">
        <f>[2]Пуб!AA277</f>
        <v>0</v>
      </c>
      <c r="AB277" s="6">
        <f>[2]Пуб!AB277</f>
        <v>0</v>
      </c>
      <c r="AC277" s="6">
        <f>[2]Пуб!AC277</f>
        <v>0</v>
      </c>
      <c r="AD277" s="6">
        <f>[2]Пуб!AD277</f>
        <v>0</v>
      </c>
      <c r="AE277" s="7">
        <f t="shared" si="4"/>
        <v>0</v>
      </c>
    </row>
    <row r="278" spans="1:31" x14ac:dyDescent="0.25">
      <c r="A278" s="7"/>
      <c r="B278" s="6">
        <f>[2]Пуб!B278</f>
        <v>0</v>
      </c>
      <c r="C278" s="6">
        <f>[2]Пуб!C278</f>
        <v>0</v>
      </c>
      <c r="D278" s="6">
        <f>[2]Пуб!D278</f>
        <v>0</v>
      </c>
      <c r="E278" s="6">
        <f>[2]Пуб!E278</f>
        <v>0</v>
      </c>
      <c r="F278" s="6">
        <f>[2]Пуб!F278</f>
        <v>0</v>
      </c>
      <c r="G278" s="6">
        <f>[2]Пуб!G278</f>
        <v>0</v>
      </c>
      <c r="H278" s="6">
        <f>[2]Пуб!H278</f>
        <v>0</v>
      </c>
      <c r="I278" s="6">
        <f>[2]Пуб!I278</f>
        <v>0</v>
      </c>
      <c r="J278" s="6">
        <f>[2]Пуб!J278</f>
        <v>0</v>
      </c>
      <c r="K278" s="6">
        <f>[2]Пуб!K278</f>
        <v>0</v>
      </c>
      <c r="L278" s="6">
        <f>[2]Пуб!L278</f>
        <v>0</v>
      </c>
      <c r="M278" s="6">
        <f>[2]Пуб!M278</f>
        <v>0</v>
      </c>
      <c r="N278" s="6">
        <f>[2]Пуб!N278</f>
        <v>0</v>
      </c>
      <c r="O278" s="6">
        <f>[2]Пуб!O278</f>
        <v>0</v>
      </c>
      <c r="P278" s="6">
        <f>[2]Пуб!P278</f>
        <v>0</v>
      </c>
      <c r="Q278" s="6">
        <f>[2]Пуб!Q278</f>
        <v>0</v>
      </c>
      <c r="R278" s="6">
        <f>[2]Пуб!R278</f>
        <v>0</v>
      </c>
      <c r="S278" s="6">
        <f>[2]Пуб!S278</f>
        <v>0</v>
      </c>
      <c r="T278" s="6">
        <f>[2]Пуб!T278</f>
        <v>0</v>
      </c>
      <c r="U278" s="6">
        <f>[2]Пуб!U278</f>
        <v>0</v>
      </c>
      <c r="V278" s="6">
        <f>[2]Пуб!V278</f>
        <v>0</v>
      </c>
      <c r="W278" s="6">
        <f>[2]Пуб!W278</f>
        <v>0</v>
      </c>
      <c r="X278" s="6">
        <f>[2]Пуб!X278</f>
        <v>0</v>
      </c>
      <c r="Y278" s="6">
        <f>[2]Пуб!Y278</f>
        <v>0</v>
      </c>
      <c r="Z278" s="6">
        <f>[2]Пуб!Z278</f>
        <v>0</v>
      </c>
      <c r="AA278" s="6">
        <f>[2]Пуб!AA278</f>
        <v>0</v>
      </c>
      <c r="AB278" s="6">
        <f>[2]Пуб!AB278</f>
        <v>0</v>
      </c>
      <c r="AC278" s="6">
        <f>[2]Пуб!AC278</f>
        <v>0</v>
      </c>
      <c r="AD278" s="6">
        <f>[2]Пуб!AD278</f>
        <v>0</v>
      </c>
      <c r="AE278" s="7">
        <f t="shared" si="4"/>
        <v>0</v>
      </c>
    </row>
    <row r="279" spans="1:31" x14ac:dyDescent="0.25">
      <c r="A279" s="7"/>
      <c r="B279" s="6">
        <f>[2]Пуб!B279</f>
        <v>0</v>
      </c>
      <c r="C279" s="6">
        <f>[2]Пуб!C279</f>
        <v>0</v>
      </c>
      <c r="D279" s="6">
        <f>[2]Пуб!D279</f>
        <v>0</v>
      </c>
      <c r="E279" s="6">
        <f>[2]Пуб!E279</f>
        <v>0</v>
      </c>
      <c r="F279" s="6">
        <f>[2]Пуб!F279</f>
        <v>0</v>
      </c>
      <c r="G279" s="6">
        <f>[2]Пуб!G279</f>
        <v>0</v>
      </c>
      <c r="H279" s="6">
        <f>[2]Пуб!H279</f>
        <v>0</v>
      </c>
      <c r="I279" s="6">
        <f>[2]Пуб!I279</f>
        <v>0</v>
      </c>
      <c r="J279" s="6">
        <f>[2]Пуб!J279</f>
        <v>0</v>
      </c>
      <c r="K279" s="6">
        <f>[2]Пуб!K279</f>
        <v>0</v>
      </c>
      <c r="L279" s="6">
        <f>[2]Пуб!L279</f>
        <v>0</v>
      </c>
      <c r="M279" s="6">
        <f>[2]Пуб!M279</f>
        <v>0</v>
      </c>
      <c r="N279" s="6">
        <f>[2]Пуб!N279</f>
        <v>0</v>
      </c>
      <c r="O279" s="6">
        <f>[2]Пуб!O279</f>
        <v>0</v>
      </c>
      <c r="P279" s="6">
        <f>[2]Пуб!P279</f>
        <v>0</v>
      </c>
      <c r="Q279" s="6">
        <f>[2]Пуб!Q279</f>
        <v>0</v>
      </c>
      <c r="R279" s="6">
        <f>[2]Пуб!R279</f>
        <v>0</v>
      </c>
      <c r="S279" s="6">
        <f>[2]Пуб!S279</f>
        <v>0</v>
      </c>
      <c r="T279" s="6">
        <f>[2]Пуб!T279</f>
        <v>0</v>
      </c>
      <c r="U279" s="6">
        <f>[2]Пуб!U279</f>
        <v>0</v>
      </c>
      <c r="V279" s="6">
        <f>[2]Пуб!V279</f>
        <v>0</v>
      </c>
      <c r="W279" s="6">
        <f>[2]Пуб!W279</f>
        <v>0</v>
      </c>
      <c r="X279" s="6">
        <f>[2]Пуб!X279</f>
        <v>0</v>
      </c>
      <c r="Y279" s="6">
        <f>[2]Пуб!Y279</f>
        <v>0</v>
      </c>
      <c r="Z279" s="6">
        <f>[2]Пуб!Z279</f>
        <v>0</v>
      </c>
      <c r="AA279" s="6">
        <f>[2]Пуб!AA279</f>
        <v>0</v>
      </c>
      <c r="AB279" s="6">
        <f>[2]Пуб!AB279</f>
        <v>0</v>
      </c>
      <c r="AC279" s="6">
        <f>[2]Пуб!AC279</f>
        <v>0</v>
      </c>
      <c r="AD279" s="6">
        <f>[2]Пуб!AD279</f>
        <v>0</v>
      </c>
      <c r="AE279" s="7">
        <f t="shared" si="4"/>
        <v>0</v>
      </c>
    </row>
    <row r="280" spans="1:31" x14ac:dyDescent="0.25">
      <c r="A280" s="7"/>
      <c r="B280" s="6">
        <f>[2]Пуб!B280</f>
        <v>0</v>
      </c>
      <c r="C280" s="6">
        <f>[2]Пуб!C280</f>
        <v>0</v>
      </c>
      <c r="D280" s="6">
        <f>[2]Пуб!D280</f>
        <v>0</v>
      </c>
      <c r="E280" s="6">
        <f>[2]Пуб!E280</f>
        <v>0</v>
      </c>
      <c r="F280" s="6">
        <f>[2]Пуб!F280</f>
        <v>0</v>
      </c>
      <c r="G280" s="6">
        <f>[2]Пуб!G280</f>
        <v>0</v>
      </c>
      <c r="H280" s="6">
        <f>[2]Пуб!H280</f>
        <v>0</v>
      </c>
      <c r="I280" s="6">
        <f>[2]Пуб!I280</f>
        <v>0</v>
      </c>
      <c r="J280" s="6">
        <f>[2]Пуб!J280</f>
        <v>0</v>
      </c>
      <c r="K280" s="6">
        <f>[2]Пуб!K280</f>
        <v>0</v>
      </c>
      <c r="L280" s="6">
        <f>[2]Пуб!L280</f>
        <v>0</v>
      </c>
      <c r="M280" s="6">
        <f>[2]Пуб!M280</f>
        <v>0</v>
      </c>
      <c r="N280" s="6">
        <f>[2]Пуб!N280</f>
        <v>0</v>
      </c>
      <c r="O280" s="6">
        <f>[2]Пуб!O280</f>
        <v>0</v>
      </c>
      <c r="P280" s="6">
        <f>[2]Пуб!P280</f>
        <v>0</v>
      </c>
      <c r="Q280" s="6">
        <f>[2]Пуб!Q280</f>
        <v>0</v>
      </c>
      <c r="R280" s="6">
        <f>[2]Пуб!R280</f>
        <v>0</v>
      </c>
      <c r="S280" s="6">
        <f>[2]Пуб!S280</f>
        <v>0</v>
      </c>
      <c r="T280" s="6">
        <f>[2]Пуб!T280</f>
        <v>0</v>
      </c>
      <c r="U280" s="6">
        <f>[2]Пуб!U280</f>
        <v>0</v>
      </c>
      <c r="V280" s="6">
        <f>[2]Пуб!V280</f>
        <v>0</v>
      </c>
      <c r="W280" s="6">
        <f>[2]Пуб!W280</f>
        <v>0</v>
      </c>
      <c r="X280" s="6">
        <f>[2]Пуб!X280</f>
        <v>0</v>
      </c>
      <c r="Y280" s="6">
        <f>[2]Пуб!Y280</f>
        <v>0</v>
      </c>
      <c r="Z280" s="6">
        <f>[2]Пуб!Z280</f>
        <v>0</v>
      </c>
      <c r="AA280" s="6">
        <f>[2]Пуб!AA280</f>
        <v>0</v>
      </c>
      <c r="AB280" s="6">
        <f>[2]Пуб!AB280</f>
        <v>0</v>
      </c>
      <c r="AC280" s="6">
        <f>[2]Пуб!AC280</f>
        <v>0</v>
      </c>
      <c r="AD280" s="6">
        <f>[2]Пуб!AD280</f>
        <v>0</v>
      </c>
      <c r="AE280" s="7">
        <f t="shared" si="4"/>
        <v>0</v>
      </c>
    </row>
    <row r="281" spans="1:31" x14ac:dyDescent="0.25">
      <c r="A281" s="7"/>
      <c r="B281" s="6">
        <f>[2]Пуб!B281</f>
        <v>0</v>
      </c>
      <c r="C281" s="6">
        <f>[2]Пуб!C281</f>
        <v>0</v>
      </c>
      <c r="D281" s="6">
        <f>[2]Пуб!D281</f>
        <v>0</v>
      </c>
      <c r="E281" s="6">
        <f>[2]Пуб!E281</f>
        <v>0</v>
      </c>
      <c r="F281" s="6">
        <f>[2]Пуб!F281</f>
        <v>0</v>
      </c>
      <c r="G281" s="6">
        <f>[2]Пуб!G281</f>
        <v>0</v>
      </c>
      <c r="H281" s="6">
        <f>[2]Пуб!H281</f>
        <v>0</v>
      </c>
      <c r="I281" s="6">
        <f>[2]Пуб!I281</f>
        <v>0</v>
      </c>
      <c r="J281" s="6">
        <f>[2]Пуб!J281</f>
        <v>0</v>
      </c>
      <c r="K281" s="6">
        <f>[2]Пуб!K281</f>
        <v>0</v>
      </c>
      <c r="L281" s="6">
        <f>[2]Пуб!L281</f>
        <v>0</v>
      </c>
      <c r="M281" s="6">
        <f>[2]Пуб!M281</f>
        <v>0</v>
      </c>
      <c r="N281" s="6">
        <f>[2]Пуб!N281</f>
        <v>0</v>
      </c>
      <c r="O281" s="6">
        <f>[2]Пуб!O281</f>
        <v>0</v>
      </c>
      <c r="P281" s="6">
        <f>[2]Пуб!P281</f>
        <v>0</v>
      </c>
      <c r="Q281" s="6">
        <f>[2]Пуб!Q281</f>
        <v>0</v>
      </c>
      <c r="R281" s="6">
        <f>[2]Пуб!R281</f>
        <v>0</v>
      </c>
      <c r="S281" s="6">
        <f>[2]Пуб!S281</f>
        <v>0</v>
      </c>
      <c r="T281" s="6">
        <f>[2]Пуб!T281</f>
        <v>0</v>
      </c>
      <c r="U281" s="6">
        <f>[2]Пуб!U281</f>
        <v>0</v>
      </c>
      <c r="V281" s="6">
        <f>[2]Пуб!V281</f>
        <v>0</v>
      </c>
      <c r="W281" s="6">
        <f>[2]Пуб!W281</f>
        <v>0</v>
      </c>
      <c r="X281" s="6">
        <f>[2]Пуб!X281</f>
        <v>0</v>
      </c>
      <c r="Y281" s="6">
        <f>[2]Пуб!Y281</f>
        <v>0</v>
      </c>
      <c r="Z281" s="6">
        <f>[2]Пуб!Z281</f>
        <v>0</v>
      </c>
      <c r="AA281" s="6">
        <f>[2]Пуб!AA281</f>
        <v>0</v>
      </c>
      <c r="AB281" s="6">
        <f>[2]Пуб!AB281</f>
        <v>0</v>
      </c>
      <c r="AC281" s="6">
        <f>[2]Пуб!AC281</f>
        <v>0</v>
      </c>
      <c r="AD281" s="6">
        <f>[2]Пуб!AD281</f>
        <v>0</v>
      </c>
      <c r="AE281" s="7">
        <f t="shared" si="4"/>
        <v>0</v>
      </c>
    </row>
    <row r="282" spans="1:31" x14ac:dyDescent="0.25">
      <c r="A282" s="7"/>
      <c r="B282" s="6">
        <f>[2]Пуб!B282</f>
        <v>0</v>
      </c>
      <c r="C282" s="6">
        <f>[2]Пуб!C282</f>
        <v>0</v>
      </c>
      <c r="D282" s="6">
        <f>[2]Пуб!D282</f>
        <v>0</v>
      </c>
      <c r="E282" s="6">
        <f>[2]Пуб!E282</f>
        <v>0</v>
      </c>
      <c r="F282" s="6">
        <f>[2]Пуб!F282</f>
        <v>0</v>
      </c>
      <c r="G282" s="6">
        <f>[2]Пуб!G282</f>
        <v>0</v>
      </c>
      <c r="H282" s="6">
        <f>[2]Пуб!H282</f>
        <v>0</v>
      </c>
      <c r="I282" s="6">
        <f>[2]Пуб!I282</f>
        <v>0</v>
      </c>
      <c r="J282" s="6">
        <f>[2]Пуб!J282</f>
        <v>0</v>
      </c>
      <c r="K282" s="6">
        <f>[2]Пуб!K282</f>
        <v>0</v>
      </c>
      <c r="L282" s="6">
        <f>[2]Пуб!L282</f>
        <v>0</v>
      </c>
      <c r="M282" s="6">
        <f>[2]Пуб!M282</f>
        <v>0</v>
      </c>
      <c r="N282" s="6">
        <f>[2]Пуб!N282</f>
        <v>0</v>
      </c>
      <c r="O282" s="6">
        <f>[2]Пуб!O282</f>
        <v>0</v>
      </c>
      <c r="P282" s="6">
        <f>[2]Пуб!P282</f>
        <v>0</v>
      </c>
      <c r="Q282" s="6">
        <f>[2]Пуб!Q282</f>
        <v>0</v>
      </c>
      <c r="R282" s="6">
        <f>[2]Пуб!R282</f>
        <v>0</v>
      </c>
      <c r="S282" s="6">
        <f>[2]Пуб!S282</f>
        <v>0</v>
      </c>
      <c r="T282" s="6">
        <f>[2]Пуб!T282</f>
        <v>0</v>
      </c>
      <c r="U282" s="6">
        <f>[2]Пуб!U282</f>
        <v>0</v>
      </c>
      <c r="V282" s="6">
        <f>[2]Пуб!V282</f>
        <v>0</v>
      </c>
      <c r="W282" s="6">
        <f>[2]Пуб!W282</f>
        <v>0</v>
      </c>
      <c r="X282" s="6">
        <f>[2]Пуб!X282</f>
        <v>0</v>
      </c>
      <c r="Y282" s="6">
        <f>[2]Пуб!Y282</f>
        <v>0</v>
      </c>
      <c r="Z282" s="6">
        <f>[2]Пуб!Z282</f>
        <v>0</v>
      </c>
      <c r="AA282" s="6">
        <f>[2]Пуб!AA282</f>
        <v>0</v>
      </c>
      <c r="AB282" s="6">
        <f>[2]Пуб!AB282</f>
        <v>0</v>
      </c>
      <c r="AC282" s="6">
        <f>[2]Пуб!AC282</f>
        <v>0</v>
      </c>
      <c r="AD282" s="6">
        <f>[2]Пуб!AD282</f>
        <v>0</v>
      </c>
      <c r="AE282" s="7">
        <f t="shared" si="4"/>
        <v>0</v>
      </c>
    </row>
    <row r="283" spans="1:31" x14ac:dyDescent="0.25">
      <c r="A283" s="7"/>
      <c r="B283" s="6">
        <f>[2]Пуб!B283</f>
        <v>0</v>
      </c>
      <c r="C283" s="6">
        <f>[2]Пуб!C283</f>
        <v>0</v>
      </c>
      <c r="D283" s="6">
        <f>[2]Пуб!D283</f>
        <v>0</v>
      </c>
      <c r="E283" s="6">
        <f>[2]Пуб!E283</f>
        <v>0</v>
      </c>
      <c r="F283" s="6">
        <f>[2]Пуб!F283</f>
        <v>0</v>
      </c>
      <c r="G283" s="6">
        <f>[2]Пуб!G283</f>
        <v>0</v>
      </c>
      <c r="H283" s="6">
        <f>[2]Пуб!H283</f>
        <v>0</v>
      </c>
      <c r="I283" s="6">
        <f>[2]Пуб!I283</f>
        <v>0</v>
      </c>
      <c r="J283" s="6">
        <f>[2]Пуб!J283</f>
        <v>0</v>
      </c>
      <c r="K283" s="6">
        <f>[2]Пуб!K283</f>
        <v>0</v>
      </c>
      <c r="L283" s="6">
        <f>[2]Пуб!L283</f>
        <v>0</v>
      </c>
      <c r="M283" s="6">
        <f>[2]Пуб!M283</f>
        <v>0</v>
      </c>
      <c r="N283" s="6">
        <f>[2]Пуб!N283</f>
        <v>0</v>
      </c>
      <c r="O283" s="6">
        <f>[2]Пуб!O283</f>
        <v>0</v>
      </c>
      <c r="P283" s="6">
        <f>[2]Пуб!P283</f>
        <v>0</v>
      </c>
      <c r="Q283" s="6">
        <f>[2]Пуб!Q283</f>
        <v>0</v>
      </c>
      <c r="R283" s="6">
        <f>[2]Пуб!R283</f>
        <v>0</v>
      </c>
      <c r="S283" s="6">
        <f>[2]Пуб!S283</f>
        <v>0</v>
      </c>
      <c r="T283" s="6">
        <f>[2]Пуб!T283</f>
        <v>0</v>
      </c>
      <c r="U283" s="6">
        <f>[2]Пуб!U283</f>
        <v>0</v>
      </c>
      <c r="V283" s="6">
        <f>[2]Пуб!V283</f>
        <v>0</v>
      </c>
      <c r="W283" s="6">
        <f>[2]Пуб!W283</f>
        <v>0</v>
      </c>
      <c r="X283" s="6">
        <f>[2]Пуб!X283</f>
        <v>0</v>
      </c>
      <c r="Y283" s="6">
        <f>[2]Пуб!Y283</f>
        <v>0</v>
      </c>
      <c r="Z283" s="6">
        <f>[2]Пуб!Z283</f>
        <v>0</v>
      </c>
      <c r="AA283" s="6">
        <f>[2]Пуб!AA283</f>
        <v>0</v>
      </c>
      <c r="AB283" s="6">
        <f>[2]Пуб!AB283</f>
        <v>0</v>
      </c>
      <c r="AC283" s="6">
        <f>[2]Пуб!AC283</f>
        <v>0</v>
      </c>
      <c r="AD283" s="6">
        <f>[2]Пуб!AD283</f>
        <v>0</v>
      </c>
      <c r="AE283" s="7">
        <f t="shared" si="4"/>
        <v>0</v>
      </c>
    </row>
    <row r="284" spans="1:31" x14ac:dyDescent="0.25">
      <c r="A284" s="7"/>
      <c r="B284" s="6">
        <f>[2]Пуб!B284</f>
        <v>0</v>
      </c>
      <c r="C284" s="6">
        <f>[2]Пуб!C284</f>
        <v>0</v>
      </c>
      <c r="D284" s="6">
        <f>[2]Пуб!D284</f>
        <v>0</v>
      </c>
      <c r="E284" s="6">
        <f>[2]Пуб!E284</f>
        <v>0</v>
      </c>
      <c r="F284" s="6">
        <f>[2]Пуб!F284</f>
        <v>0</v>
      </c>
      <c r="G284" s="6">
        <f>[2]Пуб!G284</f>
        <v>0</v>
      </c>
      <c r="H284" s="6">
        <f>[2]Пуб!H284</f>
        <v>0</v>
      </c>
      <c r="I284" s="6">
        <f>[2]Пуб!I284</f>
        <v>0</v>
      </c>
      <c r="J284" s="6">
        <f>[2]Пуб!J284</f>
        <v>0</v>
      </c>
      <c r="K284" s="6">
        <f>[2]Пуб!K284</f>
        <v>0</v>
      </c>
      <c r="L284" s="6">
        <f>[2]Пуб!L284</f>
        <v>0</v>
      </c>
      <c r="M284" s="6">
        <f>[2]Пуб!M284</f>
        <v>0</v>
      </c>
      <c r="N284" s="6">
        <f>[2]Пуб!N284</f>
        <v>0</v>
      </c>
      <c r="O284" s="6">
        <f>[2]Пуб!O284</f>
        <v>0</v>
      </c>
      <c r="P284" s="6">
        <f>[2]Пуб!P284</f>
        <v>0</v>
      </c>
      <c r="Q284" s="6">
        <f>[2]Пуб!Q284</f>
        <v>0</v>
      </c>
      <c r="R284" s="6">
        <f>[2]Пуб!R284</f>
        <v>0</v>
      </c>
      <c r="S284" s="6">
        <f>[2]Пуб!S284</f>
        <v>0</v>
      </c>
      <c r="T284" s="6">
        <f>[2]Пуб!T284</f>
        <v>0</v>
      </c>
      <c r="U284" s="6">
        <f>[2]Пуб!U284</f>
        <v>0</v>
      </c>
      <c r="V284" s="6">
        <f>[2]Пуб!V284</f>
        <v>0</v>
      </c>
      <c r="W284" s="6">
        <f>[2]Пуб!W284</f>
        <v>0</v>
      </c>
      <c r="X284" s="6">
        <f>[2]Пуб!X284</f>
        <v>0</v>
      </c>
      <c r="Y284" s="6">
        <f>[2]Пуб!Y284</f>
        <v>0</v>
      </c>
      <c r="Z284" s="6">
        <f>[2]Пуб!Z284</f>
        <v>0</v>
      </c>
      <c r="AA284" s="6">
        <f>[2]Пуб!AA284</f>
        <v>0</v>
      </c>
      <c r="AB284" s="6">
        <f>[2]Пуб!AB284</f>
        <v>0</v>
      </c>
      <c r="AC284" s="6">
        <f>[2]Пуб!AC284</f>
        <v>0</v>
      </c>
      <c r="AD284" s="6">
        <f>[2]Пуб!AD284</f>
        <v>0</v>
      </c>
      <c r="AE284" s="7">
        <f t="shared" ref="AE284:AE300" si="5">AD284*MAX(U284*2,W284*2,AC284)</f>
        <v>0</v>
      </c>
    </row>
    <row r="285" spans="1:31" x14ac:dyDescent="0.25">
      <c r="A285" s="7"/>
      <c r="B285" s="6">
        <f>[2]Пуб!B285</f>
        <v>0</v>
      </c>
      <c r="C285" s="6">
        <f>[2]Пуб!C285</f>
        <v>0</v>
      </c>
      <c r="D285" s="6">
        <f>[2]Пуб!D285</f>
        <v>0</v>
      </c>
      <c r="E285" s="6">
        <f>[2]Пуб!E285</f>
        <v>0</v>
      </c>
      <c r="F285" s="6">
        <f>[2]Пуб!F285</f>
        <v>0</v>
      </c>
      <c r="G285" s="6">
        <f>[2]Пуб!G285</f>
        <v>0</v>
      </c>
      <c r="H285" s="6">
        <f>[2]Пуб!H285</f>
        <v>0</v>
      </c>
      <c r="I285" s="6">
        <f>[2]Пуб!I285</f>
        <v>0</v>
      </c>
      <c r="J285" s="6">
        <f>[2]Пуб!J285</f>
        <v>0</v>
      </c>
      <c r="K285" s="6">
        <f>[2]Пуб!K285</f>
        <v>0</v>
      </c>
      <c r="L285" s="6">
        <f>[2]Пуб!L285</f>
        <v>0</v>
      </c>
      <c r="M285" s="6">
        <f>[2]Пуб!M285</f>
        <v>0</v>
      </c>
      <c r="N285" s="6">
        <f>[2]Пуб!N285</f>
        <v>0</v>
      </c>
      <c r="O285" s="6">
        <f>[2]Пуб!O285</f>
        <v>0</v>
      </c>
      <c r="P285" s="6">
        <f>[2]Пуб!P285</f>
        <v>0</v>
      </c>
      <c r="Q285" s="6">
        <f>[2]Пуб!Q285</f>
        <v>0</v>
      </c>
      <c r="R285" s="6">
        <f>[2]Пуб!R285</f>
        <v>0</v>
      </c>
      <c r="S285" s="6">
        <f>[2]Пуб!S285</f>
        <v>0</v>
      </c>
      <c r="T285" s="6">
        <f>[2]Пуб!T285</f>
        <v>0</v>
      </c>
      <c r="U285" s="6">
        <f>[2]Пуб!U285</f>
        <v>0</v>
      </c>
      <c r="V285" s="6">
        <f>[2]Пуб!V285</f>
        <v>0</v>
      </c>
      <c r="W285" s="6">
        <f>[2]Пуб!W285</f>
        <v>0</v>
      </c>
      <c r="X285" s="6">
        <f>[2]Пуб!X285</f>
        <v>0</v>
      </c>
      <c r="Y285" s="6">
        <f>[2]Пуб!Y285</f>
        <v>0</v>
      </c>
      <c r="Z285" s="6">
        <f>[2]Пуб!Z285</f>
        <v>0</v>
      </c>
      <c r="AA285" s="6">
        <f>[2]Пуб!AA285</f>
        <v>0</v>
      </c>
      <c r="AB285" s="6">
        <f>[2]Пуб!AB285</f>
        <v>0</v>
      </c>
      <c r="AC285" s="6">
        <f>[2]Пуб!AC285</f>
        <v>0</v>
      </c>
      <c r="AD285" s="6">
        <f>[2]Пуб!AD285</f>
        <v>0</v>
      </c>
      <c r="AE285" s="7">
        <f t="shared" si="5"/>
        <v>0</v>
      </c>
    </row>
    <row r="286" spans="1:31" x14ac:dyDescent="0.25">
      <c r="A286" s="7"/>
      <c r="B286" s="6">
        <f>[2]Пуб!B286</f>
        <v>0</v>
      </c>
      <c r="C286" s="6">
        <f>[2]Пуб!C286</f>
        <v>0</v>
      </c>
      <c r="D286" s="6">
        <f>[2]Пуб!D286</f>
        <v>0</v>
      </c>
      <c r="E286" s="6">
        <f>[2]Пуб!E286</f>
        <v>0</v>
      </c>
      <c r="F286" s="6">
        <f>[2]Пуб!F286</f>
        <v>0</v>
      </c>
      <c r="G286" s="6">
        <f>[2]Пуб!G286</f>
        <v>0</v>
      </c>
      <c r="H286" s="6">
        <f>[2]Пуб!H286</f>
        <v>0</v>
      </c>
      <c r="I286" s="6">
        <f>[2]Пуб!I286</f>
        <v>0</v>
      </c>
      <c r="J286" s="6">
        <f>[2]Пуб!J286</f>
        <v>0</v>
      </c>
      <c r="K286" s="6">
        <f>[2]Пуб!K286</f>
        <v>0</v>
      </c>
      <c r="L286" s="6">
        <f>[2]Пуб!L286</f>
        <v>0</v>
      </c>
      <c r="M286" s="6">
        <f>[2]Пуб!M286</f>
        <v>0</v>
      </c>
      <c r="N286" s="6">
        <f>[2]Пуб!N286</f>
        <v>0</v>
      </c>
      <c r="O286" s="6">
        <f>[2]Пуб!O286</f>
        <v>0</v>
      </c>
      <c r="P286" s="6">
        <f>[2]Пуб!P286</f>
        <v>0</v>
      </c>
      <c r="Q286" s="6">
        <f>[2]Пуб!Q286</f>
        <v>0</v>
      </c>
      <c r="R286" s="6">
        <f>[2]Пуб!R286</f>
        <v>0</v>
      </c>
      <c r="S286" s="6">
        <f>[2]Пуб!S286</f>
        <v>0</v>
      </c>
      <c r="T286" s="6">
        <f>[2]Пуб!T286</f>
        <v>0</v>
      </c>
      <c r="U286" s="6">
        <f>[2]Пуб!U286</f>
        <v>0</v>
      </c>
      <c r="V286" s="6">
        <f>[2]Пуб!V286</f>
        <v>0</v>
      </c>
      <c r="W286" s="6">
        <f>[2]Пуб!W286</f>
        <v>0</v>
      </c>
      <c r="X286" s="6">
        <f>[2]Пуб!X286</f>
        <v>0</v>
      </c>
      <c r="Y286" s="6">
        <f>[2]Пуб!Y286</f>
        <v>0</v>
      </c>
      <c r="Z286" s="6">
        <f>[2]Пуб!Z286</f>
        <v>0</v>
      </c>
      <c r="AA286" s="6">
        <f>[2]Пуб!AA286</f>
        <v>0</v>
      </c>
      <c r="AB286" s="6">
        <f>[2]Пуб!AB286</f>
        <v>0</v>
      </c>
      <c r="AC286" s="6">
        <f>[2]Пуб!AC286</f>
        <v>0</v>
      </c>
      <c r="AD286" s="6">
        <f>[2]Пуб!AD286</f>
        <v>0</v>
      </c>
      <c r="AE286" s="7">
        <f t="shared" si="5"/>
        <v>0</v>
      </c>
    </row>
    <row r="287" spans="1:31" x14ac:dyDescent="0.25">
      <c r="A287" s="7"/>
      <c r="B287" s="6">
        <f>[2]Пуб!B287</f>
        <v>0</v>
      </c>
      <c r="C287" s="6">
        <f>[2]Пуб!C287</f>
        <v>0</v>
      </c>
      <c r="D287" s="6">
        <f>[2]Пуб!D287</f>
        <v>0</v>
      </c>
      <c r="E287" s="6">
        <f>[2]Пуб!E287</f>
        <v>0</v>
      </c>
      <c r="F287" s="6">
        <f>[2]Пуб!F287</f>
        <v>0</v>
      </c>
      <c r="G287" s="6">
        <f>[2]Пуб!G287</f>
        <v>0</v>
      </c>
      <c r="H287" s="6">
        <f>[2]Пуб!H287</f>
        <v>0</v>
      </c>
      <c r="I287" s="6">
        <f>[2]Пуб!I287</f>
        <v>0</v>
      </c>
      <c r="J287" s="6">
        <f>[2]Пуб!J287</f>
        <v>0</v>
      </c>
      <c r="K287" s="6">
        <f>[2]Пуб!K287</f>
        <v>0</v>
      </c>
      <c r="L287" s="6">
        <f>[2]Пуб!L287</f>
        <v>0</v>
      </c>
      <c r="M287" s="6">
        <f>[2]Пуб!M287</f>
        <v>0</v>
      </c>
      <c r="N287" s="6">
        <f>[2]Пуб!N287</f>
        <v>0</v>
      </c>
      <c r="O287" s="6">
        <f>[2]Пуб!O287</f>
        <v>0</v>
      </c>
      <c r="P287" s="6">
        <f>[2]Пуб!P287</f>
        <v>0</v>
      </c>
      <c r="Q287" s="6">
        <f>[2]Пуб!Q287</f>
        <v>0</v>
      </c>
      <c r="R287" s="6">
        <f>[2]Пуб!R287</f>
        <v>0</v>
      </c>
      <c r="S287" s="6">
        <f>[2]Пуб!S287</f>
        <v>0</v>
      </c>
      <c r="T287" s="6">
        <f>[2]Пуб!T287</f>
        <v>0</v>
      </c>
      <c r="U287" s="6">
        <f>[2]Пуб!U287</f>
        <v>0</v>
      </c>
      <c r="V287" s="6">
        <f>[2]Пуб!V287</f>
        <v>0</v>
      </c>
      <c r="W287" s="6">
        <f>[2]Пуб!W287</f>
        <v>0</v>
      </c>
      <c r="X287" s="6">
        <f>[2]Пуб!X287</f>
        <v>0</v>
      </c>
      <c r="Y287" s="6">
        <f>[2]Пуб!Y287</f>
        <v>0</v>
      </c>
      <c r="Z287" s="6">
        <f>[2]Пуб!Z287</f>
        <v>0</v>
      </c>
      <c r="AA287" s="6">
        <f>[2]Пуб!AA287</f>
        <v>0</v>
      </c>
      <c r="AB287" s="6">
        <f>[2]Пуб!AB287</f>
        <v>0</v>
      </c>
      <c r="AC287" s="6">
        <f>[2]Пуб!AC287</f>
        <v>0</v>
      </c>
      <c r="AD287" s="6">
        <f>[2]Пуб!AD287</f>
        <v>0</v>
      </c>
      <c r="AE287" s="7">
        <f t="shared" si="5"/>
        <v>0</v>
      </c>
    </row>
    <row r="288" spans="1:31" x14ac:dyDescent="0.25">
      <c r="A288" s="7"/>
      <c r="B288" s="6">
        <f>[2]Пуб!B288</f>
        <v>0</v>
      </c>
      <c r="C288" s="6">
        <f>[2]Пуб!C288</f>
        <v>0</v>
      </c>
      <c r="D288" s="6">
        <f>[2]Пуб!D288</f>
        <v>0</v>
      </c>
      <c r="E288" s="6">
        <f>[2]Пуб!E288</f>
        <v>0</v>
      </c>
      <c r="F288" s="6">
        <f>[2]Пуб!F288</f>
        <v>0</v>
      </c>
      <c r="G288" s="6">
        <f>[2]Пуб!G288</f>
        <v>0</v>
      </c>
      <c r="H288" s="6">
        <f>[2]Пуб!H288</f>
        <v>0</v>
      </c>
      <c r="I288" s="6">
        <f>[2]Пуб!I288</f>
        <v>0</v>
      </c>
      <c r="J288" s="6">
        <f>[2]Пуб!J288</f>
        <v>0</v>
      </c>
      <c r="K288" s="6">
        <f>[2]Пуб!K288</f>
        <v>0</v>
      </c>
      <c r="L288" s="6">
        <f>[2]Пуб!L288</f>
        <v>0</v>
      </c>
      <c r="M288" s="6">
        <f>[2]Пуб!M288</f>
        <v>0</v>
      </c>
      <c r="N288" s="6">
        <f>[2]Пуб!N288</f>
        <v>0</v>
      </c>
      <c r="O288" s="6">
        <f>[2]Пуб!O288</f>
        <v>0</v>
      </c>
      <c r="P288" s="6">
        <f>[2]Пуб!P288</f>
        <v>0</v>
      </c>
      <c r="Q288" s="6">
        <f>[2]Пуб!Q288</f>
        <v>0</v>
      </c>
      <c r="R288" s="6">
        <f>[2]Пуб!R288</f>
        <v>0</v>
      </c>
      <c r="S288" s="6">
        <f>[2]Пуб!S288</f>
        <v>0</v>
      </c>
      <c r="T288" s="6">
        <f>[2]Пуб!T288</f>
        <v>0</v>
      </c>
      <c r="U288" s="6">
        <f>[2]Пуб!U288</f>
        <v>0</v>
      </c>
      <c r="V288" s="6">
        <f>[2]Пуб!V288</f>
        <v>0</v>
      </c>
      <c r="W288" s="6">
        <f>[2]Пуб!W288</f>
        <v>0</v>
      </c>
      <c r="X288" s="6">
        <f>[2]Пуб!X288</f>
        <v>0</v>
      </c>
      <c r="Y288" s="6">
        <f>[2]Пуб!Y288</f>
        <v>0</v>
      </c>
      <c r="Z288" s="6">
        <f>[2]Пуб!Z288</f>
        <v>0</v>
      </c>
      <c r="AA288" s="6">
        <f>[2]Пуб!AA288</f>
        <v>0</v>
      </c>
      <c r="AB288" s="6">
        <f>[2]Пуб!AB288</f>
        <v>0</v>
      </c>
      <c r="AC288" s="6">
        <f>[2]Пуб!AC288</f>
        <v>0</v>
      </c>
      <c r="AD288" s="6">
        <f>[2]Пуб!AD288</f>
        <v>0</v>
      </c>
      <c r="AE288" s="7">
        <f t="shared" si="5"/>
        <v>0</v>
      </c>
    </row>
    <row r="289" spans="1:31" x14ac:dyDescent="0.25">
      <c r="A289" s="7"/>
      <c r="B289" s="6">
        <f>[2]Пуб!B289</f>
        <v>0</v>
      </c>
      <c r="C289" s="6">
        <f>[2]Пуб!C289</f>
        <v>0</v>
      </c>
      <c r="D289" s="6">
        <f>[2]Пуб!D289</f>
        <v>0</v>
      </c>
      <c r="E289" s="6">
        <f>[2]Пуб!E289</f>
        <v>0</v>
      </c>
      <c r="F289" s="6">
        <f>[2]Пуб!F289</f>
        <v>0</v>
      </c>
      <c r="G289" s="6">
        <f>[2]Пуб!G289</f>
        <v>0</v>
      </c>
      <c r="H289" s="6">
        <f>[2]Пуб!H289</f>
        <v>0</v>
      </c>
      <c r="I289" s="6">
        <f>[2]Пуб!I289</f>
        <v>0</v>
      </c>
      <c r="J289" s="6">
        <f>[2]Пуб!J289</f>
        <v>0</v>
      </c>
      <c r="K289" s="6">
        <f>[2]Пуб!K289</f>
        <v>0</v>
      </c>
      <c r="L289" s="6">
        <f>[2]Пуб!L289</f>
        <v>0</v>
      </c>
      <c r="M289" s="6">
        <f>[2]Пуб!M289</f>
        <v>0</v>
      </c>
      <c r="N289" s="6">
        <f>[2]Пуб!N289</f>
        <v>0</v>
      </c>
      <c r="O289" s="6">
        <f>[2]Пуб!O289</f>
        <v>0</v>
      </c>
      <c r="P289" s="6">
        <f>[2]Пуб!P289</f>
        <v>0</v>
      </c>
      <c r="Q289" s="6">
        <f>[2]Пуб!Q289</f>
        <v>0</v>
      </c>
      <c r="R289" s="6">
        <f>[2]Пуб!R289</f>
        <v>0</v>
      </c>
      <c r="S289" s="6">
        <f>[2]Пуб!S289</f>
        <v>0</v>
      </c>
      <c r="T289" s="6">
        <f>[2]Пуб!T289</f>
        <v>0</v>
      </c>
      <c r="U289" s="6">
        <f>[2]Пуб!U289</f>
        <v>0</v>
      </c>
      <c r="V289" s="6">
        <f>[2]Пуб!V289</f>
        <v>0</v>
      </c>
      <c r="W289" s="6">
        <f>[2]Пуб!W289</f>
        <v>0</v>
      </c>
      <c r="X289" s="6">
        <f>[2]Пуб!X289</f>
        <v>0</v>
      </c>
      <c r="Y289" s="6">
        <f>[2]Пуб!Y289</f>
        <v>0</v>
      </c>
      <c r="Z289" s="6">
        <f>[2]Пуб!Z289</f>
        <v>0</v>
      </c>
      <c r="AA289" s="6">
        <f>[2]Пуб!AA289</f>
        <v>0</v>
      </c>
      <c r="AB289" s="6">
        <f>[2]Пуб!AB289</f>
        <v>0</v>
      </c>
      <c r="AC289" s="6">
        <f>[2]Пуб!AC289</f>
        <v>0</v>
      </c>
      <c r="AD289" s="6">
        <f>[2]Пуб!AD289</f>
        <v>0</v>
      </c>
      <c r="AE289" s="7">
        <f t="shared" si="5"/>
        <v>0</v>
      </c>
    </row>
    <row r="290" spans="1:31" x14ac:dyDescent="0.25">
      <c r="A290" s="7"/>
      <c r="B290" s="6">
        <f>[2]Пуб!B290</f>
        <v>0</v>
      </c>
      <c r="C290" s="6">
        <f>[2]Пуб!C290</f>
        <v>0</v>
      </c>
      <c r="D290" s="6">
        <f>[2]Пуб!D290</f>
        <v>0</v>
      </c>
      <c r="E290" s="6">
        <f>[2]Пуб!E290</f>
        <v>0</v>
      </c>
      <c r="F290" s="6">
        <f>[2]Пуб!F290</f>
        <v>0</v>
      </c>
      <c r="G290" s="6">
        <f>[2]Пуб!G290</f>
        <v>0</v>
      </c>
      <c r="H290" s="6">
        <f>[2]Пуб!H290</f>
        <v>0</v>
      </c>
      <c r="I290" s="6">
        <f>[2]Пуб!I290</f>
        <v>0</v>
      </c>
      <c r="J290" s="6">
        <f>[2]Пуб!J290</f>
        <v>0</v>
      </c>
      <c r="K290" s="6">
        <f>[2]Пуб!K290</f>
        <v>0</v>
      </c>
      <c r="L290" s="6">
        <f>[2]Пуб!L290</f>
        <v>0</v>
      </c>
      <c r="M290" s="6">
        <f>[2]Пуб!M290</f>
        <v>0</v>
      </c>
      <c r="N290" s="6">
        <f>[2]Пуб!N290</f>
        <v>0</v>
      </c>
      <c r="O290" s="6">
        <f>[2]Пуб!O290</f>
        <v>0</v>
      </c>
      <c r="P290" s="6">
        <f>[2]Пуб!P290</f>
        <v>0</v>
      </c>
      <c r="Q290" s="6">
        <f>[2]Пуб!Q290</f>
        <v>0</v>
      </c>
      <c r="R290" s="6">
        <f>[2]Пуб!R290</f>
        <v>0</v>
      </c>
      <c r="S290" s="6">
        <f>[2]Пуб!S290</f>
        <v>0</v>
      </c>
      <c r="T290" s="6">
        <f>[2]Пуб!T290</f>
        <v>0</v>
      </c>
      <c r="U290" s="6">
        <f>[2]Пуб!U290</f>
        <v>0</v>
      </c>
      <c r="V290" s="6">
        <f>[2]Пуб!V290</f>
        <v>0</v>
      </c>
      <c r="W290" s="6">
        <f>[2]Пуб!W290</f>
        <v>0</v>
      </c>
      <c r="X290" s="6">
        <f>[2]Пуб!X290</f>
        <v>0</v>
      </c>
      <c r="Y290" s="6">
        <f>[2]Пуб!Y290</f>
        <v>0</v>
      </c>
      <c r="Z290" s="6">
        <f>[2]Пуб!Z290</f>
        <v>0</v>
      </c>
      <c r="AA290" s="6">
        <f>[2]Пуб!AA290</f>
        <v>0</v>
      </c>
      <c r="AB290" s="6">
        <f>[2]Пуб!AB290</f>
        <v>0</v>
      </c>
      <c r="AC290" s="6">
        <f>[2]Пуб!AC290</f>
        <v>0</v>
      </c>
      <c r="AD290" s="6">
        <f>[2]Пуб!AD290</f>
        <v>0</v>
      </c>
      <c r="AE290" s="7">
        <f t="shared" si="5"/>
        <v>0</v>
      </c>
    </row>
    <row r="291" spans="1:31" x14ac:dyDescent="0.25">
      <c r="A291" s="7"/>
      <c r="B291" s="6">
        <f>[2]Пуб!B291</f>
        <v>0</v>
      </c>
      <c r="C291" s="6">
        <f>[2]Пуб!C291</f>
        <v>0</v>
      </c>
      <c r="D291" s="6">
        <f>[2]Пуб!D291</f>
        <v>0</v>
      </c>
      <c r="E291" s="6">
        <f>[2]Пуб!E291</f>
        <v>0</v>
      </c>
      <c r="F291" s="6">
        <f>[2]Пуб!F291</f>
        <v>0</v>
      </c>
      <c r="G291" s="6">
        <f>[2]Пуб!G291</f>
        <v>0</v>
      </c>
      <c r="H291" s="6">
        <f>[2]Пуб!H291</f>
        <v>0</v>
      </c>
      <c r="I291" s="6">
        <f>[2]Пуб!I291</f>
        <v>0</v>
      </c>
      <c r="J291" s="6">
        <f>[2]Пуб!J291</f>
        <v>0</v>
      </c>
      <c r="K291" s="6">
        <f>[2]Пуб!K291</f>
        <v>0</v>
      </c>
      <c r="L291" s="6">
        <f>[2]Пуб!L291</f>
        <v>0</v>
      </c>
      <c r="M291" s="6">
        <f>[2]Пуб!M291</f>
        <v>0</v>
      </c>
      <c r="N291" s="6">
        <f>[2]Пуб!N291</f>
        <v>0</v>
      </c>
      <c r="O291" s="6">
        <f>[2]Пуб!O291</f>
        <v>0</v>
      </c>
      <c r="P291" s="6">
        <f>[2]Пуб!P291</f>
        <v>0</v>
      </c>
      <c r="Q291" s="6">
        <f>[2]Пуб!Q291</f>
        <v>0</v>
      </c>
      <c r="R291" s="6">
        <f>[2]Пуб!R291</f>
        <v>0</v>
      </c>
      <c r="S291" s="6">
        <f>[2]Пуб!S291</f>
        <v>0</v>
      </c>
      <c r="T291" s="6">
        <f>[2]Пуб!T291</f>
        <v>0</v>
      </c>
      <c r="U291" s="6">
        <f>[2]Пуб!U291</f>
        <v>0</v>
      </c>
      <c r="V291" s="6">
        <f>[2]Пуб!V291</f>
        <v>0</v>
      </c>
      <c r="W291" s="6">
        <f>[2]Пуб!W291</f>
        <v>0</v>
      </c>
      <c r="X291" s="6">
        <f>[2]Пуб!X291</f>
        <v>0</v>
      </c>
      <c r="Y291" s="6">
        <f>[2]Пуб!Y291</f>
        <v>0</v>
      </c>
      <c r="Z291" s="6">
        <f>[2]Пуб!Z291</f>
        <v>0</v>
      </c>
      <c r="AA291" s="6">
        <f>[2]Пуб!AA291</f>
        <v>0</v>
      </c>
      <c r="AB291" s="6">
        <f>[2]Пуб!AB291</f>
        <v>0</v>
      </c>
      <c r="AC291" s="6">
        <f>[2]Пуб!AC291</f>
        <v>0</v>
      </c>
      <c r="AD291" s="6">
        <f>[2]Пуб!AD291</f>
        <v>0</v>
      </c>
      <c r="AE291" s="7">
        <f t="shared" si="5"/>
        <v>0</v>
      </c>
    </row>
    <row r="292" spans="1:31" x14ac:dyDescent="0.25">
      <c r="A292" s="7"/>
      <c r="B292" s="6">
        <f>[2]Пуб!B292</f>
        <v>0</v>
      </c>
      <c r="C292" s="6">
        <f>[2]Пуб!C292</f>
        <v>0</v>
      </c>
      <c r="D292" s="6">
        <f>[2]Пуб!D292</f>
        <v>0</v>
      </c>
      <c r="E292" s="6">
        <f>[2]Пуб!E292</f>
        <v>0</v>
      </c>
      <c r="F292" s="6">
        <f>[2]Пуб!F292</f>
        <v>0</v>
      </c>
      <c r="G292" s="6">
        <f>[2]Пуб!G292</f>
        <v>0</v>
      </c>
      <c r="H292" s="6">
        <f>[2]Пуб!H292</f>
        <v>0</v>
      </c>
      <c r="I292" s="6">
        <f>[2]Пуб!I292</f>
        <v>0</v>
      </c>
      <c r="J292" s="6">
        <f>[2]Пуб!J292</f>
        <v>0</v>
      </c>
      <c r="K292" s="6">
        <f>[2]Пуб!K292</f>
        <v>0</v>
      </c>
      <c r="L292" s="6">
        <f>[2]Пуб!L292</f>
        <v>0</v>
      </c>
      <c r="M292" s="6">
        <f>[2]Пуб!M292</f>
        <v>0</v>
      </c>
      <c r="N292" s="6">
        <f>[2]Пуб!N292</f>
        <v>0</v>
      </c>
      <c r="O292" s="6">
        <f>[2]Пуб!O292</f>
        <v>0</v>
      </c>
      <c r="P292" s="6">
        <f>[2]Пуб!P292</f>
        <v>0</v>
      </c>
      <c r="Q292" s="6">
        <f>[2]Пуб!Q292</f>
        <v>0</v>
      </c>
      <c r="R292" s="6">
        <f>[2]Пуб!R292</f>
        <v>0</v>
      </c>
      <c r="S292" s="6">
        <f>[2]Пуб!S292</f>
        <v>0</v>
      </c>
      <c r="T292" s="6">
        <f>[2]Пуб!T292</f>
        <v>0</v>
      </c>
      <c r="U292" s="6">
        <f>[2]Пуб!U292</f>
        <v>0</v>
      </c>
      <c r="V292" s="6">
        <f>[2]Пуб!V292</f>
        <v>0</v>
      </c>
      <c r="W292" s="6">
        <f>[2]Пуб!W292</f>
        <v>0</v>
      </c>
      <c r="X292" s="6">
        <f>[2]Пуб!X292</f>
        <v>0</v>
      </c>
      <c r="Y292" s="6">
        <f>[2]Пуб!Y292</f>
        <v>0</v>
      </c>
      <c r="Z292" s="6">
        <f>[2]Пуб!Z292</f>
        <v>0</v>
      </c>
      <c r="AA292" s="6">
        <f>[2]Пуб!AA292</f>
        <v>0</v>
      </c>
      <c r="AB292" s="6">
        <f>[2]Пуб!AB292</f>
        <v>0</v>
      </c>
      <c r="AC292" s="6">
        <f>[2]Пуб!AC292</f>
        <v>0</v>
      </c>
      <c r="AD292" s="6">
        <f>[2]Пуб!AD292</f>
        <v>0</v>
      </c>
      <c r="AE292" s="7">
        <f t="shared" si="5"/>
        <v>0</v>
      </c>
    </row>
    <row r="293" spans="1:31" x14ac:dyDescent="0.25">
      <c r="A293" s="7"/>
      <c r="B293" s="6">
        <f>[2]Пуб!B293</f>
        <v>0</v>
      </c>
      <c r="C293" s="6">
        <f>[2]Пуб!C293</f>
        <v>0</v>
      </c>
      <c r="D293" s="6">
        <f>[2]Пуб!D293</f>
        <v>0</v>
      </c>
      <c r="E293" s="6">
        <f>[2]Пуб!E293</f>
        <v>0</v>
      </c>
      <c r="F293" s="6">
        <f>[2]Пуб!F293</f>
        <v>0</v>
      </c>
      <c r="G293" s="6">
        <f>[2]Пуб!G293</f>
        <v>0</v>
      </c>
      <c r="H293" s="6">
        <f>[2]Пуб!H293</f>
        <v>0</v>
      </c>
      <c r="I293" s="6">
        <f>[2]Пуб!I293</f>
        <v>0</v>
      </c>
      <c r="J293" s="6">
        <f>[2]Пуб!J293</f>
        <v>0</v>
      </c>
      <c r="K293" s="6">
        <f>[2]Пуб!K293</f>
        <v>0</v>
      </c>
      <c r="L293" s="6">
        <f>[2]Пуб!L293</f>
        <v>0</v>
      </c>
      <c r="M293" s="6">
        <f>[2]Пуб!M293</f>
        <v>0</v>
      </c>
      <c r="N293" s="6">
        <f>[2]Пуб!N293</f>
        <v>0</v>
      </c>
      <c r="O293" s="6">
        <f>[2]Пуб!O293</f>
        <v>0</v>
      </c>
      <c r="P293" s="6">
        <f>[2]Пуб!P293</f>
        <v>0</v>
      </c>
      <c r="Q293" s="6">
        <f>[2]Пуб!Q293</f>
        <v>0</v>
      </c>
      <c r="R293" s="6">
        <f>[2]Пуб!R293</f>
        <v>0</v>
      </c>
      <c r="S293" s="6">
        <f>[2]Пуб!S293</f>
        <v>0</v>
      </c>
      <c r="T293" s="6">
        <f>[2]Пуб!T293</f>
        <v>0</v>
      </c>
      <c r="U293" s="6">
        <f>[2]Пуб!U293</f>
        <v>0</v>
      </c>
      <c r="V293" s="6">
        <f>[2]Пуб!V293</f>
        <v>0</v>
      </c>
      <c r="W293" s="6">
        <f>[2]Пуб!W293</f>
        <v>0</v>
      </c>
      <c r="X293" s="6">
        <f>[2]Пуб!X293</f>
        <v>0</v>
      </c>
      <c r="Y293" s="6">
        <f>[2]Пуб!Y293</f>
        <v>0</v>
      </c>
      <c r="Z293" s="6">
        <f>[2]Пуб!Z293</f>
        <v>0</v>
      </c>
      <c r="AA293" s="6">
        <f>[2]Пуб!AA293</f>
        <v>0</v>
      </c>
      <c r="AB293" s="6">
        <f>[2]Пуб!AB293</f>
        <v>0</v>
      </c>
      <c r="AC293" s="6">
        <f>[2]Пуб!AC293</f>
        <v>0</v>
      </c>
      <c r="AD293" s="6">
        <f>[2]Пуб!AD293</f>
        <v>0</v>
      </c>
      <c r="AE293" s="7">
        <f t="shared" si="5"/>
        <v>0</v>
      </c>
    </row>
    <row r="294" spans="1:31" x14ac:dyDescent="0.25">
      <c r="A294" s="7"/>
      <c r="B294" s="6">
        <f>[2]Пуб!B294</f>
        <v>0</v>
      </c>
      <c r="C294" s="6">
        <f>[2]Пуб!C294</f>
        <v>0</v>
      </c>
      <c r="D294" s="6">
        <f>[2]Пуб!D294</f>
        <v>0</v>
      </c>
      <c r="E294" s="6">
        <f>[2]Пуб!E294</f>
        <v>0</v>
      </c>
      <c r="F294" s="6">
        <f>[2]Пуб!F294</f>
        <v>0</v>
      </c>
      <c r="G294" s="6">
        <f>[2]Пуб!G294</f>
        <v>0</v>
      </c>
      <c r="H294" s="6">
        <f>[2]Пуб!H294</f>
        <v>0</v>
      </c>
      <c r="I294" s="6">
        <f>[2]Пуб!I294</f>
        <v>0</v>
      </c>
      <c r="J294" s="6">
        <f>[2]Пуб!J294</f>
        <v>0</v>
      </c>
      <c r="K294" s="6">
        <f>[2]Пуб!K294</f>
        <v>0</v>
      </c>
      <c r="L294" s="6">
        <f>[2]Пуб!L294</f>
        <v>0</v>
      </c>
      <c r="M294" s="6">
        <f>[2]Пуб!M294</f>
        <v>0</v>
      </c>
      <c r="N294" s="6">
        <f>[2]Пуб!N294</f>
        <v>0</v>
      </c>
      <c r="O294" s="6">
        <f>[2]Пуб!O294</f>
        <v>0</v>
      </c>
      <c r="P294" s="6">
        <f>[2]Пуб!P294</f>
        <v>0</v>
      </c>
      <c r="Q294" s="6">
        <f>[2]Пуб!Q294</f>
        <v>0</v>
      </c>
      <c r="R294" s="6">
        <f>[2]Пуб!R294</f>
        <v>0</v>
      </c>
      <c r="S294" s="6">
        <f>[2]Пуб!S294</f>
        <v>0</v>
      </c>
      <c r="T294" s="6">
        <f>[2]Пуб!T294</f>
        <v>0</v>
      </c>
      <c r="U294" s="6">
        <f>[2]Пуб!U294</f>
        <v>0</v>
      </c>
      <c r="V294" s="6">
        <f>[2]Пуб!V294</f>
        <v>0</v>
      </c>
      <c r="W294" s="6">
        <f>[2]Пуб!W294</f>
        <v>0</v>
      </c>
      <c r="X294" s="6">
        <f>[2]Пуб!X294</f>
        <v>0</v>
      </c>
      <c r="Y294" s="6">
        <f>[2]Пуб!Y294</f>
        <v>0</v>
      </c>
      <c r="Z294" s="6">
        <f>[2]Пуб!Z294</f>
        <v>0</v>
      </c>
      <c r="AA294" s="6">
        <f>[2]Пуб!AA294</f>
        <v>0</v>
      </c>
      <c r="AB294" s="6">
        <f>[2]Пуб!AB294</f>
        <v>0</v>
      </c>
      <c r="AC294" s="6">
        <f>[2]Пуб!AC294</f>
        <v>0</v>
      </c>
      <c r="AD294" s="6">
        <f>[2]Пуб!AD294</f>
        <v>0</v>
      </c>
      <c r="AE294" s="7">
        <f t="shared" si="5"/>
        <v>0</v>
      </c>
    </row>
    <row r="295" spans="1:31" x14ac:dyDescent="0.25">
      <c r="A295" s="7"/>
      <c r="B295" s="6">
        <f>[2]Пуб!B295</f>
        <v>0</v>
      </c>
      <c r="C295" s="6">
        <f>[2]Пуб!C295</f>
        <v>0</v>
      </c>
      <c r="D295" s="6">
        <f>[2]Пуб!D295</f>
        <v>0</v>
      </c>
      <c r="E295" s="6">
        <f>[2]Пуб!E295</f>
        <v>0</v>
      </c>
      <c r="F295" s="6">
        <f>[2]Пуб!F295</f>
        <v>0</v>
      </c>
      <c r="G295" s="6">
        <f>[2]Пуб!G295</f>
        <v>0</v>
      </c>
      <c r="H295" s="6">
        <f>[2]Пуб!H295</f>
        <v>0</v>
      </c>
      <c r="I295" s="6">
        <f>[2]Пуб!I295</f>
        <v>0</v>
      </c>
      <c r="J295" s="6">
        <f>[2]Пуб!J295</f>
        <v>0</v>
      </c>
      <c r="K295" s="6">
        <f>[2]Пуб!K295</f>
        <v>0</v>
      </c>
      <c r="L295" s="6">
        <f>[2]Пуб!L295</f>
        <v>0</v>
      </c>
      <c r="M295" s="6">
        <f>[2]Пуб!M295</f>
        <v>0</v>
      </c>
      <c r="N295" s="6">
        <f>[2]Пуб!N295</f>
        <v>0</v>
      </c>
      <c r="O295" s="6">
        <f>[2]Пуб!O295</f>
        <v>0</v>
      </c>
      <c r="P295" s="6">
        <f>[2]Пуб!P295</f>
        <v>0</v>
      </c>
      <c r="Q295" s="6">
        <f>[2]Пуб!Q295</f>
        <v>0</v>
      </c>
      <c r="R295" s="6">
        <f>[2]Пуб!R295</f>
        <v>0</v>
      </c>
      <c r="S295" s="6">
        <f>[2]Пуб!S295</f>
        <v>0</v>
      </c>
      <c r="T295" s="6">
        <f>[2]Пуб!T295</f>
        <v>0</v>
      </c>
      <c r="U295" s="6">
        <f>[2]Пуб!U295</f>
        <v>0</v>
      </c>
      <c r="V295" s="6">
        <f>[2]Пуб!V295</f>
        <v>0</v>
      </c>
      <c r="W295" s="6">
        <f>[2]Пуб!W295</f>
        <v>0</v>
      </c>
      <c r="X295" s="6">
        <f>[2]Пуб!X295</f>
        <v>0</v>
      </c>
      <c r="Y295" s="6">
        <f>[2]Пуб!Y295</f>
        <v>0</v>
      </c>
      <c r="Z295" s="6">
        <f>[2]Пуб!Z295</f>
        <v>0</v>
      </c>
      <c r="AA295" s="6">
        <f>[2]Пуб!AA295</f>
        <v>0</v>
      </c>
      <c r="AB295" s="6">
        <f>[2]Пуб!AB295</f>
        <v>0</v>
      </c>
      <c r="AC295" s="6">
        <f>[2]Пуб!AC295</f>
        <v>0</v>
      </c>
      <c r="AD295" s="6">
        <f>[2]Пуб!AD295</f>
        <v>0</v>
      </c>
      <c r="AE295" s="7">
        <f t="shared" si="5"/>
        <v>0</v>
      </c>
    </row>
    <row r="296" spans="1:31" x14ac:dyDescent="0.25">
      <c r="A296" s="7"/>
      <c r="B296" s="6">
        <f>[2]Пуб!B296</f>
        <v>0</v>
      </c>
      <c r="C296" s="6">
        <f>[2]Пуб!C296</f>
        <v>0</v>
      </c>
      <c r="D296" s="6">
        <f>[2]Пуб!D296</f>
        <v>0</v>
      </c>
      <c r="E296" s="6">
        <f>[2]Пуб!E296</f>
        <v>0</v>
      </c>
      <c r="F296" s="6">
        <f>[2]Пуб!F296</f>
        <v>0</v>
      </c>
      <c r="G296" s="6">
        <f>[2]Пуб!G296</f>
        <v>0</v>
      </c>
      <c r="H296" s="6">
        <f>[2]Пуб!H296</f>
        <v>0</v>
      </c>
      <c r="I296" s="6">
        <f>[2]Пуб!I296</f>
        <v>0</v>
      </c>
      <c r="J296" s="6">
        <f>[2]Пуб!J296</f>
        <v>0</v>
      </c>
      <c r="K296" s="6">
        <f>[2]Пуб!K296</f>
        <v>0</v>
      </c>
      <c r="L296" s="6">
        <f>[2]Пуб!L296</f>
        <v>0</v>
      </c>
      <c r="M296" s="6">
        <f>[2]Пуб!M296</f>
        <v>0</v>
      </c>
      <c r="N296" s="6">
        <f>[2]Пуб!N296</f>
        <v>0</v>
      </c>
      <c r="O296" s="6">
        <f>[2]Пуб!O296</f>
        <v>0</v>
      </c>
      <c r="P296" s="6">
        <f>[2]Пуб!P296</f>
        <v>0</v>
      </c>
      <c r="Q296" s="6">
        <f>[2]Пуб!Q296</f>
        <v>0</v>
      </c>
      <c r="R296" s="6">
        <f>[2]Пуб!R296</f>
        <v>0</v>
      </c>
      <c r="S296" s="6">
        <f>[2]Пуб!S296</f>
        <v>0</v>
      </c>
      <c r="T296" s="6">
        <f>[2]Пуб!T296</f>
        <v>0</v>
      </c>
      <c r="U296" s="6">
        <f>[2]Пуб!U296</f>
        <v>0</v>
      </c>
      <c r="V296" s="6">
        <f>[2]Пуб!V296</f>
        <v>0</v>
      </c>
      <c r="W296" s="6">
        <f>[2]Пуб!W296</f>
        <v>0</v>
      </c>
      <c r="X296" s="6">
        <f>[2]Пуб!X296</f>
        <v>0</v>
      </c>
      <c r="Y296" s="6">
        <f>[2]Пуб!Y296</f>
        <v>0</v>
      </c>
      <c r="Z296" s="6">
        <f>[2]Пуб!Z296</f>
        <v>0</v>
      </c>
      <c r="AA296" s="6">
        <f>[2]Пуб!AA296</f>
        <v>0</v>
      </c>
      <c r="AB296" s="6">
        <f>[2]Пуб!AB296</f>
        <v>0</v>
      </c>
      <c r="AC296" s="6">
        <f>[2]Пуб!AC296</f>
        <v>0</v>
      </c>
      <c r="AD296" s="6">
        <f>[2]Пуб!AD296</f>
        <v>0</v>
      </c>
      <c r="AE296" s="7">
        <f t="shared" si="5"/>
        <v>0</v>
      </c>
    </row>
    <row r="297" spans="1:31" x14ac:dyDescent="0.25">
      <c r="A297" s="7"/>
      <c r="B297" s="6">
        <f>[2]Пуб!B297</f>
        <v>0</v>
      </c>
      <c r="C297" s="6">
        <f>[2]Пуб!C297</f>
        <v>0</v>
      </c>
      <c r="D297" s="6">
        <f>[2]Пуб!D297</f>
        <v>0</v>
      </c>
      <c r="E297" s="6">
        <f>[2]Пуб!E297</f>
        <v>0</v>
      </c>
      <c r="F297" s="6">
        <f>[2]Пуб!F297</f>
        <v>0</v>
      </c>
      <c r="G297" s="6">
        <f>[2]Пуб!G297</f>
        <v>0</v>
      </c>
      <c r="H297" s="6">
        <f>[2]Пуб!H297</f>
        <v>0</v>
      </c>
      <c r="I297" s="6">
        <f>[2]Пуб!I297</f>
        <v>0</v>
      </c>
      <c r="J297" s="6">
        <f>[2]Пуб!J297</f>
        <v>0</v>
      </c>
      <c r="K297" s="6">
        <f>[2]Пуб!K297</f>
        <v>0</v>
      </c>
      <c r="L297" s="6">
        <f>[2]Пуб!L297</f>
        <v>0</v>
      </c>
      <c r="M297" s="6">
        <f>[2]Пуб!M297</f>
        <v>0</v>
      </c>
      <c r="N297" s="6">
        <f>[2]Пуб!N297</f>
        <v>0</v>
      </c>
      <c r="O297" s="6">
        <f>[2]Пуб!O297</f>
        <v>0</v>
      </c>
      <c r="P297" s="6">
        <f>[2]Пуб!P297</f>
        <v>0</v>
      </c>
      <c r="Q297" s="6">
        <f>[2]Пуб!Q297</f>
        <v>0</v>
      </c>
      <c r="R297" s="6">
        <f>[2]Пуб!R297</f>
        <v>0</v>
      </c>
      <c r="S297" s="6">
        <f>[2]Пуб!S297</f>
        <v>0</v>
      </c>
      <c r="T297" s="6">
        <f>[2]Пуб!T297</f>
        <v>0</v>
      </c>
      <c r="U297" s="6">
        <f>[2]Пуб!U297</f>
        <v>0</v>
      </c>
      <c r="V297" s="6">
        <f>[2]Пуб!V297</f>
        <v>0</v>
      </c>
      <c r="W297" s="6">
        <f>[2]Пуб!W297</f>
        <v>0</v>
      </c>
      <c r="X297" s="6">
        <f>[2]Пуб!X297</f>
        <v>0</v>
      </c>
      <c r="Y297" s="6">
        <f>[2]Пуб!Y297</f>
        <v>0</v>
      </c>
      <c r="Z297" s="6">
        <f>[2]Пуб!Z297</f>
        <v>0</v>
      </c>
      <c r="AA297" s="6">
        <f>[2]Пуб!AA297</f>
        <v>0</v>
      </c>
      <c r="AB297" s="6">
        <f>[2]Пуб!AB297</f>
        <v>0</v>
      </c>
      <c r="AC297" s="6">
        <f>[2]Пуб!AC297</f>
        <v>0</v>
      </c>
      <c r="AD297" s="6">
        <f>[2]Пуб!AD297</f>
        <v>0</v>
      </c>
      <c r="AE297" s="7">
        <f t="shared" si="5"/>
        <v>0</v>
      </c>
    </row>
    <row r="298" spans="1:31" x14ac:dyDescent="0.25">
      <c r="A298" s="7"/>
      <c r="B298" s="6">
        <f>[2]Пуб!B298</f>
        <v>0</v>
      </c>
      <c r="C298" s="6">
        <f>[2]Пуб!C298</f>
        <v>0</v>
      </c>
      <c r="D298" s="6">
        <f>[2]Пуб!D298</f>
        <v>0</v>
      </c>
      <c r="E298" s="6">
        <f>[2]Пуб!E298</f>
        <v>0</v>
      </c>
      <c r="F298" s="6">
        <f>[2]Пуб!F298</f>
        <v>0</v>
      </c>
      <c r="G298" s="6">
        <f>[2]Пуб!G298</f>
        <v>0</v>
      </c>
      <c r="H298" s="6">
        <f>[2]Пуб!H298</f>
        <v>0</v>
      </c>
      <c r="I298" s="6">
        <f>[2]Пуб!I298</f>
        <v>0</v>
      </c>
      <c r="J298" s="6">
        <f>[2]Пуб!J298</f>
        <v>0</v>
      </c>
      <c r="K298" s="6">
        <f>[2]Пуб!K298</f>
        <v>0</v>
      </c>
      <c r="L298" s="6">
        <f>[2]Пуб!L298</f>
        <v>0</v>
      </c>
      <c r="M298" s="6">
        <f>[2]Пуб!M298</f>
        <v>0</v>
      </c>
      <c r="N298" s="6">
        <f>[2]Пуб!N298</f>
        <v>0</v>
      </c>
      <c r="O298" s="6">
        <f>[2]Пуб!O298</f>
        <v>0</v>
      </c>
      <c r="P298" s="6">
        <f>[2]Пуб!P298</f>
        <v>0</v>
      </c>
      <c r="Q298" s="6">
        <f>[2]Пуб!Q298</f>
        <v>0</v>
      </c>
      <c r="R298" s="6">
        <f>[2]Пуб!R298</f>
        <v>0</v>
      </c>
      <c r="S298" s="6">
        <f>[2]Пуб!S298</f>
        <v>0</v>
      </c>
      <c r="T298" s="6">
        <f>[2]Пуб!T298</f>
        <v>0</v>
      </c>
      <c r="U298" s="6">
        <f>[2]Пуб!U298</f>
        <v>0</v>
      </c>
      <c r="V298" s="6">
        <f>[2]Пуб!V298</f>
        <v>0</v>
      </c>
      <c r="W298" s="6">
        <f>[2]Пуб!W298</f>
        <v>0</v>
      </c>
      <c r="X298" s="6">
        <f>[2]Пуб!X298</f>
        <v>0</v>
      </c>
      <c r="Y298" s="6">
        <f>[2]Пуб!Y298</f>
        <v>0</v>
      </c>
      <c r="Z298" s="6">
        <f>[2]Пуб!Z298</f>
        <v>0</v>
      </c>
      <c r="AA298" s="6">
        <f>[2]Пуб!AA298</f>
        <v>0</v>
      </c>
      <c r="AB298" s="6">
        <f>[2]Пуб!AB298</f>
        <v>0</v>
      </c>
      <c r="AC298" s="6">
        <f>[2]Пуб!AC298</f>
        <v>0</v>
      </c>
      <c r="AD298" s="6">
        <f>[2]Пуб!AD298</f>
        <v>0</v>
      </c>
      <c r="AE298" s="7">
        <f t="shared" si="5"/>
        <v>0</v>
      </c>
    </row>
    <row r="299" spans="1:31" x14ac:dyDescent="0.25">
      <c r="A299" s="7"/>
      <c r="B299" s="6">
        <f>[2]Пуб!B299</f>
        <v>0</v>
      </c>
      <c r="C299" s="6">
        <f>[2]Пуб!C299</f>
        <v>0</v>
      </c>
      <c r="D299" s="6">
        <f>[2]Пуб!D299</f>
        <v>0</v>
      </c>
      <c r="E299" s="6">
        <f>[2]Пуб!E299</f>
        <v>0</v>
      </c>
      <c r="F299" s="6">
        <f>[2]Пуб!F299</f>
        <v>0</v>
      </c>
      <c r="G299" s="6">
        <f>[2]Пуб!G299</f>
        <v>0</v>
      </c>
      <c r="H299" s="6">
        <f>[2]Пуб!H299</f>
        <v>0</v>
      </c>
      <c r="I299" s="6">
        <f>[2]Пуб!I299</f>
        <v>0</v>
      </c>
      <c r="J299" s="6">
        <f>[2]Пуб!J299</f>
        <v>0</v>
      </c>
      <c r="K299" s="6">
        <f>[2]Пуб!K299</f>
        <v>0</v>
      </c>
      <c r="L299" s="6">
        <f>[2]Пуб!L299</f>
        <v>0</v>
      </c>
      <c r="M299" s="6">
        <f>[2]Пуб!M299</f>
        <v>0</v>
      </c>
      <c r="N299" s="6">
        <f>[2]Пуб!N299</f>
        <v>0</v>
      </c>
      <c r="O299" s="6">
        <f>[2]Пуб!O299</f>
        <v>0</v>
      </c>
      <c r="P299" s="6">
        <f>[2]Пуб!P299</f>
        <v>0</v>
      </c>
      <c r="Q299" s="6">
        <f>[2]Пуб!Q299</f>
        <v>0</v>
      </c>
      <c r="R299" s="6">
        <f>[2]Пуб!R299</f>
        <v>0</v>
      </c>
      <c r="S299" s="6">
        <f>[2]Пуб!S299</f>
        <v>0</v>
      </c>
      <c r="T299" s="6">
        <f>[2]Пуб!T299</f>
        <v>0</v>
      </c>
      <c r="U299" s="6">
        <f>[2]Пуб!U299</f>
        <v>0</v>
      </c>
      <c r="V299" s="6">
        <f>[2]Пуб!V299</f>
        <v>0</v>
      </c>
      <c r="W299" s="6">
        <f>[2]Пуб!W299</f>
        <v>0</v>
      </c>
      <c r="X299" s="6">
        <f>[2]Пуб!X299</f>
        <v>0</v>
      </c>
      <c r="Y299" s="6">
        <f>[2]Пуб!Y299</f>
        <v>0</v>
      </c>
      <c r="Z299" s="6">
        <f>[2]Пуб!Z299</f>
        <v>0</v>
      </c>
      <c r="AA299" s="6">
        <f>[2]Пуб!AA299</f>
        <v>0</v>
      </c>
      <c r="AB299" s="6">
        <f>[2]Пуб!AB299</f>
        <v>0</v>
      </c>
      <c r="AC299" s="6">
        <f>[2]Пуб!AC299</f>
        <v>0</v>
      </c>
      <c r="AD299" s="6">
        <f>[2]Пуб!AD299</f>
        <v>0</v>
      </c>
      <c r="AE299" s="7">
        <f t="shared" si="5"/>
        <v>0</v>
      </c>
    </row>
    <row r="300" spans="1:31" x14ac:dyDescent="0.25">
      <c r="A300" s="7"/>
      <c r="B300" s="6">
        <f>[2]Пуб!B300</f>
        <v>0</v>
      </c>
      <c r="C300" s="6">
        <f>[2]Пуб!C300</f>
        <v>0</v>
      </c>
      <c r="D300" s="6">
        <f>[2]Пуб!D300</f>
        <v>0</v>
      </c>
      <c r="E300" s="6">
        <f>[2]Пуб!E300</f>
        <v>0</v>
      </c>
      <c r="F300" s="6">
        <f>[2]Пуб!F300</f>
        <v>0</v>
      </c>
      <c r="G300" s="6">
        <f>[2]Пуб!G300</f>
        <v>0</v>
      </c>
      <c r="H300" s="6">
        <f>[2]Пуб!H300</f>
        <v>0</v>
      </c>
      <c r="I300" s="6">
        <f>[2]Пуб!I300</f>
        <v>0</v>
      </c>
      <c r="J300" s="6">
        <f>[2]Пуб!J300</f>
        <v>0</v>
      </c>
      <c r="K300" s="6">
        <f>[2]Пуб!K300</f>
        <v>0</v>
      </c>
      <c r="L300" s="6">
        <f>[2]Пуб!L300</f>
        <v>0</v>
      </c>
      <c r="M300" s="6">
        <f>[2]Пуб!M300</f>
        <v>0</v>
      </c>
      <c r="N300" s="6">
        <f>[2]Пуб!N300</f>
        <v>0</v>
      </c>
      <c r="O300" s="6">
        <f>[2]Пуб!O300</f>
        <v>0</v>
      </c>
      <c r="P300" s="6">
        <f>[2]Пуб!P300</f>
        <v>0</v>
      </c>
      <c r="Q300" s="6">
        <f>[2]Пуб!Q300</f>
        <v>0</v>
      </c>
      <c r="R300" s="6">
        <f>[2]Пуб!R300</f>
        <v>0</v>
      </c>
      <c r="S300" s="6">
        <f>[2]Пуб!S300</f>
        <v>0</v>
      </c>
      <c r="T300" s="6">
        <f>[2]Пуб!T300</f>
        <v>0</v>
      </c>
      <c r="U300" s="6">
        <f>[2]Пуб!U300</f>
        <v>0</v>
      </c>
      <c r="V300" s="6">
        <f>[2]Пуб!V300</f>
        <v>0</v>
      </c>
      <c r="W300" s="6">
        <f>[2]Пуб!W300</f>
        <v>0</v>
      </c>
      <c r="X300" s="6">
        <f>[2]Пуб!X300</f>
        <v>0</v>
      </c>
      <c r="Y300" s="6">
        <f>[2]Пуб!Y300</f>
        <v>0</v>
      </c>
      <c r="Z300" s="6">
        <f>[2]Пуб!Z300</f>
        <v>0</v>
      </c>
      <c r="AA300" s="6">
        <f>[2]Пуб!AA300</f>
        <v>0</v>
      </c>
      <c r="AB300" s="6">
        <f>[2]Пуб!AB300</f>
        <v>0</v>
      </c>
      <c r="AC300" s="6">
        <f>[2]Пуб!AC300</f>
        <v>0</v>
      </c>
      <c r="AD300" s="6">
        <f>[2]Пуб!AD300</f>
        <v>0</v>
      </c>
      <c r="AE300" s="7">
        <f t="shared" si="5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CA7E-9094-4767-AB5E-FEC371A2FB9E}">
  <dimension ref="A1:S300"/>
  <sheetViews>
    <sheetView zoomScaleNormal="100" workbookViewId="0">
      <selection activeCell="D6" sqref="D6"/>
    </sheetView>
  </sheetViews>
  <sheetFormatPr defaultRowHeight="12.75" x14ac:dyDescent="0.2"/>
  <cols>
    <col min="1" max="1" width="2.85546875" style="2" customWidth="1"/>
    <col min="2" max="2" width="14" style="2" bestFit="1" customWidth="1"/>
    <col min="3" max="3" width="10.5703125" style="2" bestFit="1" customWidth="1"/>
    <col min="4" max="4" width="13.140625" style="2" bestFit="1" customWidth="1"/>
    <col min="5" max="5" width="20.5703125" style="2" bestFit="1" customWidth="1"/>
    <col min="6" max="10" width="9.140625" style="2"/>
    <col min="11" max="11" width="16" style="2" bestFit="1" customWidth="1"/>
    <col min="12" max="16" width="9.140625" style="2"/>
    <col min="17" max="17" width="11.140625" style="2" bestFit="1" customWidth="1"/>
    <col min="18" max="18" width="9.42578125" style="2" bestFit="1" customWidth="1"/>
    <col min="19" max="19" width="8" style="2" customWidth="1"/>
    <col min="20" max="16384" width="9.140625" style="2"/>
  </cols>
  <sheetData>
    <row r="1" spans="1:19" x14ac:dyDescent="0.2">
      <c r="A1" s="2" t="s">
        <v>175</v>
      </c>
    </row>
    <row r="2" spans="1:19" s="1" customFormat="1" x14ac:dyDescent="0.2">
      <c r="A2" s="3" t="s">
        <v>0</v>
      </c>
      <c r="B2" s="13" t="s">
        <v>20</v>
      </c>
      <c r="C2" s="11" t="s">
        <v>19</v>
      </c>
      <c r="D2" s="11" t="s">
        <v>182</v>
      </c>
      <c r="E2" s="3" t="s">
        <v>138</v>
      </c>
      <c r="F2" s="3" t="s">
        <v>139</v>
      </c>
      <c r="G2" s="3" t="s">
        <v>133</v>
      </c>
      <c r="H2" s="3" t="s">
        <v>140</v>
      </c>
      <c r="I2" s="3" t="s">
        <v>141</v>
      </c>
      <c r="J2" s="3" t="s">
        <v>142</v>
      </c>
      <c r="K2" s="3" t="s">
        <v>143</v>
      </c>
      <c r="L2" s="3" t="s">
        <v>101</v>
      </c>
      <c r="M2" s="3" t="s">
        <v>102</v>
      </c>
      <c r="N2" s="3" t="s">
        <v>103</v>
      </c>
      <c r="O2" s="3" t="s">
        <v>144</v>
      </c>
      <c r="P2" s="3" t="s">
        <v>145</v>
      </c>
      <c r="Q2" s="11" t="s">
        <v>170</v>
      </c>
      <c r="R2" s="4" t="s">
        <v>12</v>
      </c>
      <c r="S2" s="5" t="s">
        <v>119</v>
      </c>
    </row>
    <row r="3" spans="1:19" x14ac:dyDescent="0.2">
      <c r="A3" s="7"/>
      <c r="B3" s="7">
        <f>[2]Док!B3</f>
        <v>0</v>
      </c>
      <c r="C3" s="7">
        <f>[2]Док!C3</f>
        <v>0</v>
      </c>
      <c r="D3" s="7">
        <f>[2]Док!D3</f>
        <v>0</v>
      </c>
      <c r="E3" s="7">
        <f>[2]Док!E3</f>
        <v>0</v>
      </c>
      <c r="F3" s="7">
        <f>[2]Док!F3</f>
        <v>0</v>
      </c>
      <c r="G3" s="7">
        <f>[2]Док!G3</f>
        <v>0</v>
      </c>
      <c r="H3" s="7">
        <f>[2]Док!H3</f>
        <v>0</v>
      </c>
      <c r="I3" s="7">
        <f>[2]Док!I3</f>
        <v>0</v>
      </c>
      <c r="J3" s="7">
        <f>[2]Док!J3</f>
        <v>0</v>
      </c>
      <c r="K3" s="7">
        <f>[2]Док!K3</f>
        <v>0</v>
      </c>
      <c r="L3" s="7">
        <f>[2]Док!L3</f>
        <v>0</v>
      </c>
      <c r="M3" s="7">
        <f>[2]Док!M3</f>
        <v>0</v>
      </c>
      <c r="N3" s="7">
        <f>[2]Док!N3</f>
        <v>0</v>
      </c>
      <c r="O3" s="7">
        <f>[2]Док!O3</f>
        <v>0</v>
      </c>
      <c r="P3" s="7">
        <f>[2]Док!P3</f>
        <v>0</v>
      </c>
      <c r="Q3" s="7">
        <f>[2]Док!Q3</f>
        <v>0</v>
      </c>
      <c r="R3" s="7">
        <f>[2]Док!R3</f>
        <v>0</v>
      </c>
      <c r="S3" s="7">
        <f>R3*SUMIF(Данные!F3:F6,"="&amp;Q3,Данные!G3:G6)</f>
        <v>0</v>
      </c>
    </row>
    <row r="4" spans="1:19" x14ac:dyDescent="0.2">
      <c r="A4" s="7"/>
      <c r="B4" s="7">
        <f>[2]Док!B4</f>
        <v>0</v>
      </c>
      <c r="C4" s="7">
        <f>[2]Док!C4</f>
        <v>0</v>
      </c>
      <c r="D4" s="7">
        <f>[2]Док!D4</f>
        <v>0</v>
      </c>
      <c r="E4" s="7">
        <f>[2]Док!E4</f>
        <v>0</v>
      </c>
      <c r="F4" s="7">
        <f>[2]Док!F4</f>
        <v>0</v>
      </c>
      <c r="G4" s="7">
        <f>[2]Док!G4</f>
        <v>0</v>
      </c>
      <c r="H4" s="7">
        <f>[2]Док!H4</f>
        <v>0</v>
      </c>
      <c r="I4" s="7">
        <f>[2]Док!I4</f>
        <v>0</v>
      </c>
      <c r="J4" s="7">
        <f>[2]Док!J4</f>
        <v>0</v>
      </c>
      <c r="K4" s="7">
        <f>[2]Док!K4</f>
        <v>0</v>
      </c>
      <c r="L4" s="7">
        <f>[2]Док!L4</f>
        <v>0</v>
      </c>
      <c r="M4" s="7">
        <f>[2]Док!M4</f>
        <v>0</v>
      </c>
      <c r="N4" s="7">
        <f>[2]Док!N4</f>
        <v>0</v>
      </c>
      <c r="O4" s="7">
        <f>[2]Док!O4</f>
        <v>0</v>
      </c>
      <c r="P4" s="7">
        <f>[2]Док!P4</f>
        <v>0</v>
      </c>
      <c r="Q4" s="7">
        <f>[2]Док!Q4</f>
        <v>0</v>
      </c>
      <c r="R4" s="7">
        <f>[2]Док!R4</f>
        <v>0</v>
      </c>
      <c r="S4" s="7">
        <f>R4*SUMIF(Данные!F4:F7,"="&amp;Q4,Данные!G4:G7)</f>
        <v>0</v>
      </c>
    </row>
    <row r="5" spans="1:19" x14ac:dyDescent="0.2">
      <c r="A5" s="7"/>
      <c r="B5" s="7">
        <f>[2]Док!B5</f>
        <v>0</v>
      </c>
      <c r="C5" s="7">
        <f>[2]Док!C5</f>
        <v>0</v>
      </c>
      <c r="D5" s="7">
        <f>[2]Док!D5</f>
        <v>0</v>
      </c>
      <c r="E5" s="7">
        <f>[2]Док!E5</f>
        <v>0</v>
      </c>
      <c r="F5" s="7">
        <f>[2]Док!F5</f>
        <v>0</v>
      </c>
      <c r="G5" s="7">
        <f>[2]Док!G5</f>
        <v>0</v>
      </c>
      <c r="H5" s="7">
        <f>[2]Док!H5</f>
        <v>0</v>
      </c>
      <c r="I5" s="7">
        <f>[2]Док!I5</f>
        <v>0</v>
      </c>
      <c r="J5" s="7">
        <f>[2]Док!J5</f>
        <v>0</v>
      </c>
      <c r="K5" s="7">
        <f>[2]Док!K5</f>
        <v>0</v>
      </c>
      <c r="L5" s="7">
        <f>[2]Док!L5</f>
        <v>0</v>
      </c>
      <c r="M5" s="7">
        <f>[2]Док!M5</f>
        <v>0</v>
      </c>
      <c r="N5" s="7">
        <f>[2]Док!N5</f>
        <v>0</v>
      </c>
      <c r="O5" s="7">
        <f>[2]Док!O5</f>
        <v>0</v>
      </c>
      <c r="P5" s="7">
        <f>[2]Док!P5</f>
        <v>0</v>
      </c>
      <c r="Q5" s="7">
        <f>[2]Док!Q5</f>
        <v>0</v>
      </c>
      <c r="R5" s="7">
        <f>[2]Док!R5</f>
        <v>0</v>
      </c>
      <c r="S5" s="7">
        <f>R5*SUMIF(Данные!F5:F8,"="&amp;Q5,Данные!G5:G8)</f>
        <v>0</v>
      </c>
    </row>
    <row r="6" spans="1:19" x14ac:dyDescent="0.2">
      <c r="A6" s="7"/>
      <c r="B6" s="7">
        <f>[2]Док!B6</f>
        <v>0</v>
      </c>
      <c r="C6" s="7">
        <f>[2]Док!C6</f>
        <v>0</v>
      </c>
      <c r="D6" s="7">
        <f>[2]Док!D6</f>
        <v>0</v>
      </c>
      <c r="E6" s="7">
        <f>[2]Док!E6</f>
        <v>0</v>
      </c>
      <c r="F6" s="7">
        <f>[2]Док!F6</f>
        <v>0</v>
      </c>
      <c r="G6" s="7">
        <f>[2]Док!G6</f>
        <v>0</v>
      </c>
      <c r="H6" s="7">
        <f>[2]Док!H6</f>
        <v>0</v>
      </c>
      <c r="I6" s="7">
        <f>[2]Док!I6</f>
        <v>0</v>
      </c>
      <c r="J6" s="7">
        <f>[2]Док!J6</f>
        <v>0</v>
      </c>
      <c r="K6" s="7">
        <f>[2]Док!K6</f>
        <v>0</v>
      </c>
      <c r="L6" s="7">
        <f>[2]Док!L6</f>
        <v>0</v>
      </c>
      <c r="M6" s="7">
        <f>[2]Док!M6</f>
        <v>0</v>
      </c>
      <c r="N6" s="7">
        <f>[2]Док!N6</f>
        <v>0</v>
      </c>
      <c r="O6" s="7">
        <f>[2]Док!O6</f>
        <v>0</v>
      </c>
      <c r="P6" s="7">
        <f>[2]Док!P6</f>
        <v>0</v>
      </c>
      <c r="Q6" s="7">
        <f>[2]Док!Q6</f>
        <v>0</v>
      </c>
      <c r="R6" s="7">
        <f>[2]Док!R6</f>
        <v>0</v>
      </c>
      <c r="S6" s="7">
        <f>R6*SUMIF(Данные!F6:F9,"="&amp;Q6,Данные!G6:G9)</f>
        <v>0</v>
      </c>
    </row>
    <row r="7" spans="1:19" x14ac:dyDescent="0.2">
      <c r="A7" s="7"/>
      <c r="B7" s="7">
        <f>[2]Док!B7</f>
        <v>0</v>
      </c>
      <c r="C7" s="7">
        <f>[2]Док!C7</f>
        <v>0</v>
      </c>
      <c r="D7" s="7">
        <f>[2]Док!D7</f>
        <v>0</v>
      </c>
      <c r="E7" s="7">
        <f>[2]Док!E7</f>
        <v>0</v>
      </c>
      <c r="F7" s="7">
        <f>[2]Док!F7</f>
        <v>0</v>
      </c>
      <c r="G7" s="7">
        <f>[2]Док!G7</f>
        <v>0</v>
      </c>
      <c r="H7" s="7">
        <f>[2]Док!H7</f>
        <v>0</v>
      </c>
      <c r="I7" s="7">
        <f>[2]Док!I7</f>
        <v>0</v>
      </c>
      <c r="J7" s="7">
        <f>[2]Док!J7</f>
        <v>0</v>
      </c>
      <c r="K7" s="7">
        <f>[2]Док!K7</f>
        <v>0</v>
      </c>
      <c r="L7" s="7">
        <f>[2]Док!L7</f>
        <v>0</v>
      </c>
      <c r="M7" s="7">
        <f>[2]Док!M7</f>
        <v>0</v>
      </c>
      <c r="N7" s="7">
        <f>[2]Док!N7</f>
        <v>0</v>
      </c>
      <c r="O7" s="7">
        <f>[2]Док!O7</f>
        <v>0</v>
      </c>
      <c r="P7" s="7">
        <f>[2]Док!P7</f>
        <v>0</v>
      </c>
      <c r="Q7" s="7">
        <f>[2]Док!Q7</f>
        <v>0</v>
      </c>
      <c r="R7" s="7">
        <f>[2]Док!R7</f>
        <v>0</v>
      </c>
      <c r="S7" s="7">
        <f>R7*SUMIF(Данные!F7:F10,"="&amp;Q7,Данные!G7:G10)</f>
        <v>0</v>
      </c>
    </row>
    <row r="8" spans="1:19" x14ac:dyDescent="0.2">
      <c r="A8" s="7"/>
      <c r="B8" s="7">
        <f>[2]Док!B8</f>
        <v>0</v>
      </c>
      <c r="C8" s="7">
        <f>[2]Док!C8</f>
        <v>0</v>
      </c>
      <c r="D8" s="7">
        <f>[2]Док!D8</f>
        <v>0</v>
      </c>
      <c r="E8" s="7">
        <f>[2]Док!E8</f>
        <v>0</v>
      </c>
      <c r="F8" s="7">
        <f>[2]Док!F8</f>
        <v>0</v>
      </c>
      <c r="G8" s="7">
        <f>[2]Док!G8</f>
        <v>0</v>
      </c>
      <c r="H8" s="7">
        <f>[2]Док!H8</f>
        <v>0</v>
      </c>
      <c r="I8" s="7">
        <f>[2]Док!I8</f>
        <v>0</v>
      </c>
      <c r="J8" s="7">
        <f>[2]Док!J8</f>
        <v>0</v>
      </c>
      <c r="K8" s="7">
        <f>[2]Док!K8</f>
        <v>0</v>
      </c>
      <c r="L8" s="7">
        <f>[2]Док!L8</f>
        <v>0</v>
      </c>
      <c r="M8" s="7">
        <f>[2]Док!M8</f>
        <v>0</v>
      </c>
      <c r="N8" s="7">
        <f>[2]Док!N8</f>
        <v>0</v>
      </c>
      <c r="O8" s="7">
        <f>[2]Док!O8</f>
        <v>0</v>
      </c>
      <c r="P8" s="7">
        <f>[2]Док!P8</f>
        <v>0</v>
      </c>
      <c r="Q8" s="7">
        <f>[2]Док!Q8</f>
        <v>0</v>
      </c>
      <c r="R8" s="7">
        <f>[2]Док!R8</f>
        <v>0</v>
      </c>
      <c r="S8" s="7">
        <f>R8*SUMIF(Данные!F8:F11,"="&amp;Q8,Данные!G8:G11)</f>
        <v>0</v>
      </c>
    </row>
    <row r="9" spans="1:19" x14ac:dyDescent="0.2">
      <c r="A9" s="7"/>
      <c r="B9" s="7">
        <f>[2]Док!B9</f>
        <v>0</v>
      </c>
      <c r="C9" s="7">
        <f>[2]Док!C9</f>
        <v>0</v>
      </c>
      <c r="D9" s="7">
        <f>[2]Док!D9</f>
        <v>0</v>
      </c>
      <c r="E9" s="7">
        <f>[2]Док!E9</f>
        <v>0</v>
      </c>
      <c r="F9" s="7">
        <f>[2]Док!F9</f>
        <v>0</v>
      </c>
      <c r="G9" s="7">
        <f>[2]Док!G9</f>
        <v>0</v>
      </c>
      <c r="H9" s="7">
        <f>[2]Док!H9</f>
        <v>0</v>
      </c>
      <c r="I9" s="7">
        <f>[2]Док!I9</f>
        <v>0</v>
      </c>
      <c r="J9" s="7">
        <f>[2]Док!J9</f>
        <v>0</v>
      </c>
      <c r="K9" s="7">
        <f>[2]Док!K9</f>
        <v>0</v>
      </c>
      <c r="L9" s="7">
        <f>[2]Док!L9</f>
        <v>0</v>
      </c>
      <c r="M9" s="7">
        <f>[2]Док!M9</f>
        <v>0</v>
      </c>
      <c r="N9" s="7">
        <f>[2]Док!N9</f>
        <v>0</v>
      </c>
      <c r="O9" s="7">
        <f>[2]Док!O9</f>
        <v>0</v>
      </c>
      <c r="P9" s="7">
        <f>[2]Док!P9</f>
        <v>0</v>
      </c>
      <c r="Q9" s="7">
        <f>[2]Док!Q9</f>
        <v>0</v>
      </c>
      <c r="R9" s="7">
        <f>[2]Док!R9</f>
        <v>0</v>
      </c>
      <c r="S9" s="7">
        <f>R9*SUMIF(Данные!F9:F12,"="&amp;Q9,Данные!G9:G12)</f>
        <v>0</v>
      </c>
    </row>
    <row r="10" spans="1:19" x14ac:dyDescent="0.2">
      <c r="A10" s="7"/>
      <c r="B10" s="7">
        <f>[2]Док!B10</f>
        <v>0</v>
      </c>
      <c r="C10" s="7">
        <f>[2]Док!C10</f>
        <v>0</v>
      </c>
      <c r="D10" s="7">
        <f>[2]Док!D10</f>
        <v>0</v>
      </c>
      <c r="E10" s="7">
        <f>[2]Док!E10</f>
        <v>0</v>
      </c>
      <c r="F10" s="7">
        <f>[2]Док!F10</f>
        <v>0</v>
      </c>
      <c r="G10" s="7">
        <f>[2]Док!G10</f>
        <v>0</v>
      </c>
      <c r="H10" s="7">
        <f>[2]Док!H10</f>
        <v>0</v>
      </c>
      <c r="I10" s="7">
        <f>[2]Док!I10</f>
        <v>0</v>
      </c>
      <c r="J10" s="7">
        <f>[2]Док!J10</f>
        <v>0</v>
      </c>
      <c r="K10" s="7">
        <f>[2]Док!K10</f>
        <v>0</v>
      </c>
      <c r="L10" s="7">
        <f>[2]Док!L10</f>
        <v>0</v>
      </c>
      <c r="M10" s="7">
        <f>[2]Док!M10</f>
        <v>0</v>
      </c>
      <c r="N10" s="7">
        <f>[2]Док!N10</f>
        <v>0</v>
      </c>
      <c r="O10" s="7">
        <f>[2]Док!O10</f>
        <v>0</v>
      </c>
      <c r="P10" s="7">
        <f>[2]Док!P10</f>
        <v>0</v>
      </c>
      <c r="Q10" s="7">
        <f>[2]Док!Q10</f>
        <v>0</v>
      </c>
      <c r="R10" s="7">
        <f>[2]Док!R10</f>
        <v>0</v>
      </c>
      <c r="S10" s="7">
        <f>R10*SUMIF(Данные!F10:F13,"="&amp;Q10,Данные!G10:G13)</f>
        <v>0</v>
      </c>
    </row>
    <row r="11" spans="1:19" x14ac:dyDescent="0.2">
      <c r="A11" s="7"/>
      <c r="B11" s="7">
        <f>[2]Док!B11</f>
        <v>0</v>
      </c>
      <c r="C11" s="7">
        <f>[2]Док!C11</f>
        <v>0</v>
      </c>
      <c r="D11" s="7">
        <f>[2]Док!D11</f>
        <v>0</v>
      </c>
      <c r="E11" s="7">
        <f>[2]Док!E11</f>
        <v>0</v>
      </c>
      <c r="F11" s="7">
        <f>[2]Док!F11</f>
        <v>0</v>
      </c>
      <c r="G11" s="7">
        <f>[2]Док!G11</f>
        <v>0</v>
      </c>
      <c r="H11" s="7">
        <f>[2]Док!H11</f>
        <v>0</v>
      </c>
      <c r="I11" s="7">
        <f>[2]Док!I11</f>
        <v>0</v>
      </c>
      <c r="J11" s="7">
        <f>[2]Док!J11</f>
        <v>0</v>
      </c>
      <c r="K11" s="7">
        <f>[2]Док!K11</f>
        <v>0</v>
      </c>
      <c r="L11" s="7">
        <f>[2]Док!L11</f>
        <v>0</v>
      </c>
      <c r="M11" s="7">
        <f>[2]Док!M11</f>
        <v>0</v>
      </c>
      <c r="N11" s="7">
        <f>[2]Док!N11</f>
        <v>0</v>
      </c>
      <c r="O11" s="7">
        <f>[2]Док!O11</f>
        <v>0</v>
      </c>
      <c r="P11" s="7">
        <f>[2]Док!P11</f>
        <v>0</v>
      </c>
      <c r="Q11" s="7">
        <f>[2]Док!Q11</f>
        <v>0</v>
      </c>
      <c r="R11" s="7">
        <f>[2]Док!R11</f>
        <v>0</v>
      </c>
      <c r="S11" s="7">
        <f>R11*SUMIF(Данные!F11:F14,"="&amp;Q11,Данные!G11:G14)</f>
        <v>0</v>
      </c>
    </row>
    <row r="12" spans="1:19" x14ac:dyDescent="0.2">
      <c r="A12" s="7"/>
      <c r="B12" s="7">
        <f>[2]Док!B12</f>
        <v>0</v>
      </c>
      <c r="C12" s="7">
        <f>[2]Док!C12</f>
        <v>0</v>
      </c>
      <c r="D12" s="7">
        <f>[2]Док!D12</f>
        <v>0</v>
      </c>
      <c r="E12" s="7">
        <f>[2]Док!E12</f>
        <v>0</v>
      </c>
      <c r="F12" s="7">
        <f>[2]Док!F12</f>
        <v>0</v>
      </c>
      <c r="G12" s="7">
        <f>[2]Док!G12</f>
        <v>0</v>
      </c>
      <c r="H12" s="7">
        <f>[2]Док!H12</f>
        <v>0</v>
      </c>
      <c r="I12" s="7">
        <f>[2]Док!I12</f>
        <v>0</v>
      </c>
      <c r="J12" s="7">
        <f>[2]Док!J12</f>
        <v>0</v>
      </c>
      <c r="K12" s="7">
        <f>[2]Док!K12</f>
        <v>0</v>
      </c>
      <c r="L12" s="7">
        <f>[2]Док!L12</f>
        <v>0</v>
      </c>
      <c r="M12" s="7">
        <f>[2]Док!M12</f>
        <v>0</v>
      </c>
      <c r="N12" s="7">
        <f>[2]Док!N12</f>
        <v>0</v>
      </c>
      <c r="O12" s="7">
        <f>[2]Док!O12</f>
        <v>0</v>
      </c>
      <c r="P12" s="7">
        <f>[2]Док!P12</f>
        <v>0</v>
      </c>
      <c r="Q12" s="7">
        <f>[2]Док!Q12</f>
        <v>0</v>
      </c>
      <c r="R12" s="7">
        <f>[2]Док!R12</f>
        <v>0</v>
      </c>
      <c r="S12" s="7">
        <f>R12*SUMIF(Данные!F12:F15,"="&amp;Q12,Данные!G12:G15)</f>
        <v>0</v>
      </c>
    </row>
    <row r="13" spans="1:19" x14ac:dyDescent="0.2">
      <c r="A13" s="7"/>
      <c r="B13" s="7">
        <f>[2]Док!B13</f>
        <v>0</v>
      </c>
      <c r="C13" s="7">
        <f>[2]Док!C13</f>
        <v>0</v>
      </c>
      <c r="D13" s="7">
        <f>[2]Док!D13</f>
        <v>0</v>
      </c>
      <c r="E13" s="7">
        <f>[2]Док!E13</f>
        <v>0</v>
      </c>
      <c r="F13" s="7">
        <f>[2]Док!F13</f>
        <v>0</v>
      </c>
      <c r="G13" s="7">
        <f>[2]Док!G13</f>
        <v>0</v>
      </c>
      <c r="H13" s="7">
        <f>[2]Док!H13</f>
        <v>0</v>
      </c>
      <c r="I13" s="7">
        <f>[2]Док!I13</f>
        <v>0</v>
      </c>
      <c r="J13" s="7">
        <f>[2]Док!J13</f>
        <v>0</v>
      </c>
      <c r="K13" s="7">
        <f>[2]Док!K13</f>
        <v>0</v>
      </c>
      <c r="L13" s="7">
        <f>[2]Док!L13</f>
        <v>0</v>
      </c>
      <c r="M13" s="7">
        <f>[2]Док!M13</f>
        <v>0</v>
      </c>
      <c r="N13" s="7">
        <f>[2]Док!N13</f>
        <v>0</v>
      </c>
      <c r="O13" s="7">
        <f>[2]Док!O13</f>
        <v>0</v>
      </c>
      <c r="P13" s="7">
        <f>[2]Док!P13</f>
        <v>0</v>
      </c>
      <c r="Q13" s="7">
        <f>[2]Док!Q13</f>
        <v>0</v>
      </c>
      <c r="R13" s="7">
        <f>[2]Док!R13</f>
        <v>0</v>
      </c>
      <c r="S13" s="7">
        <f>R13*SUMIF(Данные!F13:F16,"="&amp;Q13,Данные!G13:G16)</f>
        <v>0</v>
      </c>
    </row>
    <row r="14" spans="1:19" x14ac:dyDescent="0.2">
      <c r="A14" s="7"/>
      <c r="B14" s="7">
        <f>[2]Док!B14</f>
        <v>0</v>
      </c>
      <c r="C14" s="7">
        <f>[2]Док!C14</f>
        <v>0</v>
      </c>
      <c r="D14" s="7">
        <f>[2]Док!D14</f>
        <v>0</v>
      </c>
      <c r="E14" s="7">
        <f>[2]Док!E14</f>
        <v>0</v>
      </c>
      <c r="F14" s="7">
        <f>[2]Док!F14</f>
        <v>0</v>
      </c>
      <c r="G14" s="7">
        <f>[2]Док!G14</f>
        <v>0</v>
      </c>
      <c r="H14" s="7">
        <f>[2]Док!H14</f>
        <v>0</v>
      </c>
      <c r="I14" s="7">
        <f>[2]Док!I14</f>
        <v>0</v>
      </c>
      <c r="J14" s="7">
        <f>[2]Док!J14</f>
        <v>0</v>
      </c>
      <c r="K14" s="7">
        <f>[2]Док!K14</f>
        <v>0</v>
      </c>
      <c r="L14" s="7">
        <f>[2]Док!L14</f>
        <v>0</v>
      </c>
      <c r="M14" s="7">
        <f>[2]Док!M14</f>
        <v>0</v>
      </c>
      <c r="N14" s="7">
        <f>[2]Док!N14</f>
        <v>0</v>
      </c>
      <c r="O14" s="7">
        <f>[2]Док!O14</f>
        <v>0</v>
      </c>
      <c r="P14" s="7">
        <f>[2]Док!P14</f>
        <v>0</v>
      </c>
      <c r="Q14" s="7">
        <f>[2]Док!Q14</f>
        <v>0</v>
      </c>
      <c r="R14" s="7">
        <f>[2]Док!R14</f>
        <v>0</v>
      </c>
      <c r="S14" s="7">
        <f>R14*SUMIF(Данные!F14:F17,"="&amp;Q14,Данные!G14:G17)</f>
        <v>0</v>
      </c>
    </row>
    <row r="15" spans="1:19" x14ac:dyDescent="0.2">
      <c r="A15" s="7"/>
      <c r="B15" s="7">
        <f>[2]Док!B15</f>
        <v>0</v>
      </c>
      <c r="C15" s="7">
        <f>[2]Док!C15</f>
        <v>0</v>
      </c>
      <c r="D15" s="7">
        <f>[2]Док!D15</f>
        <v>0</v>
      </c>
      <c r="E15" s="7">
        <f>[2]Док!E15</f>
        <v>0</v>
      </c>
      <c r="F15" s="7">
        <f>[2]Док!F15</f>
        <v>0</v>
      </c>
      <c r="G15" s="7">
        <f>[2]Док!G15</f>
        <v>0</v>
      </c>
      <c r="H15" s="7">
        <f>[2]Док!H15</f>
        <v>0</v>
      </c>
      <c r="I15" s="7">
        <f>[2]Док!I15</f>
        <v>0</v>
      </c>
      <c r="J15" s="7">
        <f>[2]Док!J15</f>
        <v>0</v>
      </c>
      <c r="K15" s="7">
        <f>[2]Док!K15</f>
        <v>0</v>
      </c>
      <c r="L15" s="7">
        <f>[2]Док!L15</f>
        <v>0</v>
      </c>
      <c r="M15" s="7">
        <f>[2]Док!M15</f>
        <v>0</v>
      </c>
      <c r="N15" s="7">
        <f>[2]Док!N15</f>
        <v>0</v>
      </c>
      <c r="O15" s="7">
        <f>[2]Док!O15</f>
        <v>0</v>
      </c>
      <c r="P15" s="7">
        <f>[2]Док!P15</f>
        <v>0</v>
      </c>
      <c r="Q15" s="7">
        <f>[2]Док!Q15</f>
        <v>0</v>
      </c>
      <c r="R15" s="7">
        <f>[2]Док!R15</f>
        <v>0</v>
      </c>
      <c r="S15" s="7">
        <f>R15*SUMIF(Данные!F15:F18,"="&amp;Q15,Данные!G15:G18)</f>
        <v>0</v>
      </c>
    </row>
    <row r="16" spans="1:19" x14ac:dyDescent="0.2">
      <c r="A16" s="7"/>
      <c r="B16" s="7">
        <f>[2]Док!B16</f>
        <v>0</v>
      </c>
      <c r="C16" s="7">
        <f>[2]Док!C16</f>
        <v>0</v>
      </c>
      <c r="D16" s="7">
        <f>[2]Док!D16</f>
        <v>0</v>
      </c>
      <c r="E16" s="7">
        <f>[2]Док!E16</f>
        <v>0</v>
      </c>
      <c r="F16" s="7">
        <f>[2]Док!F16</f>
        <v>0</v>
      </c>
      <c r="G16" s="7">
        <f>[2]Док!G16</f>
        <v>0</v>
      </c>
      <c r="H16" s="7">
        <f>[2]Док!H16</f>
        <v>0</v>
      </c>
      <c r="I16" s="7">
        <f>[2]Док!I16</f>
        <v>0</v>
      </c>
      <c r="J16" s="7">
        <f>[2]Док!J16</f>
        <v>0</v>
      </c>
      <c r="K16" s="7">
        <f>[2]Док!K16</f>
        <v>0</v>
      </c>
      <c r="L16" s="7">
        <f>[2]Док!L16</f>
        <v>0</v>
      </c>
      <c r="M16" s="7">
        <f>[2]Док!M16</f>
        <v>0</v>
      </c>
      <c r="N16" s="7">
        <f>[2]Док!N16</f>
        <v>0</v>
      </c>
      <c r="O16" s="7">
        <f>[2]Док!O16</f>
        <v>0</v>
      </c>
      <c r="P16" s="7">
        <f>[2]Док!P16</f>
        <v>0</v>
      </c>
      <c r="Q16" s="7">
        <f>[2]Док!Q16</f>
        <v>0</v>
      </c>
      <c r="R16" s="7">
        <f>[2]Док!R16</f>
        <v>0</v>
      </c>
      <c r="S16" s="7">
        <f>R16*SUMIF(Данные!F16:F19,"="&amp;Q16,Данные!G16:G19)</f>
        <v>0</v>
      </c>
    </row>
    <row r="17" spans="1:19" x14ac:dyDescent="0.2">
      <c r="A17" s="7"/>
      <c r="B17" s="7">
        <f>[2]Док!B17</f>
        <v>0</v>
      </c>
      <c r="C17" s="7">
        <f>[2]Док!C17</f>
        <v>0</v>
      </c>
      <c r="D17" s="7">
        <f>[2]Док!D17</f>
        <v>0</v>
      </c>
      <c r="E17" s="7">
        <f>[2]Док!E17</f>
        <v>0</v>
      </c>
      <c r="F17" s="7">
        <f>[2]Док!F17</f>
        <v>0</v>
      </c>
      <c r="G17" s="7">
        <f>[2]Док!G17</f>
        <v>0</v>
      </c>
      <c r="H17" s="7">
        <f>[2]Док!H17</f>
        <v>0</v>
      </c>
      <c r="I17" s="7">
        <f>[2]Док!I17</f>
        <v>0</v>
      </c>
      <c r="J17" s="7">
        <f>[2]Док!J17</f>
        <v>0</v>
      </c>
      <c r="K17" s="7">
        <f>[2]Док!K17</f>
        <v>0</v>
      </c>
      <c r="L17" s="7">
        <f>[2]Док!L17</f>
        <v>0</v>
      </c>
      <c r="M17" s="7">
        <f>[2]Док!M17</f>
        <v>0</v>
      </c>
      <c r="N17" s="7">
        <f>[2]Док!N17</f>
        <v>0</v>
      </c>
      <c r="O17" s="7">
        <f>[2]Док!O17</f>
        <v>0</v>
      </c>
      <c r="P17" s="7">
        <f>[2]Док!P17</f>
        <v>0</v>
      </c>
      <c r="Q17" s="7">
        <f>[2]Док!Q17</f>
        <v>0</v>
      </c>
      <c r="R17" s="7">
        <f>[2]Док!R17</f>
        <v>0</v>
      </c>
      <c r="S17" s="7">
        <f>R17*SUMIF(Данные!F17:F20,"="&amp;Q17,Данные!G17:G20)</f>
        <v>0</v>
      </c>
    </row>
    <row r="18" spans="1:19" x14ac:dyDescent="0.2">
      <c r="A18" s="7"/>
      <c r="B18" s="7">
        <f>[2]Док!B18</f>
        <v>0</v>
      </c>
      <c r="C18" s="7">
        <f>[2]Док!C18</f>
        <v>0</v>
      </c>
      <c r="D18" s="7">
        <f>[2]Док!D18</f>
        <v>0</v>
      </c>
      <c r="E18" s="7">
        <f>[2]Док!E18</f>
        <v>0</v>
      </c>
      <c r="F18" s="7">
        <f>[2]Док!F18</f>
        <v>0</v>
      </c>
      <c r="G18" s="7">
        <f>[2]Док!G18</f>
        <v>0</v>
      </c>
      <c r="H18" s="7">
        <f>[2]Док!H18</f>
        <v>0</v>
      </c>
      <c r="I18" s="7">
        <f>[2]Док!I18</f>
        <v>0</v>
      </c>
      <c r="J18" s="7">
        <f>[2]Док!J18</f>
        <v>0</v>
      </c>
      <c r="K18" s="7">
        <f>[2]Док!K18</f>
        <v>0</v>
      </c>
      <c r="L18" s="7">
        <f>[2]Док!L18</f>
        <v>0</v>
      </c>
      <c r="M18" s="7">
        <f>[2]Док!M18</f>
        <v>0</v>
      </c>
      <c r="N18" s="7">
        <f>[2]Док!N18</f>
        <v>0</v>
      </c>
      <c r="O18" s="7">
        <f>[2]Док!O18</f>
        <v>0</v>
      </c>
      <c r="P18" s="7">
        <f>[2]Док!P18</f>
        <v>0</v>
      </c>
      <c r="Q18" s="7">
        <f>[2]Док!Q18</f>
        <v>0</v>
      </c>
      <c r="R18" s="7">
        <f>[2]Док!R18</f>
        <v>0</v>
      </c>
      <c r="S18" s="7">
        <f>R18*SUMIF(Данные!F18:F21,"="&amp;Q18,Данные!G18:G21)</f>
        <v>0</v>
      </c>
    </row>
    <row r="19" spans="1:19" x14ac:dyDescent="0.2">
      <c r="A19" s="7"/>
      <c r="B19" s="7">
        <f>[2]Док!B19</f>
        <v>0</v>
      </c>
      <c r="C19" s="7">
        <f>[2]Док!C19</f>
        <v>0</v>
      </c>
      <c r="D19" s="7">
        <f>[2]Док!D19</f>
        <v>0</v>
      </c>
      <c r="E19" s="7">
        <f>[2]Док!E19</f>
        <v>0</v>
      </c>
      <c r="F19" s="7">
        <f>[2]Док!F19</f>
        <v>0</v>
      </c>
      <c r="G19" s="7">
        <f>[2]Док!G19</f>
        <v>0</v>
      </c>
      <c r="H19" s="7">
        <f>[2]Док!H19</f>
        <v>0</v>
      </c>
      <c r="I19" s="7">
        <f>[2]Док!I19</f>
        <v>0</v>
      </c>
      <c r="J19" s="7">
        <f>[2]Док!J19</f>
        <v>0</v>
      </c>
      <c r="K19" s="7">
        <f>[2]Док!K19</f>
        <v>0</v>
      </c>
      <c r="L19" s="7">
        <f>[2]Док!L19</f>
        <v>0</v>
      </c>
      <c r="M19" s="7">
        <f>[2]Док!M19</f>
        <v>0</v>
      </c>
      <c r="N19" s="7">
        <f>[2]Док!N19</f>
        <v>0</v>
      </c>
      <c r="O19" s="7">
        <f>[2]Док!O19</f>
        <v>0</v>
      </c>
      <c r="P19" s="7">
        <f>[2]Док!P19</f>
        <v>0</v>
      </c>
      <c r="Q19" s="7">
        <f>[2]Док!Q19</f>
        <v>0</v>
      </c>
      <c r="R19" s="7">
        <f>[2]Док!R19</f>
        <v>0</v>
      </c>
      <c r="S19" s="7">
        <f>R19*SUMIF(Данные!F19:F22,"="&amp;Q19,Данные!G19:G22)</f>
        <v>0</v>
      </c>
    </row>
    <row r="20" spans="1:19" x14ac:dyDescent="0.2">
      <c r="A20" s="7"/>
      <c r="B20" s="7">
        <f>[2]Док!B20</f>
        <v>0</v>
      </c>
      <c r="C20" s="7">
        <f>[2]Док!C20</f>
        <v>0</v>
      </c>
      <c r="D20" s="7">
        <f>[2]Док!D20</f>
        <v>0</v>
      </c>
      <c r="E20" s="7">
        <f>[2]Док!E20</f>
        <v>0</v>
      </c>
      <c r="F20" s="7">
        <f>[2]Док!F20</f>
        <v>0</v>
      </c>
      <c r="G20" s="7">
        <f>[2]Док!G20</f>
        <v>0</v>
      </c>
      <c r="H20" s="7">
        <f>[2]Док!H20</f>
        <v>0</v>
      </c>
      <c r="I20" s="7">
        <f>[2]Док!I20</f>
        <v>0</v>
      </c>
      <c r="J20" s="7">
        <f>[2]Док!J20</f>
        <v>0</v>
      </c>
      <c r="K20" s="7">
        <f>[2]Док!K20</f>
        <v>0</v>
      </c>
      <c r="L20" s="7">
        <f>[2]Док!L20</f>
        <v>0</v>
      </c>
      <c r="M20" s="7">
        <f>[2]Док!M20</f>
        <v>0</v>
      </c>
      <c r="N20" s="7">
        <f>[2]Док!N20</f>
        <v>0</v>
      </c>
      <c r="O20" s="7">
        <f>[2]Док!O20</f>
        <v>0</v>
      </c>
      <c r="P20" s="7">
        <f>[2]Док!P20</f>
        <v>0</v>
      </c>
      <c r="Q20" s="7">
        <f>[2]Док!Q20</f>
        <v>0</v>
      </c>
      <c r="R20" s="7">
        <f>[2]Док!R20</f>
        <v>0</v>
      </c>
      <c r="S20" s="7">
        <f>R20*SUMIF(Данные!F20:F23,"="&amp;Q20,Данные!G20:G23)</f>
        <v>0</v>
      </c>
    </row>
    <row r="21" spans="1:19" x14ac:dyDescent="0.2">
      <c r="A21" s="7"/>
      <c r="B21" s="7">
        <f>[2]Док!B21</f>
        <v>0</v>
      </c>
      <c r="C21" s="7">
        <f>[2]Док!C21</f>
        <v>0</v>
      </c>
      <c r="D21" s="7">
        <f>[2]Док!D21</f>
        <v>0</v>
      </c>
      <c r="E21" s="7">
        <f>[2]Док!E21</f>
        <v>0</v>
      </c>
      <c r="F21" s="7">
        <f>[2]Док!F21</f>
        <v>0</v>
      </c>
      <c r="G21" s="7">
        <f>[2]Док!G21</f>
        <v>0</v>
      </c>
      <c r="H21" s="7">
        <f>[2]Док!H21</f>
        <v>0</v>
      </c>
      <c r="I21" s="7">
        <f>[2]Док!I21</f>
        <v>0</v>
      </c>
      <c r="J21" s="7">
        <f>[2]Док!J21</f>
        <v>0</v>
      </c>
      <c r="K21" s="7">
        <f>[2]Док!K21</f>
        <v>0</v>
      </c>
      <c r="L21" s="7">
        <f>[2]Док!L21</f>
        <v>0</v>
      </c>
      <c r="M21" s="7">
        <f>[2]Док!M21</f>
        <v>0</v>
      </c>
      <c r="N21" s="7">
        <f>[2]Док!N21</f>
        <v>0</v>
      </c>
      <c r="O21" s="7">
        <f>[2]Док!O21</f>
        <v>0</v>
      </c>
      <c r="P21" s="7">
        <f>[2]Док!P21</f>
        <v>0</v>
      </c>
      <c r="Q21" s="7">
        <f>[2]Док!Q21</f>
        <v>0</v>
      </c>
      <c r="R21" s="7">
        <f>[2]Док!R21</f>
        <v>0</v>
      </c>
      <c r="S21" s="7">
        <f>R21*SUMIF(Данные!F21:F24,"="&amp;Q21,Данные!G21:G24)</f>
        <v>0</v>
      </c>
    </row>
    <row r="22" spans="1:19" x14ac:dyDescent="0.2">
      <c r="A22" s="7"/>
      <c r="B22" s="7">
        <f>[2]Док!B22</f>
        <v>0</v>
      </c>
      <c r="C22" s="7">
        <f>[2]Док!C22</f>
        <v>0</v>
      </c>
      <c r="D22" s="7">
        <f>[2]Док!D22</f>
        <v>0</v>
      </c>
      <c r="E22" s="7">
        <f>[2]Док!E22</f>
        <v>0</v>
      </c>
      <c r="F22" s="7">
        <f>[2]Док!F22</f>
        <v>0</v>
      </c>
      <c r="G22" s="7">
        <f>[2]Док!G22</f>
        <v>0</v>
      </c>
      <c r="H22" s="7">
        <f>[2]Док!H22</f>
        <v>0</v>
      </c>
      <c r="I22" s="7">
        <f>[2]Док!I22</f>
        <v>0</v>
      </c>
      <c r="J22" s="7">
        <f>[2]Док!J22</f>
        <v>0</v>
      </c>
      <c r="K22" s="7">
        <f>[2]Док!K22</f>
        <v>0</v>
      </c>
      <c r="L22" s="7">
        <f>[2]Док!L22</f>
        <v>0</v>
      </c>
      <c r="M22" s="7">
        <f>[2]Док!M22</f>
        <v>0</v>
      </c>
      <c r="N22" s="7">
        <f>[2]Док!N22</f>
        <v>0</v>
      </c>
      <c r="O22" s="7">
        <f>[2]Док!O22</f>
        <v>0</v>
      </c>
      <c r="P22" s="7">
        <f>[2]Док!P22</f>
        <v>0</v>
      </c>
      <c r="Q22" s="7">
        <f>[2]Док!Q22</f>
        <v>0</v>
      </c>
      <c r="R22" s="7">
        <f>[2]Док!R22</f>
        <v>0</v>
      </c>
      <c r="S22" s="7">
        <f>R22*SUMIF(Данные!F22:F25,"="&amp;Q22,Данные!G22:G25)</f>
        <v>0</v>
      </c>
    </row>
    <row r="23" spans="1:19" x14ac:dyDescent="0.2">
      <c r="A23" s="7"/>
      <c r="B23" s="7">
        <f>[2]Док!B23</f>
        <v>0</v>
      </c>
      <c r="C23" s="7">
        <f>[2]Док!C23</f>
        <v>0</v>
      </c>
      <c r="D23" s="7">
        <f>[2]Док!D23</f>
        <v>0</v>
      </c>
      <c r="E23" s="7">
        <f>[2]Док!E23</f>
        <v>0</v>
      </c>
      <c r="F23" s="7">
        <f>[2]Док!F23</f>
        <v>0</v>
      </c>
      <c r="G23" s="7">
        <f>[2]Док!G23</f>
        <v>0</v>
      </c>
      <c r="H23" s="7">
        <f>[2]Док!H23</f>
        <v>0</v>
      </c>
      <c r="I23" s="7">
        <f>[2]Док!I23</f>
        <v>0</v>
      </c>
      <c r="J23" s="7">
        <f>[2]Док!J23</f>
        <v>0</v>
      </c>
      <c r="K23" s="7">
        <f>[2]Док!K23</f>
        <v>0</v>
      </c>
      <c r="L23" s="7">
        <f>[2]Док!L23</f>
        <v>0</v>
      </c>
      <c r="M23" s="7">
        <f>[2]Док!M23</f>
        <v>0</v>
      </c>
      <c r="N23" s="7">
        <f>[2]Док!N23</f>
        <v>0</v>
      </c>
      <c r="O23" s="7">
        <f>[2]Док!O23</f>
        <v>0</v>
      </c>
      <c r="P23" s="7">
        <f>[2]Док!P23</f>
        <v>0</v>
      </c>
      <c r="Q23" s="7">
        <f>[2]Док!Q23</f>
        <v>0</v>
      </c>
      <c r="R23" s="7">
        <f>[2]Док!R23</f>
        <v>0</v>
      </c>
      <c r="S23" s="7">
        <f>R23*SUMIF(Данные!F23:F26,"="&amp;Q23,Данные!G23:G26)</f>
        <v>0</v>
      </c>
    </row>
    <row r="24" spans="1:19" x14ac:dyDescent="0.2">
      <c r="A24" s="7"/>
      <c r="B24" s="7">
        <f>[2]Док!B24</f>
        <v>0</v>
      </c>
      <c r="C24" s="7">
        <f>[2]Док!C24</f>
        <v>0</v>
      </c>
      <c r="D24" s="7">
        <f>[2]Док!D24</f>
        <v>0</v>
      </c>
      <c r="E24" s="7">
        <f>[2]Док!E24</f>
        <v>0</v>
      </c>
      <c r="F24" s="7">
        <f>[2]Док!F24</f>
        <v>0</v>
      </c>
      <c r="G24" s="7">
        <f>[2]Док!G24</f>
        <v>0</v>
      </c>
      <c r="H24" s="7">
        <f>[2]Док!H24</f>
        <v>0</v>
      </c>
      <c r="I24" s="7">
        <f>[2]Док!I24</f>
        <v>0</v>
      </c>
      <c r="J24" s="7">
        <f>[2]Док!J24</f>
        <v>0</v>
      </c>
      <c r="K24" s="7">
        <f>[2]Док!K24</f>
        <v>0</v>
      </c>
      <c r="L24" s="7">
        <f>[2]Док!L24</f>
        <v>0</v>
      </c>
      <c r="M24" s="7">
        <f>[2]Док!M24</f>
        <v>0</v>
      </c>
      <c r="N24" s="7">
        <f>[2]Док!N24</f>
        <v>0</v>
      </c>
      <c r="O24" s="7">
        <f>[2]Док!O24</f>
        <v>0</v>
      </c>
      <c r="P24" s="7">
        <f>[2]Док!P24</f>
        <v>0</v>
      </c>
      <c r="Q24" s="7">
        <f>[2]Док!Q24</f>
        <v>0</v>
      </c>
      <c r="R24" s="7">
        <f>[2]Док!R24</f>
        <v>0</v>
      </c>
      <c r="S24" s="7">
        <f>R24*SUMIF(Данные!F24:F27,"="&amp;Q24,Данные!G24:G27)</f>
        <v>0</v>
      </c>
    </row>
    <row r="25" spans="1:19" x14ac:dyDescent="0.2">
      <c r="A25" s="7"/>
      <c r="B25" s="7">
        <f>[2]Док!B25</f>
        <v>0</v>
      </c>
      <c r="C25" s="7">
        <f>[2]Док!C25</f>
        <v>0</v>
      </c>
      <c r="D25" s="7">
        <f>[2]Док!D25</f>
        <v>0</v>
      </c>
      <c r="E25" s="7">
        <f>[2]Док!E25</f>
        <v>0</v>
      </c>
      <c r="F25" s="7">
        <f>[2]Док!F25</f>
        <v>0</v>
      </c>
      <c r="G25" s="7">
        <f>[2]Док!G25</f>
        <v>0</v>
      </c>
      <c r="H25" s="7">
        <f>[2]Док!H25</f>
        <v>0</v>
      </c>
      <c r="I25" s="7">
        <f>[2]Док!I25</f>
        <v>0</v>
      </c>
      <c r="J25" s="7">
        <f>[2]Док!J25</f>
        <v>0</v>
      </c>
      <c r="K25" s="7">
        <f>[2]Док!K25</f>
        <v>0</v>
      </c>
      <c r="L25" s="7">
        <f>[2]Док!L25</f>
        <v>0</v>
      </c>
      <c r="M25" s="7">
        <f>[2]Док!M25</f>
        <v>0</v>
      </c>
      <c r="N25" s="7">
        <f>[2]Док!N25</f>
        <v>0</v>
      </c>
      <c r="O25" s="7">
        <f>[2]Док!O25</f>
        <v>0</v>
      </c>
      <c r="P25" s="7">
        <f>[2]Док!P25</f>
        <v>0</v>
      </c>
      <c r="Q25" s="7">
        <f>[2]Док!Q25</f>
        <v>0</v>
      </c>
      <c r="R25" s="7">
        <f>[2]Док!R25</f>
        <v>0</v>
      </c>
      <c r="S25" s="7">
        <f>R25*SUMIF(Данные!F25:F28,"="&amp;Q25,Данные!G25:G28)</f>
        <v>0</v>
      </c>
    </row>
    <row r="26" spans="1:19" x14ac:dyDescent="0.2">
      <c r="A26" s="7"/>
      <c r="B26" s="7">
        <f>[2]Док!B26</f>
        <v>0</v>
      </c>
      <c r="C26" s="7">
        <f>[2]Док!C26</f>
        <v>0</v>
      </c>
      <c r="D26" s="7">
        <f>[2]Док!D26</f>
        <v>0</v>
      </c>
      <c r="E26" s="7">
        <f>[2]Док!E26</f>
        <v>0</v>
      </c>
      <c r="F26" s="7">
        <f>[2]Док!F26</f>
        <v>0</v>
      </c>
      <c r="G26" s="7">
        <f>[2]Док!G26</f>
        <v>0</v>
      </c>
      <c r="H26" s="7">
        <f>[2]Док!H26</f>
        <v>0</v>
      </c>
      <c r="I26" s="7">
        <f>[2]Док!I26</f>
        <v>0</v>
      </c>
      <c r="J26" s="7">
        <f>[2]Док!J26</f>
        <v>0</v>
      </c>
      <c r="K26" s="7">
        <f>[2]Док!K26</f>
        <v>0</v>
      </c>
      <c r="L26" s="7">
        <f>[2]Док!L26</f>
        <v>0</v>
      </c>
      <c r="M26" s="7">
        <f>[2]Док!M26</f>
        <v>0</v>
      </c>
      <c r="N26" s="7">
        <f>[2]Док!N26</f>
        <v>0</v>
      </c>
      <c r="O26" s="7">
        <f>[2]Док!O26</f>
        <v>0</v>
      </c>
      <c r="P26" s="7">
        <f>[2]Док!P26</f>
        <v>0</v>
      </c>
      <c r="Q26" s="7">
        <f>[2]Док!Q26</f>
        <v>0</v>
      </c>
      <c r="R26" s="7">
        <f>[2]Док!R26</f>
        <v>0</v>
      </c>
      <c r="S26" s="7">
        <f>R26*SUMIF(Данные!F26:F29,"="&amp;Q26,Данные!G26:G29)</f>
        <v>0</v>
      </c>
    </row>
    <row r="27" spans="1:19" x14ac:dyDescent="0.2">
      <c r="A27" s="7"/>
      <c r="B27" s="7">
        <f>[2]Док!B27</f>
        <v>0</v>
      </c>
      <c r="C27" s="7">
        <f>[2]Док!C27</f>
        <v>0</v>
      </c>
      <c r="D27" s="7">
        <f>[2]Док!D27</f>
        <v>0</v>
      </c>
      <c r="E27" s="7">
        <f>[2]Док!E27</f>
        <v>0</v>
      </c>
      <c r="F27" s="7">
        <f>[2]Док!F27</f>
        <v>0</v>
      </c>
      <c r="G27" s="7">
        <f>[2]Док!G27</f>
        <v>0</v>
      </c>
      <c r="H27" s="7">
        <f>[2]Док!H27</f>
        <v>0</v>
      </c>
      <c r="I27" s="7">
        <f>[2]Док!I27</f>
        <v>0</v>
      </c>
      <c r="J27" s="7">
        <f>[2]Док!J27</f>
        <v>0</v>
      </c>
      <c r="K27" s="7">
        <f>[2]Док!K27</f>
        <v>0</v>
      </c>
      <c r="L27" s="7">
        <f>[2]Док!L27</f>
        <v>0</v>
      </c>
      <c r="M27" s="7">
        <f>[2]Док!M27</f>
        <v>0</v>
      </c>
      <c r="N27" s="7">
        <f>[2]Док!N27</f>
        <v>0</v>
      </c>
      <c r="O27" s="7">
        <f>[2]Док!O27</f>
        <v>0</v>
      </c>
      <c r="P27" s="7">
        <f>[2]Док!P27</f>
        <v>0</v>
      </c>
      <c r="Q27" s="7">
        <f>[2]Док!Q27</f>
        <v>0</v>
      </c>
      <c r="R27" s="7">
        <f>[2]Док!R27</f>
        <v>0</v>
      </c>
      <c r="S27" s="7">
        <f>R27*SUMIF(Данные!F27:F30,"="&amp;Q27,Данные!G27:G30)</f>
        <v>0</v>
      </c>
    </row>
    <row r="28" spans="1:19" x14ac:dyDescent="0.2">
      <c r="A28" s="7"/>
      <c r="B28" s="7">
        <f>[2]Док!B28</f>
        <v>0</v>
      </c>
      <c r="C28" s="7">
        <f>[2]Док!C28</f>
        <v>0</v>
      </c>
      <c r="D28" s="7">
        <f>[2]Док!D28</f>
        <v>0</v>
      </c>
      <c r="E28" s="7">
        <f>[2]Док!E28</f>
        <v>0</v>
      </c>
      <c r="F28" s="7">
        <f>[2]Док!F28</f>
        <v>0</v>
      </c>
      <c r="G28" s="7">
        <f>[2]Док!G28</f>
        <v>0</v>
      </c>
      <c r="H28" s="7">
        <f>[2]Док!H28</f>
        <v>0</v>
      </c>
      <c r="I28" s="7">
        <f>[2]Док!I28</f>
        <v>0</v>
      </c>
      <c r="J28" s="7">
        <f>[2]Док!J28</f>
        <v>0</v>
      </c>
      <c r="K28" s="7">
        <f>[2]Док!K28</f>
        <v>0</v>
      </c>
      <c r="L28" s="7">
        <f>[2]Док!L28</f>
        <v>0</v>
      </c>
      <c r="M28" s="7">
        <f>[2]Док!M28</f>
        <v>0</v>
      </c>
      <c r="N28" s="7">
        <f>[2]Док!N28</f>
        <v>0</v>
      </c>
      <c r="O28" s="7">
        <f>[2]Док!O28</f>
        <v>0</v>
      </c>
      <c r="P28" s="7">
        <f>[2]Док!P28</f>
        <v>0</v>
      </c>
      <c r="Q28" s="7">
        <f>[2]Док!Q28</f>
        <v>0</v>
      </c>
      <c r="R28" s="7">
        <f>[2]Док!R28</f>
        <v>0</v>
      </c>
      <c r="S28" s="7">
        <f>R28*SUMIF(Данные!F28:F31,"="&amp;Q28,Данные!G28:G31)</f>
        <v>0</v>
      </c>
    </row>
    <row r="29" spans="1:19" x14ac:dyDescent="0.2">
      <c r="A29" s="7"/>
      <c r="B29" s="7">
        <f>[2]Док!B29</f>
        <v>0</v>
      </c>
      <c r="C29" s="7">
        <f>[2]Док!C29</f>
        <v>0</v>
      </c>
      <c r="D29" s="7">
        <f>[2]Док!D29</f>
        <v>0</v>
      </c>
      <c r="E29" s="7">
        <f>[2]Док!E29</f>
        <v>0</v>
      </c>
      <c r="F29" s="7">
        <f>[2]Док!F29</f>
        <v>0</v>
      </c>
      <c r="G29" s="7">
        <f>[2]Док!G29</f>
        <v>0</v>
      </c>
      <c r="H29" s="7">
        <f>[2]Док!H29</f>
        <v>0</v>
      </c>
      <c r="I29" s="7">
        <f>[2]Док!I29</f>
        <v>0</v>
      </c>
      <c r="J29" s="7">
        <f>[2]Док!J29</f>
        <v>0</v>
      </c>
      <c r="K29" s="7">
        <f>[2]Док!K29</f>
        <v>0</v>
      </c>
      <c r="L29" s="7">
        <f>[2]Док!L29</f>
        <v>0</v>
      </c>
      <c r="M29" s="7">
        <f>[2]Док!M29</f>
        <v>0</v>
      </c>
      <c r="N29" s="7">
        <f>[2]Док!N29</f>
        <v>0</v>
      </c>
      <c r="O29" s="7">
        <f>[2]Док!O29</f>
        <v>0</v>
      </c>
      <c r="P29" s="7">
        <f>[2]Док!P29</f>
        <v>0</v>
      </c>
      <c r="Q29" s="7">
        <f>[2]Док!Q29</f>
        <v>0</v>
      </c>
      <c r="R29" s="7">
        <f>[2]Док!R29</f>
        <v>0</v>
      </c>
      <c r="S29" s="7">
        <f>R29*SUMIF(Данные!F29:F32,"="&amp;Q29,Данные!G29:G32)</f>
        <v>0</v>
      </c>
    </row>
    <row r="30" spans="1:19" x14ac:dyDescent="0.2">
      <c r="A30" s="7"/>
      <c r="B30" s="7">
        <f>[2]Док!B30</f>
        <v>0</v>
      </c>
      <c r="C30" s="7">
        <f>[2]Док!C30</f>
        <v>0</v>
      </c>
      <c r="D30" s="7">
        <f>[2]Док!D30</f>
        <v>0</v>
      </c>
      <c r="E30" s="7">
        <f>[2]Док!E30</f>
        <v>0</v>
      </c>
      <c r="F30" s="7">
        <f>[2]Док!F30</f>
        <v>0</v>
      </c>
      <c r="G30" s="7">
        <f>[2]Док!G30</f>
        <v>0</v>
      </c>
      <c r="H30" s="7">
        <f>[2]Док!H30</f>
        <v>0</v>
      </c>
      <c r="I30" s="7">
        <f>[2]Док!I30</f>
        <v>0</v>
      </c>
      <c r="J30" s="7">
        <f>[2]Док!J30</f>
        <v>0</v>
      </c>
      <c r="K30" s="7">
        <f>[2]Док!K30</f>
        <v>0</v>
      </c>
      <c r="L30" s="7">
        <f>[2]Док!L30</f>
        <v>0</v>
      </c>
      <c r="M30" s="7">
        <f>[2]Док!M30</f>
        <v>0</v>
      </c>
      <c r="N30" s="7">
        <f>[2]Док!N30</f>
        <v>0</v>
      </c>
      <c r="O30" s="7">
        <f>[2]Док!O30</f>
        <v>0</v>
      </c>
      <c r="P30" s="7">
        <f>[2]Док!P30</f>
        <v>0</v>
      </c>
      <c r="Q30" s="7">
        <f>[2]Док!Q30</f>
        <v>0</v>
      </c>
      <c r="R30" s="7">
        <f>[2]Док!R30</f>
        <v>0</v>
      </c>
      <c r="S30" s="7">
        <f>R30*SUMIF(Данные!F30:F33,"="&amp;Q30,Данные!G30:G33)</f>
        <v>0</v>
      </c>
    </row>
    <row r="31" spans="1:19" x14ac:dyDescent="0.2">
      <c r="A31" s="7"/>
      <c r="B31" s="7">
        <f>[2]Док!B31</f>
        <v>0</v>
      </c>
      <c r="C31" s="7">
        <f>[2]Док!C31</f>
        <v>0</v>
      </c>
      <c r="D31" s="7">
        <f>[2]Док!D31</f>
        <v>0</v>
      </c>
      <c r="E31" s="7">
        <f>[2]Док!E31</f>
        <v>0</v>
      </c>
      <c r="F31" s="7">
        <f>[2]Док!F31</f>
        <v>0</v>
      </c>
      <c r="G31" s="7">
        <f>[2]Док!G31</f>
        <v>0</v>
      </c>
      <c r="H31" s="7">
        <f>[2]Док!H31</f>
        <v>0</v>
      </c>
      <c r="I31" s="7">
        <f>[2]Док!I31</f>
        <v>0</v>
      </c>
      <c r="J31" s="7">
        <f>[2]Док!J31</f>
        <v>0</v>
      </c>
      <c r="K31" s="7">
        <f>[2]Док!K31</f>
        <v>0</v>
      </c>
      <c r="L31" s="7">
        <f>[2]Док!L31</f>
        <v>0</v>
      </c>
      <c r="M31" s="7">
        <f>[2]Док!M31</f>
        <v>0</v>
      </c>
      <c r="N31" s="7">
        <f>[2]Док!N31</f>
        <v>0</v>
      </c>
      <c r="O31" s="7">
        <f>[2]Док!O31</f>
        <v>0</v>
      </c>
      <c r="P31" s="7">
        <f>[2]Док!P31</f>
        <v>0</v>
      </c>
      <c r="Q31" s="7">
        <f>[2]Док!Q31</f>
        <v>0</v>
      </c>
      <c r="R31" s="7">
        <f>[2]Док!R31</f>
        <v>0</v>
      </c>
      <c r="S31" s="7">
        <f>R31*SUMIF(Данные!F31:F34,"="&amp;Q31,Данные!G31:G34)</f>
        <v>0</v>
      </c>
    </row>
    <row r="32" spans="1:19" x14ac:dyDescent="0.2">
      <c r="A32" s="7"/>
      <c r="B32" s="7">
        <f>[2]Док!B32</f>
        <v>0</v>
      </c>
      <c r="C32" s="7">
        <f>[2]Док!C32</f>
        <v>0</v>
      </c>
      <c r="D32" s="7">
        <f>[2]Док!D32</f>
        <v>0</v>
      </c>
      <c r="E32" s="7">
        <f>[2]Док!E32</f>
        <v>0</v>
      </c>
      <c r="F32" s="7">
        <f>[2]Док!F32</f>
        <v>0</v>
      </c>
      <c r="G32" s="7">
        <f>[2]Док!G32</f>
        <v>0</v>
      </c>
      <c r="H32" s="7">
        <f>[2]Док!H32</f>
        <v>0</v>
      </c>
      <c r="I32" s="7">
        <f>[2]Док!I32</f>
        <v>0</v>
      </c>
      <c r="J32" s="7">
        <f>[2]Док!J32</f>
        <v>0</v>
      </c>
      <c r="K32" s="7">
        <f>[2]Док!K32</f>
        <v>0</v>
      </c>
      <c r="L32" s="7">
        <f>[2]Док!L32</f>
        <v>0</v>
      </c>
      <c r="M32" s="7">
        <f>[2]Док!M32</f>
        <v>0</v>
      </c>
      <c r="N32" s="7">
        <f>[2]Док!N32</f>
        <v>0</v>
      </c>
      <c r="O32" s="7">
        <f>[2]Док!O32</f>
        <v>0</v>
      </c>
      <c r="P32" s="7">
        <f>[2]Док!P32</f>
        <v>0</v>
      </c>
      <c r="Q32" s="7">
        <f>[2]Док!Q32</f>
        <v>0</v>
      </c>
      <c r="R32" s="7">
        <f>[2]Док!R32</f>
        <v>0</v>
      </c>
      <c r="S32" s="7">
        <f>R32*SUMIF(Данные!F32:F35,"="&amp;Q32,Данные!G32:G35)</f>
        <v>0</v>
      </c>
    </row>
    <row r="33" spans="1:19" x14ac:dyDescent="0.2">
      <c r="A33" s="7"/>
      <c r="B33" s="7">
        <f>[2]Док!B33</f>
        <v>0</v>
      </c>
      <c r="C33" s="7">
        <f>[2]Док!C33</f>
        <v>0</v>
      </c>
      <c r="D33" s="7">
        <f>[2]Док!D33</f>
        <v>0</v>
      </c>
      <c r="E33" s="7">
        <f>[2]Док!E33</f>
        <v>0</v>
      </c>
      <c r="F33" s="7">
        <f>[2]Док!F33</f>
        <v>0</v>
      </c>
      <c r="G33" s="7">
        <f>[2]Док!G33</f>
        <v>0</v>
      </c>
      <c r="H33" s="7">
        <f>[2]Док!H33</f>
        <v>0</v>
      </c>
      <c r="I33" s="7">
        <f>[2]Док!I33</f>
        <v>0</v>
      </c>
      <c r="J33" s="7">
        <f>[2]Док!J33</f>
        <v>0</v>
      </c>
      <c r="K33" s="7">
        <f>[2]Док!K33</f>
        <v>0</v>
      </c>
      <c r="L33" s="7">
        <f>[2]Док!L33</f>
        <v>0</v>
      </c>
      <c r="M33" s="7">
        <f>[2]Док!M33</f>
        <v>0</v>
      </c>
      <c r="N33" s="7">
        <f>[2]Док!N33</f>
        <v>0</v>
      </c>
      <c r="O33" s="7">
        <f>[2]Док!O33</f>
        <v>0</v>
      </c>
      <c r="P33" s="7">
        <f>[2]Док!P33</f>
        <v>0</v>
      </c>
      <c r="Q33" s="7">
        <f>[2]Док!Q33</f>
        <v>0</v>
      </c>
      <c r="R33" s="7">
        <f>[2]Док!R33</f>
        <v>0</v>
      </c>
      <c r="S33" s="7">
        <f>R33*SUMIF(Данные!F33:F36,"="&amp;Q33,Данные!G33:G36)</f>
        <v>0</v>
      </c>
    </row>
    <row r="34" spans="1:19" x14ac:dyDescent="0.2">
      <c r="A34" s="7"/>
      <c r="B34" s="7">
        <f>[2]Док!B34</f>
        <v>0</v>
      </c>
      <c r="C34" s="7">
        <f>[2]Док!C34</f>
        <v>0</v>
      </c>
      <c r="D34" s="7">
        <f>[2]Док!D34</f>
        <v>0</v>
      </c>
      <c r="E34" s="7">
        <f>[2]Док!E34</f>
        <v>0</v>
      </c>
      <c r="F34" s="7">
        <f>[2]Док!F34</f>
        <v>0</v>
      </c>
      <c r="G34" s="7">
        <f>[2]Док!G34</f>
        <v>0</v>
      </c>
      <c r="H34" s="7">
        <f>[2]Док!H34</f>
        <v>0</v>
      </c>
      <c r="I34" s="7">
        <f>[2]Док!I34</f>
        <v>0</v>
      </c>
      <c r="J34" s="7">
        <f>[2]Док!J34</f>
        <v>0</v>
      </c>
      <c r="K34" s="7">
        <f>[2]Док!K34</f>
        <v>0</v>
      </c>
      <c r="L34" s="7">
        <f>[2]Док!L34</f>
        <v>0</v>
      </c>
      <c r="M34" s="7">
        <f>[2]Док!M34</f>
        <v>0</v>
      </c>
      <c r="N34" s="7">
        <f>[2]Док!N34</f>
        <v>0</v>
      </c>
      <c r="O34" s="7">
        <f>[2]Док!O34</f>
        <v>0</v>
      </c>
      <c r="P34" s="7">
        <f>[2]Док!P34</f>
        <v>0</v>
      </c>
      <c r="Q34" s="7">
        <f>[2]Док!Q34</f>
        <v>0</v>
      </c>
      <c r="R34" s="7">
        <f>[2]Док!R34</f>
        <v>0</v>
      </c>
      <c r="S34" s="7">
        <f>R34*SUMIF(Данные!F34:F37,"="&amp;Q34,Данные!G34:G37)</f>
        <v>0</v>
      </c>
    </row>
    <row r="35" spans="1:19" x14ac:dyDescent="0.2">
      <c r="A35" s="7"/>
      <c r="B35" s="7">
        <f>[2]Док!B35</f>
        <v>0</v>
      </c>
      <c r="C35" s="7">
        <f>[2]Док!C35</f>
        <v>0</v>
      </c>
      <c r="D35" s="7">
        <f>[2]Док!D35</f>
        <v>0</v>
      </c>
      <c r="E35" s="7">
        <f>[2]Док!E35</f>
        <v>0</v>
      </c>
      <c r="F35" s="7">
        <f>[2]Док!F35</f>
        <v>0</v>
      </c>
      <c r="G35" s="7">
        <f>[2]Док!G35</f>
        <v>0</v>
      </c>
      <c r="H35" s="7">
        <f>[2]Док!H35</f>
        <v>0</v>
      </c>
      <c r="I35" s="7">
        <f>[2]Док!I35</f>
        <v>0</v>
      </c>
      <c r="J35" s="7">
        <f>[2]Док!J35</f>
        <v>0</v>
      </c>
      <c r="K35" s="7">
        <f>[2]Док!K35</f>
        <v>0</v>
      </c>
      <c r="L35" s="7">
        <f>[2]Док!L35</f>
        <v>0</v>
      </c>
      <c r="M35" s="7">
        <f>[2]Док!M35</f>
        <v>0</v>
      </c>
      <c r="N35" s="7">
        <f>[2]Док!N35</f>
        <v>0</v>
      </c>
      <c r="O35" s="7">
        <f>[2]Док!O35</f>
        <v>0</v>
      </c>
      <c r="P35" s="7">
        <f>[2]Док!P35</f>
        <v>0</v>
      </c>
      <c r="Q35" s="7">
        <f>[2]Док!Q35</f>
        <v>0</v>
      </c>
      <c r="R35" s="7">
        <f>[2]Док!R35</f>
        <v>0</v>
      </c>
      <c r="S35" s="7">
        <f>R35*SUMIF(Данные!F35:F38,"="&amp;Q35,Данные!G35:G38)</f>
        <v>0</v>
      </c>
    </row>
    <row r="36" spans="1:19" x14ac:dyDescent="0.2">
      <c r="A36" s="7"/>
      <c r="B36" s="7">
        <f>[2]Док!B36</f>
        <v>0</v>
      </c>
      <c r="C36" s="7">
        <f>[2]Док!C36</f>
        <v>0</v>
      </c>
      <c r="D36" s="7">
        <f>[2]Док!D36</f>
        <v>0</v>
      </c>
      <c r="E36" s="7">
        <f>[2]Док!E36</f>
        <v>0</v>
      </c>
      <c r="F36" s="7">
        <f>[2]Док!F36</f>
        <v>0</v>
      </c>
      <c r="G36" s="7">
        <f>[2]Док!G36</f>
        <v>0</v>
      </c>
      <c r="H36" s="7">
        <f>[2]Док!H36</f>
        <v>0</v>
      </c>
      <c r="I36" s="7">
        <f>[2]Док!I36</f>
        <v>0</v>
      </c>
      <c r="J36" s="7">
        <f>[2]Док!J36</f>
        <v>0</v>
      </c>
      <c r="K36" s="7">
        <f>[2]Док!K36</f>
        <v>0</v>
      </c>
      <c r="L36" s="7">
        <f>[2]Док!L36</f>
        <v>0</v>
      </c>
      <c r="M36" s="7">
        <f>[2]Док!M36</f>
        <v>0</v>
      </c>
      <c r="N36" s="7">
        <f>[2]Док!N36</f>
        <v>0</v>
      </c>
      <c r="O36" s="7">
        <f>[2]Док!O36</f>
        <v>0</v>
      </c>
      <c r="P36" s="7">
        <f>[2]Док!P36</f>
        <v>0</v>
      </c>
      <c r="Q36" s="7">
        <f>[2]Док!Q36</f>
        <v>0</v>
      </c>
      <c r="R36" s="7">
        <f>[2]Док!R36</f>
        <v>0</v>
      </c>
      <c r="S36" s="7">
        <f>R36*SUMIF(Данные!F36:F39,"="&amp;Q36,Данные!G36:G39)</f>
        <v>0</v>
      </c>
    </row>
    <row r="37" spans="1:19" x14ac:dyDescent="0.2">
      <c r="A37" s="7"/>
      <c r="B37" s="7">
        <f>[2]Док!B37</f>
        <v>0</v>
      </c>
      <c r="C37" s="7">
        <f>[2]Док!C37</f>
        <v>0</v>
      </c>
      <c r="D37" s="7">
        <f>[2]Док!D37</f>
        <v>0</v>
      </c>
      <c r="E37" s="7">
        <f>[2]Док!E37</f>
        <v>0</v>
      </c>
      <c r="F37" s="7">
        <f>[2]Док!F37</f>
        <v>0</v>
      </c>
      <c r="G37" s="7">
        <f>[2]Док!G37</f>
        <v>0</v>
      </c>
      <c r="H37" s="7">
        <f>[2]Док!H37</f>
        <v>0</v>
      </c>
      <c r="I37" s="7">
        <f>[2]Док!I37</f>
        <v>0</v>
      </c>
      <c r="J37" s="7">
        <f>[2]Док!J37</f>
        <v>0</v>
      </c>
      <c r="K37" s="7">
        <f>[2]Док!K37</f>
        <v>0</v>
      </c>
      <c r="L37" s="7">
        <f>[2]Док!L37</f>
        <v>0</v>
      </c>
      <c r="M37" s="7">
        <f>[2]Док!M37</f>
        <v>0</v>
      </c>
      <c r="N37" s="7">
        <f>[2]Док!N37</f>
        <v>0</v>
      </c>
      <c r="O37" s="7">
        <f>[2]Док!O37</f>
        <v>0</v>
      </c>
      <c r="P37" s="7">
        <f>[2]Док!P37</f>
        <v>0</v>
      </c>
      <c r="Q37" s="7">
        <f>[2]Док!Q37</f>
        <v>0</v>
      </c>
      <c r="R37" s="7">
        <f>[2]Док!R37</f>
        <v>0</v>
      </c>
      <c r="S37" s="7">
        <f>R37*SUMIF(Данные!F37:F40,"="&amp;Q37,Данные!G37:G40)</f>
        <v>0</v>
      </c>
    </row>
    <row r="38" spans="1:19" x14ac:dyDescent="0.2">
      <c r="A38" s="7"/>
      <c r="B38" s="7">
        <f>[2]Док!B38</f>
        <v>0</v>
      </c>
      <c r="C38" s="7">
        <f>[2]Док!C38</f>
        <v>0</v>
      </c>
      <c r="D38" s="7">
        <f>[2]Док!D38</f>
        <v>0</v>
      </c>
      <c r="E38" s="7">
        <f>[2]Док!E38</f>
        <v>0</v>
      </c>
      <c r="F38" s="7">
        <f>[2]Док!F38</f>
        <v>0</v>
      </c>
      <c r="G38" s="7">
        <f>[2]Док!G38</f>
        <v>0</v>
      </c>
      <c r="H38" s="7">
        <f>[2]Док!H38</f>
        <v>0</v>
      </c>
      <c r="I38" s="7">
        <f>[2]Док!I38</f>
        <v>0</v>
      </c>
      <c r="J38" s="7">
        <f>[2]Док!J38</f>
        <v>0</v>
      </c>
      <c r="K38" s="7">
        <f>[2]Док!K38</f>
        <v>0</v>
      </c>
      <c r="L38" s="7">
        <f>[2]Док!L38</f>
        <v>0</v>
      </c>
      <c r="M38" s="7">
        <f>[2]Док!M38</f>
        <v>0</v>
      </c>
      <c r="N38" s="7">
        <f>[2]Док!N38</f>
        <v>0</v>
      </c>
      <c r="O38" s="7">
        <f>[2]Док!O38</f>
        <v>0</v>
      </c>
      <c r="P38" s="7">
        <f>[2]Док!P38</f>
        <v>0</v>
      </c>
      <c r="Q38" s="7">
        <f>[2]Док!Q38</f>
        <v>0</v>
      </c>
      <c r="R38" s="7">
        <f>[2]Док!R38</f>
        <v>0</v>
      </c>
      <c r="S38" s="7">
        <f>R38*SUMIF(Данные!F38:F41,"="&amp;Q38,Данные!G38:G41)</f>
        <v>0</v>
      </c>
    </row>
    <row r="39" spans="1:19" x14ac:dyDescent="0.2">
      <c r="A39" s="7"/>
      <c r="B39" s="7">
        <f>[2]Док!B39</f>
        <v>0</v>
      </c>
      <c r="C39" s="7">
        <f>[2]Док!C39</f>
        <v>0</v>
      </c>
      <c r="D39" s="7">
        <f>[2]Док!D39</f>
        <v>0</v>
      </c>
      <c r="E39" s="7">
        <f>[2]Док!E39</f>
        <v>0</v>
      </c>
      <c r="F39" s="7">
        <f>[2]Док!F39</f>
        <v>0</v>
      </c>
      <c r="G39" s="7">
        <f>[2]Док!G39</f>
        <v>0</v>
      </c>
      <c r="H39" s="7">
        <f>[2]Док!H39</f>
        <v>0</v>
      </c>
      <c r="I39" s="7">
        <f>[2]Док!I39</f>
        <v>0</v>
      </c>
      <c r="J39" s="7">
        <f>[2]Док!J39</f>
        <v>0</v>
      </c>
      <c r="K39" s="7">
        <f>[2]Док!K39</f>
        <v>0</v>
      </c>
      <c r="L39" s="7">
        <f>[2]Док!L39</f>
        <v>0</v>
      </c>
      <c r="M39" s="7">
        <f>[2]Док!M39</f>
        <v>0</v>
      </c>
      <c r="N39" s="7">
        <f>[2]Док!N39</f>
        <v>0</v>
      </c>
      <c r="O39" s="7">
        <f>[2]Док!O39</f>
        <v>0</v>
      </c>
      <c r="P39" s="7">
        <f>[2]Док!P39</f>
        <v>0</v>
      </c>
      <c r="Q39" s="7">
        <f>[2]Док!Q39</f>
        <v>0</v>
      </c>
      <c r="R39" s="7">
        <f>[2]Док!R39</f>
        <v>0</v>
      </c>
      <c r="S39" s="7">
        <f>R39*SUMIF(Данные!F39:F42,"="&amp;Q39,Данные!G39:G42)</f>
        <v>0</v>
      </c>
    </row>
    <row r="40" spans="1:19" x14ac:dyDescent="0.2">
      <c r="A40" s="7"/>
      <c r="B40" s="7">
        <f>[2]Док!B40</f>
        <v>0</v>
      </c>
      <c r="C40" s="7">
        <f>[2]Док!C40</f>
        <v>0</v>
      </c>
      <c r="D40" s="7">
        <f>[2]Док!D40</f>
        <v>0</v>
      </c>
      <c r="E40" s="7">
        <f>[2]Док!E40</f>
        <v>0</v>
      </c>
      <c r="F40" s="7">
        <f>[2]Док!F40</f>
        <v>0</v>
      </c>
      <c r="G40" s="7">
        <f>[2]Док!G40</f>
        <v>0</v>
      </c>
      <c r="H40" s="7">
        <f>[2]Док!H40</f>
        <v>0</v>
      </c>
      <c r="I40" s="7">
        <f>[2]Док!I40</f>
        <v>0</v>
      </c>
      <c r="J40" s="7">
        <f>[2]Док!J40</f>
        <v>0</v>
      </c>
      <c r="K40" s="7">
        <f>[2]Док!K40</f>
        <v>0</v>
      </c>
      <c r="L40" s="7">
        <f>[2]Док!L40</f>
        <v>0</v>
      </c>
      <c r="M40" s="7">
        <f>[2]Док!M40</f>
        <v>0</v>
      </c>
      <c r="N40" s="7">
        <f>[2]Док!N40</f>
        <v>0</v>
      </c>
      <c r="O40" s="7">
        <f>[2]Док!O40</f>
        <v>0</v>
      </c>
      <c r="P40" s="7">
        <f>[2]Док!P40</f>
        <v>0</v>
      </c>
      <c r="Q40" s="7">
        <f>[2]Док!Q40</f>
        <v>0</v>
      </c>
      <c r="R40" s="7">
        <f>[2]Док!R40</f>
        <v>0</v>
      </c>
      <c r="S40" s="7">
        <f>R40*SUMIF(Данные!F40:F43,"="&amp;Q40,Данные!G40:G43)</f>
        <v>0</v>
      </c>
    </row>
    <row r="41" spans="1:19" x14ac:dyDescent="0.2">
      <c r="A41" s="7"/>
      <c r="B41" s="7">
        <f>[2]Док!B41</f>
        <v>0</v>
      </c>
      <c r="C41" s="7">
        <f>[2]Док!C41</f>
        <v>0</v>
      </c>
      <c r="D41" s="7">
        <f>[2]Док!D41</f>
        <v>0</v>
      </c>
      <c r="E41" s="7">
        <f>[2]Док!E41</f>
        <v>0</v>
      </c>
      <c r="F41" s="7">
        <f>[2]Док!F41</f>
        <v>0</v>
      </c>
      <c r="G41" s="7">
        <f>[2]Док!G41</f>
        <v>0</v>
      </c>
      <c r="H41" s="7">
        <f>[2]Док!H41</f>
        <v>0</v>
      </c>
      <c r="I41" s="7">
        <f>[2]Док!I41</f>
        <v>0</v>
      </c>
      <c r="J41" s="7">
        <f>[2]Док!J41</f>
        <v>0</v>
      </c>
      <c r="K41" s="7">
        <f>[2]Док!K41</f>
        <v>0</v>
      </c>
      <c r="L41" s="7">
        <f>[2]Док!L41</f>
        <v>0</v>
      </c>
      <c r="M41" s="7">
        <f>[2]Док!M41</f>
        <v>0</v>
      </c>
      <c r="N41" s="7">
        <f>[2]Док!N41</f>
        <v>0</v>
      </c>
      <c r="O41" s="7">
        <f>[2]Док!O41</f>
        <v>0</v>
      </c>
      <c r="P41" s="7">
        <f>[2]Док!P41</f>
        <v>0</v>
      </c>
      <c r="Q41" s="7">
        <f>[2]Док!Q41</f>
        <v>0</v>
      </c>
      <c r="R41" s="7">
        <f>[2]Док!R41</f>
        <v>0</v>
      </c>
      <c r="S41" s="7">
        <f>R41*SUMIF(Данные!F41:F44,"="&amp;Q41,Данные!G41:G44)</f>
        <v>0</v>
      </c>
    </row>
    <row r="42" spans="1:19" x14ac:dyDescent="0.2">
      <c r="A42" s="7"/>
      <c r="B42" s="7">
        <f>[2]Док!B42</f>
        <v>0</v>
      </c>
      <c r="C42" s="7">
        <f>[2]Док!C42</f>
        <v>0</v>
      </c>
      <c r="D42" s="7">
        <f>[2]Док!D42</f>
        <v>0</v>
      </c>
      <c r="E42" s="7">
        <f>[2]Док!E42</f>
        <v>0</v>
      </c>
      <c r="F42" s="7">
        <f>[2]Док!F42</f>
        <v>0</v>
      </c>
      <c r="G42" s="7">
        <f>[2]Док!G42</f>
        <v>0</v>
      </c>
      <c r="H42" s="7">
        <f>[2]Док!H42</f>
        <v>0</v>
      </c>
      <c r="I42" s="7">
        <f>[2]Док!I42</f>
        <v>0</v>
      </c>
      <c r="J42" s="7">
        <f>[2]Док!J42</f>
        <v>0</v>
      </c>
      <c r="K42" s="7">
        <f>[2]Док!K42</f>
        <v>0</v>
      </c>
      <c r="L42" s="7">
        <f>[2]Док!L42</f>
        <v>0</v>
      </c>
      <c r="M42" s="7">
        <f>[2]Док!M42</f>
        <v>0</v>
      </c>
      <c r="N42" s="7">
        <f>[2]Док!N42</f>
        <v>0</v>
      </c>
      <c r="O42" s="7">
        <f>[2]Док!O42</f>
        <v>0</v>
      </c>
      <c r="P42" s="7">
        <f>[2]Док!P42</f>
        <v>0</v>
      </c>
      <c r="Q42" s="7">
        <f>[2]Док!Q42</f>
        <v>0</v>
      </c>
      <c r="R42" s="7">
        <f>[2]Док!R42</f>
        <v>0</v>
      </c>
      <c r="S42" s="7">
        <f>R42*SUMIF(Данные!F42:F45,"="&amp;Q42,Данные!G42:G45)</f>
        <v>0</v>
      </c>
    </row>
    <row r="43" spans="1:19" x14ac:dyDescent="0.2">
      <c r="A43" s="7"/>
      <c r="B43" s="7">
        <f>[2]Док!B43</f>
        <v>0</v>
      </c>
      <c r="C43" s="7">
        <f>[2]Док!C43</f>
        <v>0</v>
      </c>
      <c r="D43" s="7">
        <f>[2]Док!D43</f>
        <v>0</v>
      </c>
      <c r="E43" s="7">
        <f>[2]Док!E43</f>
        <v>0</v>
      </c>
      <c r="F43" s="7">
        <f>[2]Док!F43</f>
        <v>0</v>
      </c>
      <c r="G43" s="7">
        <f>[2]Док!G43</f>
        <v>0</v>
      </c>
      <c r="H43" s="7">
        <f>[2]Док!H43</f>
        <v>0</v>
      </c>
      <c r="I43" s="7">
        <f>[2]Док!I43</f>
        <v>0</v>
      </c>
      <c r="J43" s="7">
        <f>[2]Док!J43</f>
        <v>0</v>
      </c>
      <c r="K43" s="7">
        <f>[2]Док!K43</f>
        <v>0</v>
      </c>
      <c r="L43" s="7">
        <f>[2]Док!L43</f>
        <v>0</v>
      </c>
      <c r="M43" s="7">
        <f>[2]Док!M43</f>
        <v>0</v>
      </c>
      <c r="N43" s="7">
        <f>[2]Док!N43</f>
        <v>0</v>
      </c>
      <c r="O43" s="7">
        <f>[2]Док!O43</f>
        <v>0</v>
      </c>
      <c r="P43" s="7">
        <f>[2]Док!P43</f>
        <v>0</v>
      </c>
      <c r="Q43" s="7">
        <f>[2]Док!Q43</f>
        <v>0</v>
      </c>
      <c r="R43" s="7">
        <f>[2]Док!R43</f>
        <v>0</v>
      </c>
      <c r="S43" s="7">
        <f>R43*SUMIF(Данные!F43:F46,"="&amp;Q43,Данные!G43:G46)</f>
        <v>0</v>
      </c>
    </row>
    <row r="44" spans="1:19" x14ac:dyDescent="0.2">
      <c r="A44" s="7"/>
      <c r="B44" s="7">
        <f>[2]Док!B44</f>
        <v>0</v>
      </c>
      <c r="C44" s="7">
        <f>[2]Док!C44</f>
        <v>0</v>
      </c>
      <c r="D44" s="7">
        <f>[2]Док!D44</f>
        <v>0</v>
      </c>
      <c r="E44" s="7">
        <f>[2]Док!E44</f>
        <v>0</v>
      </c>
      <c r="F44" s="7">
        <f>[2]Док!F44</f>
        <v>0</v>
      </c>
      <c r="G44" s="7">
        <f>[2]Док!G44</f>
        <v>0</v>
      </c>
      <c r="H44" s="7">
        <f>[2]Док!H44</f>
        <v>0</v>
      </c>
      <c r="I44" s="7">
        <f>[2]Док!I44</f>
        <v>0</v>
      </c>
      <c r="J44" s="7">
        <f>[2]Док!J44</f>
        <v>0</v>
      </c>
      <c r="K44" s="7">
        <f>[2]Док!K44</f>
        <v>0</v>
      </c>
      <c r="L44" s="7">
        <f>[2]Док!L44</f>
        <v>0</v>
      </c>
      <c r="M44" s="7">
        <f>[2]Док!M44</f>
        <v>0</v>
      </c>
      <c r="N44" s="7">
        <f>[2]Док!N44</f>
        <v>0</v>
      </c>
      <c r="O44" s="7">
        <f>[2]Док!O44</f>
        <v>0</v>
      </c>
      <c r="P44" s="7">
        <f>[2]Док!P44</f>
        <v>0</v>
      </c>
      <c r="Q44" s="7">
        <f>[2]Док!Q44</f>
        <v>0</v>
      </c>
      <c r="R44" s="7">
        <f>[2]Док!R44</f>
        <v>0</v>
      </c>
      <c r="S44" s="7">
        <f>R44*SUMIF(Данные!F44:F47,"="&amp;Q44,Данные!G44:G47)</f>
        <v>0</v>
      </c>
    </row>
    <row r="45" spans="1:19" x14ac:dyDescent="0.2">
      <c r="A45" s="7"/>
      <c r="B45" s="7">
        <f>[2]Док!B45</f>
        <v>0</v>
      </c>
      <c r="C45" s="7">
        <f>[2]Док!C45</f>
        <v>0</v>
      </c>
      <c r="D45" s="7">
        <f>[2]Док!D45</f>
        <v>0</v>
      </c>
      <c r="E45" s="7">
        <f>[2]Док!E45</f>
        <v>0</v>
      </c>
      <c r="F45" s="7">
        <f>[2]Док!F45</f>
        <v>0</v>
      </c>
      <c r="G45" s="7">
        <f>[2]Док!G45</f>
        <v>0</v>
      </c>
      <c r="H45" s="7">
        <f>[2]Док!H45</f>
        <v>0</v>
      </c>
      <c r="I45" s="7">
        <f>[2]Док!I45</f>
        <v>0</v>
      </c>
      <c r="J45" s="7">
        <f>[2]Док!J45</f>
        <v>0</v>
      </c>
      <c r="K45" s="7">
        <f>[2]Док!K45</f>
        <v>0</v>
      </c>
      <c r="L45" s="7">
        <f>[2]Док!L45</f>
        <v>0</v>
      </c>
      <c r="M45" s="7">
        <f>[2]Док!M45</f>
        <v>0</v>
      </c>
      <c r="N45" s="7">
        <f>[2]Док!N45</f>
        <v>0</v>
      </c>
      <c r="O45" s="7">
        <f>[2]Док!O45</f>
        <v>0</v>
      </c>
      <c r="P45" s="7">
        <f>[2]Док!P45</f>
        <v>0</v>
      </c>
      <c r="Q45" s="7">
        <f>[2]Док!Q45</f>
        <v>0</v>
      </c>
      <c r="R45" s="7">
        <f>[2]Док!R45</f>
        <v>0</v>
      </c>
      <c r="S45" s="7">
        <f>R45*SUMIF(Данные!F45:F48,"="&amp;Q45,Данные!G45:G48)</f>
        <v>0</v>
      </c>
    </row>
    <row r="46" spans="1:19" x14ac:dyDescent="0.2">
      <c r="A46" s="7"/>
      <c r="B46" s="7">
        <f>[2]Док!B46</f>
        <v>0</v>
      </c>
      <c r="C46" s="7">
        <f>[2]Док!C46</f>
        <v>0</v>
      </c>
      <c r="D46" s="7">
        <f>[2]Док!D46</f>
        <v>0</v>
      </c>
      <c r="E46" s="7">
        <f>[2]Док!E46</f>
        <v>0</v>
      </c>
      <c r="F46" s="7">
        <f>[2]Док!F46</f>
        <v>0</v>
      </c>
      <c r="G46" s="7">
        <f>[2]Док!G46</f>
        <v>0</v>
      </c>
      <c r="H46" s="7">
        <f>[2]Док!H46</f>
        <v>0</v>
      </c>
      <c r="I46" s="7">
        <f>[2]Док!I46</f>
        <v>0</v>
      </c>
      <c r="J46" s="7">
        <f>[2]Док!J46</f>
        <v>0</v>
      </c>
      <c r="K46" s="7">
        <f>[2]Док!K46</f>
        <v>0</v>
      </c>
      <c r="L46" s="7">
        <f>[2]Док!L46</f>
        <v>0</v>
      </c>
      <c r="M46" s="7">
        <f>[2]Док!M46</f>
        <v>0</v>
      </c>
      <c r="N46" s="7">
        <f>[2]Док!N46</f>
        <v>0</v>
      </c>
      <c r="O46" s="7">
        <f>[2]Док!O46</f>
        <v>0</v>
      </c>
      <c r="P46" s="7">
        <f>[2]Док!P46</f>
        <v>0</v>
      </c>
      <c r="Q46" s="7">
        <f>[2]Док!Q46</f>
        <v>0</v>
      </c>
      <c r="R46" s="7">
        <f>[2]Док!R46</f>
        <v>0</v>
      </c>
      <c r="S46" s="7">
        <f>R46*SUMIF(Данные!F46:F49,"="&amp;Q46,Данные!G46:G49)</f>
        <v>0</v>
      </c>
    </row>
    <row r="47" spans="1:19" x14ac:dyDescent="0.2">
      <c r="A47" s="7"/>
      <c r="B47" s="7">
        <f>[2]Док!B47</f>
        <v>0</v>
      </c>
      <c r="C47" s="7">
        <f>[2]Док!C47</f>
        <v>0</v>
      </c>
      <c r="D47" s="7">
        <f>[2]Док!D47</f>
        <v>0</v>
      </c>
      <c r="E47" s="7">
        <f>[2]Док!E47</f>
        <v>0</v>
      </c>
      <c r="F47" s="7">
        <f>[2]Док!F47</f>
        <v>0</v>
      </c>
      <c r="G47" s="7">
        <f>[2]Док!G47</f>
        <v>0</v>
      </c>
      <c r="H47" s="7">
        <f>[2]Док!H47</f>
        <v>0</v>
      </c>
      <c r="I47" s="7">
        <f>[2]Док!I47</f>
        <v>0</v>
      </c>
      <c r="J47" s="7">
        <f>[2]Док!J47</f>
        <v>0</v>
      </c>
      <c r="K47" s="7">
        <f>[2]Док!K47</f>
        <v>0</v>
      </c>
      <c r="L47" s="7">
        <f>[2]Док!L47</f>
        <v>0</v>
      </c>
      <c r="M47" s="7">
        <f>[2]Док!M47</f>
        <v>0</v>
      </c>
      <c r="N47" s="7">
        <f>[2]Док!N47</f>
        <v>0</v>
      </c>
      <c r="O47" s="7">
        <f>[2]Док!O47</f>
        <v>0</v>
      </c>
      <c r="P47" s="7">
        <f>[2]Док!P47</f>
        <v>0</v>
      </c>
      <c r="Q47" s="7">
        <f>[2]Док!Q47</f>
        <v>0</v>
      </c>
      <c r="R47" s="7">
        <f>[2]Док!R47</f>
        <v>0</v>
      </c>
      <c r="S47" s="7">
        <f>R47*SUMIF(Данные!F47:F50,"="&amp;Q47,Данные!G47:G50)</f>
        <v>0</v>
      </c>
    </row>
    <row r="48" spans="1:19" x14ac:dyDescent="0.2">
      <c r="A48" s="7"/>
      <c r="B48" s="7">
        <f>[2]Док!B48</f>
        <v>0</v>
      </c>
      <c r="C48" s="7">
        <f>[2]Док!C48</f>
        <v>0</v>
      </c>
      <c r="D48" s="7">
        <f>[2]Док!D48</f>
        <v>0</v>
      </c>
      <c r="E48" s="7">
        <f>[2]Док!E48</f>
        <v>0</v>
      </c>
      <c r="F48" s="7">
        <f>[2]Док!F48</f>
        <v>0</v>
      </c>
      <c r="G48" s="7">
        <f>[2]Док!G48</f>
        <v>0</v>
      </c>
      <c r="H48" s="7">
        <f>[2]Док!H48</f>
        <v>0</v>
      </c>
      <c r="I48" s="7">
        <f>[2]Док!I48</f>
        <v>0</v>
      </c>
      <c r="J48" s="7">
        <f>[2]Док!J48</f>
        <v>0</v>
      </c>
      <c r="K48" s="7">
        <f>[2]Док!K48</f>
        <v>0</v>
      </c>
      <c r="L48" s="7">
        <f>[2]Док!L48</f>
        <v>0</v>
      </c>
      <c r="M48" s="7">
        <f>[2]Док!M48</f>
        <v>0</v>
      </c>
      <c r="N48" s="7">
        <f>[2]Док!N48</f>
        <v>0</v>
      </c>
      <c r="O48" s="7">
        <f>[2]Док!O48</f>
        <v>0</v>
      </c>
      <c r="P48" s="7">
        <f>[2]Док!P48</f>
        <v>0</v>
      </c>
      <c r="Q48" s="7">
        <f>[2]Док!Q48</f>
        <v>0</v>
      </c>
      <c r="R48" s="7">
        <f>[2]Док!R48</f>
        <v>0</v>
      </c>
      <c r="S48" s="7">
        <f>R48*SUMIF(Данные!F48:F51,"="&amp;Q48,Данные!G48:G51)</f>
        <v>0</v>
      </c>
    </row>
    <row r="49" spans="1:19" x14ac:dyDescent="0.2">
      <c r="A49" s="7"/>
      <c r="B49" s="7">
        <f>[2]Док!B49</f>
        <v>0</v>
      </c>
      <c r="C49" s="7">
        <f>[2]Док!C49</f>
        <v>0</v>
      </c>
      <c r="D49" s="7">
        <f>[2]Док!D49</f>
        <v>0</v>
      </c>
      <c r="E49" s="7">
        <f>[2]Док!E49</f>
        <v>0</v>
      </c>
      <c r="F49" s="7">
        <f>[2]Док!F49</f>
        <v>0</v>
      </c>
      <c r="G49" s="7">
        <f>[2]Док!G49</f>
        <v>0</v>
      </c>
      <c r="H49" s="7">
        <f>[2]Док!H49</f>
        <v>0</v>
      </c>
      <c r="I49" s="7">
        <f>[2]Док!I49</f>
        <v>0</v>
      </c>
      <c r="J49" s="7">
        <f>[2]Док!J49</f>
        <v>0</v>
      </c>
      <c r="K49" s="7">
        <f>[2]Док!K49</f>
        <v>0</v>
      </c>
      <c r="L49" s="7">
        <f>[2]Док!L49</f>
        <v>0</v>
      </c>
      <c r="M49" s="7">
        <f>[2]Док!M49</f>
        <v>0</v>
      </c>
      <c r="N49" s="7">
        <f>[2]Док!N49</f>
        <v>0</v>
      </c>
      <c r="O49" s="7">
        <f>[2]Док!O49</f>
        <v>0</v>
      </c>
      <c r="P49" s="7">
        <f>[2]Док!P49</f>
        <v>0</v>
      </c>
      <c r="Q49" s="7">
        <f>[2]Док!Q49</f>
        <v>0</v>
      </c>
      <c r="R49" s="7">
        <f>[2]Док!R49</f>
        <v>0</v>
      </c>
      <c r="S49" s="7">
        <f>R49*SUMIF(Данные!F49:F52,"="&amp;Q49,Данные!G49:G52)</f>
        <v>0</v>
      </c>
    </row>
    <row r="50" spans="1:19" x14ac:dyDescent="0.2">
      <c r="A50" s="7"/>
      <c r="B50" s="7">
        <f>[2]Док!B50</f>
        <v>0</v>
      </c>
      <c r="C50" s="7">
        <f>[2]Док!C50</f>
        <v>0</v>
      </c>
      <c r="D50" s="7">
        <f>[2]Док!D50</f>
        <v>0</v>
      </c>
      <c r="E50" s="7">
        <f>[2]Док!E50</f>
        <v>0</v>
      </c>
      <c r="F50" s="7">
        <f>[2]Док!F50</f>
        <v>0</v>
      </c>
      <c r="G50" s="7">
        <f>[2]Док!G50</f>
        <v>0</v>
      </c>
      <c r="H50" s="7">
        <f>[2]Док!H50</f>
        <v>0</v>
      </c>
      <c r="I50" s="7">
        <f>[2]Док!I50</f>
        <v>0</v>
      </c>
      <c r="J50" s="7">
        <f>[2]Док!J50</f>
        <v>0</v>
      </c>
      <c r="K50" s="7">
        <f>[2]Док!K50</f>
        <v>0</v>
      </c>
      <c r="L50" s="7">
        <f>[2]Док!L50</f>
        <v>0</v>
      </c>
      <c r="M50" s="7">
        <f>[2]Док!M50</f>
        <v>0</v>
      </c>
      <c r="N50" s="7">
        <f>[2]Док!N50</f>
        <v>0</v>
      </c>
      <c r="O50" s="7">
        <f>[2]Док!O50</f>
        <v>0</v>
      </c>
      <c r="P50" s="7">
        <f>[2]Док!P50</f>
        <v>0</v>
      </c>
      <c r="Q50" s="7">
        <f>[2]Док!Q50</f>
        <v>0</v>
      </c>
      <c r="R50" s="7">
        <f>[2]Док!R50</f>
        <v>0</v>
      </c>
      <c r="S50" s="7">
        <f>R50*SUMIF(Данные!F50:F53,"="&amp;Q50,Данные!G50:G53)</f>
        <v>0</v>
      </c>
    </row>
    <row r="51" spans="1:19" x14ac:dyDescent="0.2">
      <c r="A51" s="7"/>
      <c r="B51" s="7">
        <f>[2]Док!B51</f>
        <v>0</v>
      </c>
      <c r="C51" s="7">
        <f>[2]Док!C51</f>
        <v>0</v>
      </c>
      <c r="D51" s="7">
        <f>[2]Док!D51</f>
        <v>0</v>
      </c>
      <c r="E51" s="7">
        <f>[2]Док!E51</f>
        <v>0</v>
      </c>
      <c r="F51" s="7">
        <f>[2]Док!F51</f>
        <v>0</v>
      </c>
      <c r="G51" s="7">
        <f>[2]Док!G51</f>
        <v>0</v>
      </c>
      <c r="H51" s="7">
        <f>[2]Док!H51</f>
        <v>0</v>
      </c>
      <c r="I51" s="7">
        <f>[2]Док!I51</f>
        <v>0</v>
      </c>
      <c r="J51" s="7">
        <f>[2]Док!J51</f>
        <v>0</v>
      </c>
      <c r="K51" s="7">
        <f>[2]Док!K51</f>
        <v>0</v>
      </c>
      <c r="L51" s="7">
        <f>[2]Док!L51</f>
        <v>0</v>
      </c>
      <c r="M51" s="7">
        <f>[2]Док!M51</f>
        <v>0</v>
      </c>
      <c r="N51" s="7">
        <f>[2]Док!N51</f>
        <v>0</v>
      </c>
      <c r="O51" s="7">
        <f>[2]Док!O51</f>
        <v>0</v>
      </c>
      <c r="P51" s="7">
        <f>[2]Док!P51</f>
        <v>0</v>
      </c>
      <c r="Q51" s="7">
        <f>[2]Док!Q51</f>
        <v>0</v>
      </c>
      <c r="R51" s="7">
        <f>[2]Док!R51</f>
        <v>0</v>
      </c>
      <c r="S51" s="7">
        <f>R51*SUMIF(Данные!F51:F54,"="&amp;Q51,Данные!G51:G54)</f>
        <v>0</v>
      </c>
    </row>
    <row r="52" spans="1:19" x14ac:dyDescent="0.2">
      <c r="A52" s="7"/>
      <c r="B52" s="7">
        <f>[2]Док!B52</f>
        <v>0</v>
      </c>
      <c r="C52" s="7">
        <f>[2]Док!C52</f>
        <v>0</v>
      </c>
      <c r="D52" s="7">
        <f>[2]Док!D52</f>
        <v>0</v>
      </c>
      <c r="E52" s="7">
        <f>[2]Док!E52</f>
        <v>0</v>
      </c>
      <c r="F52" s="7">
        <f>[2]Док!F52</f>
        <v>0</v>
      </c>
      <c r="G52" s="7">
        <f>[2]Док!G52</f>
        <v>0</v>
      </c>
      <c r="H52" s="7">
        <f>[2]Док!H52</f>
        <v>0</v>
      </c>
      <c r="I52" s="7">
        <f>[2]Док!I52</f>
        <v>0</v>
      </c>
      <c r="J52" s="7">
        <f>[2]Док!J52</f>
        <v>0</v>
      </c>
      <c r="K52" s="7">
        <f>[2]Док!K52</f>
        <v>0</v>
      </c>
      <c r="L52" s="7">
        <f>[2]Док!L52</f>
        <v>0</v>
      </c>
      <c r="M52" s="7">
        <f>[2]Док!M52</f>
        <v>0</v>
      </c>
      <c r="N52" s="7">
        <f>[2]Док!N52</f>
        <v>0</v>
      </c>
      <c r="O52" s="7">
        <f>[2]Док!O52</f>
        <v>0</v>
      </c>
      <c r="P52" s="7">
        <f>[2]Док!P52</f>
        <v>0</v>
      </c>
      <c r="Q52" s="7">
        <f>[2]Док!Q52</f>
        <v>0</v>
      </c>
      <c r="R52" s="7">
        <f>[2]Док!R52</f>
        <v>0</v>
      </c>
      <c r="S52" s="7">
        <f>R52*SUMIF(Данные!F52:F55,"="&amp;Q52,Данные!G52:G55)</f>
        <v>0</v>
      </c>
    </row>
    <row r="53" spans="1:19" x14ac:dyDescent="0.2">
      <c r="A53" s="7"/>
      <c r="B53" s="7">
        <f>[2]Док!B53</f>
        <v>0</v>
      </c>
      <c r="C53" s="7">
        <f>[2]Док!C53</f>
        <v>0</v>
      </c>
      <c r="D53" s="7">
        <f>[2]Док!D53</f>
        <v>0</v>
      </c>
      <c r="E53" s="7">
        <f>[2]Док!E53</f>
        <v>0</v>
      </c>
      <c r="F53" s="7">
        <f>[2]Док!F53</f>
        <v>0</v>
      </c>
      <c r="G53" s="7">
        <f>[2]Док!G53</f>
        <v>0</v>
      </c>
      <c r="H53" s="7">
        <f>[2]Док!H53</f>
        <v>0</v>
      </c>
      <c r="I53" s="7">
        <f>[2]Док!I53</f>
        <v>0</v>
      </c>
      <c r="J53" s="7">
        <f>[2]Док!J53</f>
        <v>0</v>
      </c>
      <c r="K53" s="7">
        <f>[2]Док!K53</f>
        <v>0</v>
      </c>
      <c r="L53" s="7">
        <f>[2]Док!L53</f>
        <v>0</v>
      </c>
      <c r="M53" s="7">
        <f>[2]Док!M53</f>
        <v>0</v>
      </c>
      <c r="N53" s="7">
        <f>[2]Док!N53</f>
        <v>0</v>
      </c>
      <c r="O53" s="7">
        <f>[2]Док!O53</f>
        <v>0</v>
      </c>
      <c r="P53" s="7">
        <f>[2]Док!P53</f>
        <v>0</v>
      </c>
      <c r="Q53" s="7">
        <f>[2]Док!Q53</f>
        <v>0</v>
      </c>
      <c r="R53" s="7">
        <f>[2]Док!R53</f>
        <v>0</v>
      </c>
      <c r="S53" s="7">
        <f>R53*SUMIF(Данные!F53:F56,"="&amp;Q53,Данные!G53:G56)</f>
        <v>0</v>
      </c>
    </row>
    <row r="54" spans="1:19" x14ac:dyDescent="0.2">
      <c r="A54" s="7"/>
      <c r="B54" s="7">
        <f>[2]Док!B54</f>
        <v>0</v>
      </c>
      <c r="C54" s="7">
        <f>[2]Док!C54</f>
        <v>0</v>
      </c>
      <c r="D54" s="7">
        <f>[2]Док!D54</f>
        <v>0</v>
      </c>
      <c r="E54" s="7">
        <f>[2]Док!E54</f>
        <v>0</v>
      </c>
      <c r="F54" s="7">
        <f>[2]Док!F54</f>
        <v>0</v>
      </c>
      <c r="G54" s="7">
        <f>[2]Док!G54</f>
        <v>0</v>
      </c>
      <c r="H54" s="7">
        <f>[2]Док!H54</f>
        <v>0</v>
      </c>
      <c r="I54" s="7">
        <f>[2]Док!I54</f>
        <v>0</v>
      </c>
      <c r="J54" s="7">
        <f>[2]Док!J54</f>
        <v>0</v>
      </c>
      <c r="K54" s="7">
        <f>[2]Док!K54</f>
        <v>0</v>
      </c>
      <c r="L54" s="7">
        <f>[2]Док!L54</f>
        <v>0</v>
      </c>
      <c r="M54" s="7">
        <f>[2]Док!M54</f>
        <v>0</v>
      </c>
      <c r="N54" s="7">
        <f>[2]Док!N54</f>
        <v>0</v>
      </c>
      <c r="O54" s="7">
        <f>[2]Док!O54</f>
        <v>0</v>
      </c>
      <c r="P54" s="7">
        <f>[2]Док!P54</f>
        <v>0</v>
      </c>
      <c r="Q54" s="7">
        <f>[2]Док!Q54</f>
        <v>0</v>
      </c>
      <c r="R54" s="7">
        <f>[2]Док!R54</f>
        <v>0</v>
      </c>
      <c r="S54" s="7">
        <f>R54*SUMIF(Данные!F54:F57,"="&amp;Q54,Данные!G54:G57)</f>
        <v>0</v>
      </c>
    </row>
    <row r="55" spans="1:19" x14ac:dyDescent="0.2">
      <c r="A55" s="7"/>
      <c r="B55" s="7">
        <f>[2]Док!B55</f>
        <v>0</v>
      </c>
      <c r="C55" s="7">
        <f>[2]Док!C55</f>
        <v>0</v>
      </c>
      <c r="D55" s="7">
        <f>[2]Док!D55</f>
        <v>0</v>
      </c>
      <c r="E55" s="7">
        <f>[2]Док!E55</f>
        <v>0</v>
      </c>
      <c r="F55" s="7">
        <f>[2]Док!F55</f>
        <v>0</v>
      </c>
      <c r="G55" s="7">
        <f>[2]Док!G55</f>
        <v>0</v>
      </c>
      <c r="H55" s="7">
        <f>[2]Док!H55</f>
        <v>0</v>
      </c>
      <c r="I55" s="7">
        <f>[2]Док!I55</f>
        <v>0</v>
      </c>
      <c r="J55" s="7">
        <f>[2]Док!J55</f>
        <v>0</v>
      </c>
      <c r="K55" s="7">
        <f>[2]Док!K55</f>
        <v>0</v>
      </c>
      <c r="L55" s="7">
        <f>[2]Док!L55</f>
        <v>0</v>
      </c>
      <c r="M55" s="7">
        <f>[2]Док!M55</f>
        <v>0</v>
      </c>
      <c r="N55" s="7">
        <f>[2]Док!N55</f>
        <v>0</v>
      </c>
      <c r="O55" s="7">
        <f>[2]Док!O55</f>
        <v>0</v>
      </c>
      <c r="P55" s="7">
        <f>[2]Док!P55</f>
        <v>0</v>
      </c>
      <c r="Q55" s="7">
        <f>[2]Док!Q55</f>
        <v>0</v>
      </c>
      <c r="R55" s="7">
        <f>[2]Док!R55</f>
        <v>0</v>
      </c>
      <c r="S55" s="7">
        <f>R55*SUMIF(Данные!F55:F58,"="&amp;Q55,Данные!G55:G58)</f>
        <v>0</v>
      </c>
    </row>
    <row r="56" spans="1:19" x14ac:dyDescent="0.2">
      <c r="A56" s="7"/>
      <c r="B56" s="7">
        <f>[2]Док!B56</f>
        <v>0</v>
      </c>
      <c r="C56" s="7">
        <f>[2]Док!C56</f>
        <v>0</v>
      </c>
      <c r="D56" s="7">
        <f>[2]Док!D56</f>
        <v>0</v>
      </c>
      <c r="E56" s="7">
        <f>[2]Док!E56</f>
        <v>0</v>
      </c>
      <c r="F56" s="7">
        <f>[2]Док!F56</f>
        <v>0</v>
      </c>
      <c r="G56" s="7">
        <f>[2]Док!G56</f>
        <v>0</v>
      </c>
      <c r="H56" s="7">
        <f>[2]Док!H56</f>
        <v>0</v>
      </c>
      <c r="I56" s="7">
        <f>[2]Док!I56</f>
        <v>0</v>
      </c>
      <c r="J56" s="7">
        <f>[2]Док!J56</f>
        <v>0</v>
      </c>
      <c r="K56" s="7">
        <f>[2]Док!K56</f>
        <v>0</v>
      </c>
      <c r="L56" s="7">
        <f>[2]Док!L56</f>
        <v>0</v>
      </c>
      <c r="M56" s="7">
        <f>[2]Док!M56</f>
        <v>0</v>
      </c>
      <c r="N56" s="7">
        <f>[2]Док!N56</f>
        <v>0</v>
      </c>
      <c r="O56" s="7">
        <f>[2]Док!O56</f>
        <v>0</v>
      </c>
      <c r="P56" s="7">
        <f>[2]Док!P56</f>
        <v>0</v>
      </c>
      <c r="Q56" s="7">
        <f>[2]Док!Q56</f>
        <v>0</v>
      </c>
      <c r="R56" s="7">
        <f>[2]Док!R56</f>
        <v>0</v>
      </c>
      <c r="S56" s="7">
        <f>R56*SUMIF(Данные!F56:F59,"="&amp;Q56,Данные!G56:G59)</f>
        <v>0</v>
      </c>
    </row>
    <row r="57" spans="1:19" x14ac:dyDescent="0.2">
      <c r="A57" s="7"/>
      <c r="B57" s="7">
        <f>[2]Док!B57</f>
        <v>0</v>
      </c>
      <c r="C57" s="7">
        <f>[2]Док!C57</f>
        <v>0</v>
      </c>
      <c r="D57" s="7">
        <f>[2]Док!D57</f>
        <v>0</v>
      </c>
      <c r="E57" s="7">
        <f>[2]Док!E57</f>
        <v>0</v>
      </c>
      <c r="F57" s="7">
        <f>[2]Док!F57</f>
        <v>0</v>
      </c>
      <c r="G57" s="7">
        <f>[2]Док!G57</f>
        <v>0</v>
      </c>
      <c r="H57" s="7">
        <f>[2]Док!H57</f>
        <v>0</v>
      </c>
      <c r="I57" s="7">
        <f>[2]Док!I57</f>
        <v>0</v>
      </c>
      <c r="J57" s="7">
        <f>[2]Док!J57</f>
        <v>0</v>
      </c>
      <c r="K57" s="7">
        <f>[2]Док!K57</f>
        <v>0</v>
      </c>
      <c r="L57" s="7">
        <f>[2]Док!L57</f>
        <v>0</v>
      </c>
      <c r="M57" s="7">
        <f>[2]Док!M57</f>
        <v>0</v>
      </c>
      <c r="N57" s="7">
        <f>[2]Док!N57</f>
        <v>0</v>
      </c>
      <c r="O57" s="7">
        <f>[2]Док!O57</f>
        <v>0</v>
      </c>
      <c r="P57" s="7">
        <f>[2]Док!P57</f>
        <v>0</v>
      </c>
      <c r="Q57" s="7">
        <f>[2]Док!Q57</f>
        <v>0</v>
      </c>
      <c r="R57" s="7">
        <f>[2]Док!R57</f>
        <v>0</v>
      </c>
      <c r="S57" s="7">
        <f>R57*SUMIF(Данные!F57:F60,"="&amp;Q57,Данные!G57:G60)</f>
        <v>0</v>
      </c>
    </row>
    <row r="58" spans="1:19" x14ac:dyDescent="0.2">
      <c r="A58" s="7"/>
      <c r="B58" s="7">
        <f>[2]Док!B58</f>
        <v>0</v>
      </c>
      <c r="C58" s="7">
        <f>[2]Док!C58</f>
        <v>0</v>
      </c>
      <c r="D58" s="7">
        <f>[2]Док!D58</f>
        <v>0</v>
      </c>
      <c r="E58" s="7">
        <f>[2]Док!E58</f>
        <v>0</v>
      </c>
      <c r="F58" s="7">
        <f>[2]Док!F58</f>
        <v>0</v>
      </c>
      <c r="G58" s="7">
        <f>[2]Док!G58</f>
        <v>0</v>
      </c>
      <c r="H58" s="7">
        <f>[2]Док!H58</f>
        <v>0</v>
      </c>
      <c r="I58" s="7">
        <f>[2]Док!I58</f>
        <v>0</v>
      </c>
      <c r="J58" s="7">
        <f>[2]Док!J58</f>
        <v>0</v>
      </c>
      <c r="K58" s="7">
        <f>[2]Док!K58</f>
        <v>0</v>
      </c>
      <c r="L58" s="7">
        <f>[2]Док!L58</f>
        <v>0</v>
      </c>
      <c r="M58" s="7">
        <f>[2]Док!M58</f>
        <v>0</v>
      </c>
      <c r="N58" s="7">
        <f>[2]Док!N58</f>
        <v>0</v>
      </c>
      <c r="O58" s="7">
        <f>[2]Док!O58</f>
        <v>0</v>
      </c>
      <c r="P58" s="7">
        <f>[2]Док!P58</f>
        <v>0</v>
      </c>
      <c r="Q58" s="7">
        <f>[2]Док!Q58</f>
        <v>0</v>
      </c>
      <c r="R58" s="7">
        <f>[2]Док!R58</f>
        <v>0</v>
      </c>
      <c r="S58" s="7">
        <f>R58*SUMIF(Данные!F58:F61,"="&amp;Q58,Данные!G58:G61)</f>
        <v>0</v>
      </c>
    </row>
    <row r="59" spans="1:19" x14ac:dyDescent="0.2">
      <c r="A59" s="7"/>
      <c r="B59" s="7">
        <f>[2]Док!B59</f>
        <v>0</v>
      </c>
      <c r="C59" s="7">
        <f>[2]Док!C59</f>
        <v>0</v>
      </c>
      <c r="D59" s="7">
        <f>[2]Док!D59</f>
        <v>0</v>
      </c>
      <c r="E59" s="7">
        <f>[2]Док!E59</f>
        <v>0</v>
      </c>
      <c r="F59" s="7">
        <f>[2]Док!F59</f>
        <v>0</v>
      </c>
      <c r="G59" s="7">
        <f>[2]Док!G59</f>
        <v>0</v>
      </c>
      <c r="H59" s="7">
        <f>[2]Док!H59</f>
        <v>0</v>
      </c>
      <c r="I59" s="7">
        <f>[2]Док!I59</f>
        <v>0</v>
      </c>
      <c r="J59" s="7">
        <f>[2]Док!J59</f>
        <v>0</v>
      </c>
      <c r="K59" s="7">
        <f>[2]Док!K59</f>
        <v>0</v>
      </c>
      <c r="L59" s="7">
        <f>[2]Док!L59</f>
        <v>0</v>
      </c>
      <c r="M59" s="7">
        <f>[2]Док!M59</f>
        <v>0</v>
      </c>
      <c r="N59" s="7">
        <f>[2]Док!N59</f>
        <v>0</v>
      </c>
      <c r="O59" s="7">
        <f>[2]Док!O59</f>
        <v>0</v>
      </c>
      <c r="P59" s="7">
        <f>[2]Док!P59</f>
        <v>0</v>
      </c>
      <c r="Q59" s="7">
        <f>[2]Док!Q59</f>
        <v>0</v>
      </c>
      <c r="R59" s="7">
        <f>[2]Док!R59</f>
        <v>0</v>
      </c>
      <c r="S59" s="7">
        <f>R59*SUMIF(Данные!F59:F62,"="&amp;Q59,Данные!G59:G62)</f>
        <v>0</v>
      </c>
    </row>
    <row r="60" spans="1:19" x14ac:dyDescent="0.2">
      <c r="A60" s="7"/>
      <c r="B60" s="7">
        <f>[2]Док!B60</f>
        <v>0</v>
      </c>
      <c r="C60" s="7">
        <f>[2]Док!C60</f>
        <v>0</v>
      </c>
      <c r="D60" s="7">
        <f>[2]Док!D60</f>
        <v>0</v>
      </c>
      <c r="E60" s="7">
        <f>[2]Док!E60</f>
        <v>0</v>
      </c>
      <c r="F60" s="7">
        <f>[2]Док!F60</f>
        <v>0</v>
      </c>
      <c r="G60" s="7">
        <f>[2]Док!G60</f>
        <v>0</v>
      </c>
      <c r="H60" s="7">
        <f>[2]Док!H60</f>
        <v>0</v>
      </c>
      <c r="I60" s="7">
        <f>[2]Док!I60</f>
        <v>0</v>
      </c>
      <c r="J60" s="7">
        <f>[2]Док!J60</f>
        <v>0</v>
      </c>
      <c r="K60" s="7">
        <f>[2]Док!K60</f>
        <v>0</v>
      </c>
      <c r="L60" s="7">
        <f>[2]Док!L60</f>
        <v>0</v>
      </c>
      <c r="M60" s="7">
        <f>[2]Док!M60</f>
        <v>0</v>
      </c>
      <c r="N60" s="7">
        <f>[2]Док!N60</f>
        <v>0</v>
      </c>
      <c r="O60" s="7">
        <f>[2]Док!O60</f>
        <v>0</v>
      </c>
      <c r="P60" s="7">
        <f>[2]Док!P60</f>
        <v>0</v>
      </c>
      <c r="Q60" s="7">
        <f>[2]Док!Q60</f>
        <v>0</v>
      </c>
      <c r="R60" s="7">
        <f>[2]Док!R60</f>
        <v>0</v>
      </c>
      <c r="S60" s="7">
        <f>R60*SUMIF(Данные!F60:F63,"="&amp;Q60,Данные!G60:G63)</f>
        <v>0</v>
      </c>
    </row>
    <row r="61" spans="1:19" x14ac:dyDescent="0.2">
      <c r="A61" s="7"/>
      <c r="B61" s="7">
        <f>[2]Док!B61</f>
        <v>0</v>
      </c>
      <c r="C61" s="7">
        <f>[2]Док!C61</f>
        <v>0</v>
      </c>
      <c r="D61" s="7">
        <f>[2]Док!D61</f>
        <v>0</v>
      </c>
      <c r="E61" s="7">
        <f>[2]Док!E61</f>
        <v>0</v>
      </c>
      <c r="F61" s="7">
        <f>[2]Док!F61</f>
        <v>0</v>
      </c>
      <c r="G61" s="7">
        <f>[2]Док!G61</f>
        <v>0</v>
      </c>
      <c r="H61" s="7">
        <f>[2]Док!H61</f>
        <v>0</v>
      </c>
      <c r="I61" s="7">
        <f>[2]Док!I61</f>
        <v>0</v>
      </c>
      <c r="J61" s="7">
        <f>[2]Док!J61</f>
        <v>0</v>
      </c>
      <c r="K61" s="7">
        <f>[2]Док!K61</f>
        <v>0</v>
      </c>
      <c r="L61" s="7">
        <f>[2]Док!L61</f>
        <v>0</v>
      </c>
      <c r="M61" s="7">
        <f>[2]Док!M61</f>
        <v>0</v>
      </c>
      <c r="N61" s="7">
        <f>[2]Док!N61</f>
        <v>0</v>
      </c>
      <c r="O61" s="7">
        <f>[2]Док!O61</f>
        <v>0</v>
      </c>
      <c r="P61" s="7">
        <f>[2]Док!P61</f>
        <v>0</v>
      </c>
      <c r="Q61" s="7">
        <f>[2]Док!Q61</f>
        <v>0</v>
      </c>
      <c r="R61" s="7">
        <f>[2]Док!R61</f>
        <v>0</v>
      </c>
      <c r="S61" s="7">
        <f>R61*SUMIF(Данные!F61:F64,"="&amp;Q61,Данные!G61:G64)</f>
        <v>0</v>
      </c>
    </row>
    <row r="62" spans="1:19" x14ac:dyDescent="0.2">
      <c r="A62" s="7"/>
      <c r="B62" s="7">
        <f>[2]Док!B62</f>
        <v>0</v>
      </c>
      <c r="C62" s="7">
        <f>[2]Док!C62</f>
        <v>0</v>
      </c>
      <c r="D62" s="7">
        <f>[2]Док!D62</f>
        <v>0</v>
      </c>
      <c r="E62" s="7">
        <f>[2]Док!E62</f>
        <v>0</v>
      </c>
      <c r="F62" s="7">
        <f>[2]Док!F62</f>
        <v>0</v>
      </c>
      <c r="G62" s="7">
        <f>[2]Док!G62</f>
        <v>0</v>
      </c>
      <c r="H62" s="7">
        <f>[2]Док!H62</f>
        <v>0</v>
      </c>
      <c r="I62" s="7">
        <f>[2]Док!I62</f>
        <v>0</v>
      </c>
      <c r="J62" s="7">
        <f>[2]Док!J62</f>
        <v>0</v>
      </c>
      <c r="K62" s="7">
        <f>[2]Док!K62</f>
        <v>0</v>
      </c>
      <c r="L62" s="7">
        <f>[2]Док!L62</f>
        <v>0</v>
      </c>
      <c r="M62" s="7">
        <f>[2]Док!M62</f>
        <v>0</v>
      </c>
      <c r="N62" s="7">
        <f>[2]Док!N62</f>
        <v>0</v>
      </c>
      <c r="O62" s="7">
        <f>[2]Док!O62</f>
        <v>0</v>
      </c>
      <c r="P62" s="7">
        <f>[2]Док!P62</f>
        <v>0</v>
      </c>
      <c r="Q62" s="7">
        <f>[2]Док!Q62</f>
        <v>0</v>
      </c>
      <c r="R62" s="7">
        <f>[2]Док!R62</f>
        <v>0</v>
      </c>
      <c r="S62" s="7">
        <f>R62*SUMIF(Данные!F62:F65,"="&amp;Q62,Данные!G62:G65)</f>
        <v>0</v>
      </c>
    </row>
    <row r="63" spans="1:19" x14ac:dyDescent="0.2">
      <c r="A63" s="7"/>
      <c r="B63" s="7">
        <f>[2]Док!B63</f>
        <v>0</v>
      </c>
      <c r="C63" s="7">
        <f>[2]Док!C63</f>
        <v>0</v>
      </c>
      <c r="D63" s="7">
        <f>[2]Док!D63</f>
        <v>0</v>
      </c>
      <c r="E63" s="7">
        <f>[2]Док!E63</f>
        <v>0</v>
      </c>
      <c r="F63" s="7">
        <f>[2]Док!F63</f>
        <v>0</v>
      </c>
      <c r="G63" s="7">
        <f>[2]Док!G63</f>
        <v>0</v>
      </c>
      <c r="H63" s="7">
        <f>[2]Док!H63</f>
        <v>0</v>
      </c>
      <c r="I63" s="7">
        <f>[2]Док!I63</f>
        <v>0</v>
      </c>
      <c r="J63" s="7">
        <f>[2]Док!J63</f>
        <v>0</v>
      </c>
      <c r="K63" s="7">
        <f>[2]Док!K63</f>
        <v>0</v>
      </c>
      <c r="L63" s="7">
        <f>[2]Док!L63</f>
        <v>0</v>
      </c>
      <c r="M63" s="7">
        <f>[2]Док!M63</f>
        <v>0</v>
      </c>
      <c r="N63" s="7">
        <f>[2]Док!N63</f>
        <v>0</v>
      </c>
      <c r="O63" s="7">
        <f>[2]Док!O63</f>
        <v>0</v>
      </c>
      <c r="P63" s="7">
        <f>[2]Док!P63</f>
        <v>0</v>
      </c>
      <c r="Q63" s="7">
        <f>[2]Док!Q63</f>
        <v>0</v>
      </c>
      <c r="R63" s="7">
        <f>[2]Док!R63</f>
        <v>0</v>
      </c>
      <c r="S63" s="7">
        <f>R63*SUMIF(Данные!F63:F66,"="&amp;Q63,Данные!G63:G66)</f>
        <v>0</v>
      </c>
    </row>
    <row r="64" spans="1:19" x14ac:dyDescent="0.2">
      <c r="A64" s="7"/>
      <c r="B64" s="7">
        <f>[2]Док!B64</f>
        <v>0</v>
      </c>
      <c r="C64" s="7">
        <f>[2]Док!C64</f>
        <v>0</v>
      </c>
      <c r="D64" s="7">
        <f>[2]Док!D64</f>
        <v>0</v>
      </c>
      <c r="E64" s="7">
        <f>[2]Док!E64</f>
        <v>0</v>
      </c>
      <c r="F64" s="7">
        <f>[2]Док!F64</f>
        <v>0</v>
      </c>
      <c r="G64" s="7">
        <f>[2]Док!G64</f>
        <v>0</v>
      </c>
      <c r="H64" s="7">
        <f>[2]Док!H64</f>
        <v>0</v>
      </c>
      <c r="I64" s="7">
        <f>[2]Док!I64</f>
        <v>0</v>
      </c>
      <c r="J64" s="7">
        <f>[2]Док!J64</f>
        <v>0</v>
      </c>
      <c r="K64" s="7">
        <f>[2]Док!K64</f>
        <v>0</v>
      </c>
      <c r="L64" s="7">
        <f>[2]Док!L64</f>
        <v>0</v>
      </c>
      <c r="M64" s="7">
        <f>[2]Док!M64</f>
        <v>0</v>
      </c>
      <c r="N64" s="7">
        <f>[2]Док!N64</f>
        <v>0</v>
      </c>
      <c r="O64" s="7">
        <f>[2]Док!O64</f>
        <v>0</v>
      </c>
      <c r="P64" s="7">
        <f>[2]Док!P64</f>
        <v>0</v>
      </c>
      <c r="Q64" s="7">
        <f>[2]Док!Q64</f>
        <v>0</v>
      </c>
      <c r="R64" s="7">
        <f>[2]Док!R64</f>
        <v>0</v>
      </c>
      <c r="S64" s="7">
        <f>R64*SUMIF(Данные!F64:F67,"="&amp;Q64,Данные!G64:G67)</f>
        <v>0</v>
      </c>
    </row>
    <row r="65" spans="1:19" x14ac:dyDescent="0.2">
      <c r="A65" s="7"/>
      <c r="B65" s="7">
        <f>[2]Док!B65</f>
        <v>0</v>
      </c>
      <c r="C65" s="7">
        <f>[2]Док!C65</f>
        <v>0</v>
      </c>
      <c r="D65" s="7">
        <f>[2]Док!D65</f>
        <v>0</v>
      </c>
      <c r="E65" s="7">
        <f>[2]Док!E65</f>
        <v>0</v>
      </c>
      <c r="F65" s="7">
        <f>[2]Док!F65</f>
        <v>0</v>
      </c>
      <c r="G65" s="7">
        <f>[2]Док!G65</f>
        <v>0</v>
      </c>
      <c r="H65" s="7">
        <f>[2]Док!H65</f>
        <v>0</v>
      </c>
      <c r="I65" s="7">
        <f>[2]Док!I65</f>
        <v>0</v>
      </c>
      <c r="J65" s="7">
        <f>[2]Док!J65</f>
        <v>0</v>
      </c>
      <c r="K65" s="7">
        <f>[2]Док!K65</f>
        <v>0</v>
      </c>
      <c r="L65" s="7">
        <f>[2]Док!L65</f>
        <v>0</v>
      </c>
      <c r="M65" s="7">
        <f>[2]Док!M65</f>
        <v>0</v>
      </c>
      <c r="N65" s="7">
        <f>[2]Док!N65</f>
        <v>0</v>
      </c>
      <c r="O65" s="7">
        <f>[2]Док!O65</f>
        <v>0</v>
      </c>
      <c r="P65" s="7">
        <f>[2]Док!P65</f>
        <v>0</v>
      </c>
      <c r="Q65" s="7">
        <f>[2]Док!Q65</f>
        <v>0</v>
      </c>
      <c r="R65" s="7">
        <f>[2]Док!R65</f>
        <v>0</v>
      </c>
      <c r="S65" s="7">
        <f>R65*SUMIF(Данные!F65:F68,"="&amp;Q65,Данные!G65:G68)</f>
        <v>0</v>
      </c>
    </row>
    <row r="66" spans="1:19" x14ac:dyDescent="0.2">
      <c r="A66" s="7"/>
      <c r="B66" s="7">
        <f>[2]Док!B66</f>
        <v>0</v>
      </c>
      <c r="C66" s="7">
        <f>[2]Док!C66</f>
        <v>0</v>
      </c>
      <c r="D66" s="7">
        <f>[2]Док!D66</f>
        <v>0</v>
      </c>
      <c r="E66" s="7">
        <f>[2]Док!E66</f>
        <v>0</v>
      </c>
      <c r="F66" s="7">
        <f>[2]Док!F66</f>
        <v>0</v>
      </c>
      <c r="G66" s="7">
        <f>[2]Док!G66</f>
        <v>0</v>
      </c>
      <c r="H66" s="7">
        <f>[2]Док!H66</f>
        <v>0</v>
      </c>
      <c r="I66" s="7">
        <f>[2]Док!I66</f>
        <v>0</v>
      </c>
      <c r="J66" s="7">
        <f>[2]Док!J66</f>
        <v>0</v>
      </c>
      <c r="K66" s="7">
        <f>[2]Док!K66</f>
        <v>0</v>
      </c>
      <c r="L66" s="7">
        <f>[2]Док!L66</f>
        <v>0</v>
      </c>
      <c r="M66" s="7">
        <f>[2]Док!M66</f>
        <v>0</v>
      </c>
      <c r="N66" s="7">
        <f>[2]Док!N66</f>
        <v>0</v>
      </c>
      <c r="O66" s="7">
        <f>[2]Док!O66</f>
        <v>0</v>
      </c>
      <c r="P66" s="7">
        <f>[2]Док!P66</f>
        <v>0</v>
      </c>
      <c r="Q66" s="7">
        <f>[2]Док!Q66</f>
        <v>0</v>
      </c>
      <c r="R66" s="7">
        <f>[2]Док!R66</f>
        <v>0</v>
      </c>
      <c r="S66" s="7">
        <f>R66*SUMIF(Данные!F66:F69,"="&amp;Q66,Данные!G66:G69)</f>
        <v>0</v>
      </c>
    </row>
    <row r="67" spans="1:19" x14ac:dyDescent="0.2">
      <c r="A67" s="7"/>
      <c r="B67" s="7">
        <f>[2]Док!B67</f>
        <v>0</v>
      </c>
      <c r="C67" s="7">
        <f>[2]Док!C67</f>
        <v>0</v>
      </c>
      <c r="D67" s="7">
        <f>[2]Док!D67</f>
        <v>0</v>
      </c>
      <c r="E67" s="7">
        <f>[2]Док!E67</f>
        <v>0</v>
      </c>
      <c r="F67" s="7">
        <f>[2]Док!F67</f>
        <v>0</v>
      </c>
      <c r="G67" s="7">
        <f>[2]Док!G67</f>
        <v>0</v>
      </c>
      <c r="H67" s="7">
        <f>[2]Док!H67</f>
        <v>0</v>
      </c>
      <c r="I67" s="7">
        <f>[2]Док!I67</f>
        <v>0</v>
      </c>
      <c r="J67" s="7">
        <f>[2]Док!J67</f>
        <v>0</v>
      </c>
      <c r="K67" s="7">
        <f>[2]Док!K67</f>
        <v>0</v>
      </c>
      <c r="L67" s="7">
        <f>[2]Док!L67</f>
        <v>0</v>
      </c>
      <c r="M67" s="7">
        <f>[2]Док!M67</f>
        <v>0</v>
      </c>
      <c r="N67" s="7">
        <f>[2]Док!N67</f>
        <v>0</v>
      </c>
      <c r="O67" s="7">
        <f>[2]Док!O67</f>
        <v>0</v>
      </c>
      <c r="P67" s="7">
        <f>[2]Док!P67</f>
        <v>0</v>
      </c>
      <c r="Q67" s="7">
        <f>[2]Док!Q67</f>
        <v>0</v>
      </c>
      <c r="R67" s="7">
        <f>[2]Док!R67</f>
        <v>0</v>
      </c>
      <c r="S67" s="7">
        <f>R67*SUMIF(Данные!F67:F70,"="&amp;Q67,Данные!G67:G70)</f>
        <v>0</v>
      </c>
    </row>
    <row r="68" spans="1:19" x14ac:dyDescent="0.2">
      <c r="A68" s="7"/>
      <c r="B68" s="7">
        <f>[2]Док!B68</f>
        <v>0</v>
      </c>
      <c r="C68" s="7">
        <f>[2]Док!C68</f>
        <v>0</v>
      </c>
      <c r="D68" s="7">
        <f>[2]Док!D68</f>
        <v>0</v>
      </c>
      <c r="E68" s="7">
        <f>[2]Док!E68</f>
        <v>0</v>
      </c>
      <c r="F68" s="7">
        <f>[2]Док!F68</f>
        <v>0</v>
      </c>
      <c r="G68" s="7">
        <f>[2]Док!G68</f>
        <v>0</v>
      </c>
      <c r="H68" s="7">
        <f>[2]Док!H68</f>
        <v>0</v>
      </c>
      <c r="I68" s="7">
        <f>[2]Док!I68</f>
        <v>0</v>
      </c>
      <c r="J68" s="7">
        <f>[2]Док!J68</f>
        <v>0</v>
      </c>
      <c r="K68" s="7">
        <f>[2]Док!K68</f>
        <v>0</v>
      </c>
      <c r="L68" s="7">
        <f>[2]Док!L68</f>
        <v>0</v>
      </c>
      <c r="M68" s="7">
        <f>[2]Док!M68</f>
        <v>0</v>
      </c>
      <c r="N68" s="7">
        <f>[2]Док!N68</f>
        <v>0</v>
      </c>
      <c r="O68" s="7">
        <f>[2]Док!O68</f>
        <v>0</v>
      </c>
      <c r="P68" s="7">
        <f>[2]Док!P68</f>
        <v>0</v>
      </c>
      <c r="Q68" s="7">
        <f>[2]Док!Q68</f>
        <v>0</v>
      </c>
      <c r="R68" s="7">
        <f>[2]Док!R68</f>
        <v>0</v>
      </c>
      <c r="S68" s="7">
        <f>R68*SUMIF(Данные!F68:F71,"="&amp;Q68,Данные!G68:G71)</f>
        <v>0</v>
      </c>
    </row>
    <row r="69" spans="1:19" x14ac:dyDescent="0.2">
      <c r="A69" s="7"/>
      <c r="B69" s="7">
        <f>[2]Док!B69</f>
        <v>0</v>
      </c>
      <c r="C69" s="7">
        <f>[2]Док!C69</f>
        <v>0</v>
      </c>
      <c r="D69" s="7">
        <f>[2]Док!D69</f>
        <v>0</v>
      </c>
      <c r="E69" s="7">
        <f>[2]Док!E69</f>
        <v>0</v>
      </c>
      <c r="F69" s="7">
        <f>[2]Док!F69</f>
        <v>0</v>
      </c>
      <c r="G69" s="7">
        <f>[2]Док!G69</f>
        <v>0</v>
      </c>
      <c r="H69" s="7">
        <f>[2]Док!H69</f>
        <v>0</v>
      </c>
      <c r="I69" s="7">
        <f>[2]Док!I69</f>
        <v>0</v>
      </c>
      <c r="J69" s="7">
        <f>[2]Док!J69</f>
        <v>0</v>
      </c>
      <c r="K69" s="7">
        <f>[2]Док!K69</f>
        <v>0</v>
      </c>
      <c r="L69" s="7">
        <f>[2]Док!L69</f>
        <v>0</v>
      </c>
      <c r="M69" s="7">
        <f>[2]Док!M69</f>
        <v>0</v>
      </c>
      <c r="N69" s="7">
        <f>[2]Док!N69</f>
        <v>0</v>
      </c>
      <c r="O69" s="7">
        <f>[2]Док!O69</f>
        <v>0</v>
      </c>
      <c r="P69" s="7">
        <f>[2]Док!P69</f>
        <v>0</v>
      </c>
      <c r="Q69" s="7">
        <f>[2]Док!Q69</f>
        <v>0</v>
      </c>
      <c r="R69" s="7">
        <f>[2]Док!R69</f>
        <v>0</v>
      </c>
      <c r="S69" s="7">
        <f>R69*SUMIF(Данные!F69:F72,"="&amp;Q69,Данные!G69:G72)</f>
        <v>0</v>
      </c>
    </row>
    <row r="70" spans="1:19" x14ac:dyDescent="0.2">
      <c r="A70" s="7"/>
      <c r="B70" s="7">
        <f>[2]Док!B70</f>
        <v>0</v>
      </c>
      <c r="C70" s="7">
        <f>[2]Док!C70</f>
        <v>0</v>
      </c>
      <c r="D70" s="7">
        <f>[2]Док!D70</f>
        <v>0</v>
      </c>
      <c r="E70" s="7">
        <f>[2]Док!E70</f>
        <v>0</v>
      </c>
      <c r="F70" s="7">
        <f>[2]Док!F70</f>
        <v>0</v>
      </c>
      <c r="G70" s="7">
        <f>[2]Док!G70</f>
        <v>0</v>
      </c>
      <c r="H70" s="7">
        <f>[2]Док!H70</f>
        <v>0</v>
      </c>
      <c r="I70" s="7">
        <f>[2]Док!I70</f>
        <v>0</v>
      </c>
      <c r="J70" s="7">
        <f>[2]Док!J70</f>
        <v>0</v>
      </c>
      <c r="K70" s="7">
        <f>[2]Док!K70</f>
        <v>0</v>
      </c>
      <c r="L70" s="7">
        <f>[2]Док!L70</f>
        <v>0</v>
      </c>
      <c r="M70" s="7">
        <f>[2]Док!M70</f>
        <v>0</v>
      </c>
      <c r="N70" s="7">
        <f>[2]Док!N70</f>
        <v>0</v>
      </c>
      <c r="O70" s="7">
        <f>[2]Док!O70</f>
        <v>0</v>
      </c>
      <c r="P70" s="7">
        <f>[2]Док!P70</f>
        <v>0</v>
      </c>
      <c r="Q70" s="7">
        <f>[2]Док!Q70</f>
        <v>0</v>
      </c>
      <c r="R70" s="7">
        <f>[2]Док!R70</f>
        <v>0</v>
      </c>
      <c r="S70" s="7">
        <f>R70*SUMIF(Данные!F70:F73,"="&amp;Q70,Данные!G70:G73)</f>
        <v>0</v>
      </c>
    </row>
    <row r="71" spans="1:19" x14ac:dyDescent="0.2">
      <c r="A71" s="7"/>
      <c r="B71" s="7">
        <f>[2]Док!B71</f>
        <v>0</v>
      </c>
      <c r="C71" s="7">
        <f>[2]Док!C71</f>
        <v>0</v>
      </c>
      <c r="D71" s="7">
        <f>[2]Док!D71</f>
        <v>0</v>
      </c>
      <c r="E71" s="7">
        <f>[2]Док!E71</f>
        <v>0</v>
      </c>
      <c r="F71" s="7">
        <f>[2]Док!F71</f>
        <v>0</v>
      </c>
      <c r="G71" s="7">
        <f>[2]Док!G71</f>
        <v>0</v>
      </c>
      <c r="H71" s="7">
        <f>[2]Док!H71</f>
        <v>0</v>
      </c>
      <c r="I71" s="7">
        <f>[2]Док!I71</f>
        <v>0</v>
      </c>
      <c r="J71" s="7">
        <f>[2]Док!J71</f>
        <v>0</v>
      </c>
      <c r="K71" s="7">
        <f>[2]Док!K71</f>
        <v>0</v>
      </c>
      <c r="L71" s="7">
        <f>[2]Док!L71</f>
        <v>0</v>
      </c>
      <c r="M71" s="7">
        <f>[2]Док!M71</f>
        <v>0</v>
      </c>
      <c r="N71" s="7">
        <f>[2]Док!N71</f>
        <v>0</v>
      </c>
      <c r="O71" s="7">
        <f>[2]Док!O71</f>
        <v>0</v>
      </c>
      <c r="P71" s="7">
        <f>[2]Док!P71</f>
        <v>0</v>
      </c>
      <c r="Q71" s="7">
        <f>[2]Док!Q71</f>
        <v>0</v>
      </c>
      <c r="R71" s="7">
        <f>[2]Док!R71</f>
        <v>0</v>
      </c>
      <c r="S71" s="7">
        <f>R71*SUMIF(Данные!F71:F74,"="&amp;Q71,Данные!G71:G74)</f>
        <v>0</v>
      </c>
    </row>
    <row r="72" spans="1:19" x14ac:dyDescent="0.2">
      <c r="A72" s="7"/>
      <c r="B72" s="7">
        <f>[2]Док!B72</f>
        <v>0</v>
      </c>
      <c r="C72" s="7">
        <f>[2]Док!C72</f>
        <v>0</v>
      </c>
      <c r="D72" s="7">
        <f>[2]Док!D72</f>
        <v>0</v>
      </c>
      <c r="E72" s="7">
        <f>[2]Док!E72</f>
        <v>0</v>
      </c>
      <c r="F72" s="7">
        <f>[2]Док!F72</f>
        <v>0</v>
      </c>
      <c r="G72" s="7">
        <f>[2]Док!G72</f>
        <v>0</v>
      </c>
      <c r="H72" s="7">
        <f>[2]Док!H72</f>
        <v>0</v>
      </c>
      <c r="I72" s="7">
        <f>[2]Док!I72</f>
        <v>0</v>
      </c>
      <c r="J72" s="7">
        <f>[2]Док!J72</f>
        <v>0</v>
      </c>
      <c r="K72" s="7">
        <f>[2]Док!K72</f>
        <v>0</v>
      </c>
      <c r="L72" s="7">
        <f>[2]Док!L72</f>
        <v>0</v>
      </c>
      <c r="M72" s="7">
        <f>[2]Док!M72</f>
        <v>0</v>
      </c>
      <c r="N72" s="7">
        <f>[2]Док!N72</f>
        <v>0</v>
      </c>
      <c r="O72" s="7">
        <f>[2]Док!O72</f>
        <v>0</v>
      </c>
      <c r="P72" s="7">
        <f>[2]Док!P72</f>
        <v>0</v>
      </c>
      <c r="Q72" s="7">
        <f>[2]Док!Q72</f>
        <v>0</v>
      </c>
      <c r="R72" s="7">
        <f>[2]Док!R72</f>
        <v>0</v>
      </c>
      <c r="S72" s="7">
        <f>R72*SUMIF(Данные!F72:F75,"="&amp;Q72,Данные!G72:G75)</f>
        <v>0</v>
      </c>
    </row>
    <row r="73" spans="1:19" x14ac:dyDescent="0.2">
      <c r="A73" s="7"/>
      <c r="B73" s="7">
        <f>[2]Док!B73</f>
        <v>0</v>
      </c>
      <c r="C73" s="7">
        <f>[2]Док!C73</f>
        <v>0</v>
      </c>
      <c r="D73" s="7">
        <f>[2]Док!D73</f>
        <v>0</v>
      </c>
      <c r="E73" s="7">
        <f>[2]Док!E73</f>
        <v>0</v>
      </c>
      <c r="F73" s="7">
        <f>[2]Док!F73</f>
        <v>0</v>
      </c>
      <c r="G73" s="7">
        <f>[2]Док!G73</f>
        <v>0</v>
      </c>
      <c r="H73" s="7">
        <f>[2]Док!H73</f>
        <v>0</v>
      </c>
      <c r="I73" s="7">
        <f>[2]Док!I73</f>
        <v>0</v>
      </c>
      <c r="J73" s="7">
        <f>[2]Док!J73</f>
        <v>0</v>
      </c>
      <c r="K73" s="7">
        <f>[2]Док!K73</f>
        <v>0</v>
      </c>
      <c r="L73" s="7">
        <f>[2]Док!L73</f>
        <v>0</v>
      </c>
      <c r="M73" s="7">
        <f>[2]Док!M73</f>
        <v>0</v>
      </c>
      <c r="N73" s="7">
        <f>[2]Док!N73</f>
        <v>0</v>
      </c>
      <c r="O73" s="7">
        <f>[2]Док!O73</f>
        <v>0</v>
      </c>
      <c r="P73" s="7">
        <f>[2]Док!P73</f>
        <v>0</v>
      </c>
      <c r="Q73" s="7">
        <f>[2]Док!Q73</f>
        <v>0</v>
      </c>
      <c r="R73" s="7">
        <f>[2]Док!R73</f>
        <v>0</v>
      </c>
      <c r="S73" s="7">
        <f>R73*SUMIF(Данные!F73:F76,"="&amp;Q73,Данные!G73:G76)</f>
        <v>0</v>
      </c>
    </row>
    <row r="74" spans="1:19" x14ac:dyDescent="0.2">
      <c r="A74" s="7"/>
      <c r="B74" s="7">
        <f>[2]Док!B74</f>
        <v>0</v>
      </c>
      <c r="C74" s="7">
        <f>[2]Док!C74</f>
        <v>0</v>
      </c>
      <c r="D74" s="7">
        <f>[2]Док!D74</f>
        <v>0</v>
      </c>
      <c r="E74" s="7">
        <f>[2]Док!E74</f>
        <v>0</v>
      </c>
      <c r="F74" s="7">
        <f>[2]Док!F74</f>
        <v>0</v>
      </c>
      <c r="G74" s="7">
        <f>[2]Док!G74</f>
        <v>0</v>
      </c>
      <c r="H74" s="7">
        <f>[2]Док!H74</f>
        <v>0</v>
      </c>
      <c r="I74" s="7">
        <f>[2]Док!I74</f>
        <v>0</v>
      </c>
      <c r="J74" s="7">
        <f>[2]Док!J74</f>
        <v>0</v>
      </c>
      <c r="K74" s="7">
        <f>[2]Док!K74</f>
        <v>0</v>
      </c>
      <c r="L74" s="7">
        <f>[2]Док!L74</f>
        <v>0</v>
      </c>
      <c r="M74" s="7">
        <f>[2]Док!M74</f>
        <v>0</v>
      </c>
      <c r="N74" s="7">
        <f>[2]Док!N74</f>
        <v>0</v>
      </c>
      <c r="O74" s="7">
        <f>[2]Док!O74</f>
        <v>0</v>
      </c>
      <c r="P74" s="7">
        <f>[2]Док!P74</f>
        <v>0</v>
      </c>
      <c r="Q74" s="7">
        <f>[2]Док!Q74</f>
        <v>0</v>
      </c>
      <c r="R74" s="7">
        <f>[2]Док!R74</f>
        <v>0</v>
      </c>
      <c r="S74" s="7">
        <f>R74*SUMIF(Данные!F74:F77,"="&amp;Q74,Данные!G74:G77)</f>
        <v>0</v>
      </c>
    </row>
    <row r="75" spans="1:19" x14ac:dyDescent="0.2">
      <c r="A75" s="7"/>
      <c r="B75" s="7">
        <f>[2]Док!B75</f>
        <v>0</v>
      </c>
      <c r="C75" s="7">
        <f>[2]Док!C75</f>
        <v>0</v>
      </c>
      <c r="D75" s="7">
        <f>[2]Док!D75</f>
        <v>0</v>
      </c>
      <c r="E75" s="7">
        <f>[2]Док!E75</f>
        <v>0</v>
      </c>
      <c r="F75" s="7">
        <f>[2]Док!F75</f>
        <v>0</v>
      </c>
      <c r="G75" s="7">
        <f>[2]Док!G75</f>
        <v>0</v>
      </c>
      <c r="H75" s="7">
        <f>[2]Док!H75</f>
        <v>0</v>
      </c>
      <c r="I75" s="7">
        <f>[2]Док!I75</f>
        <v>0</v>
      </c>
      <c r="J75" s="7">
        <f>[2]Док!J75</f>
        <v>0</v>
      </c>
      <c r="K75" s="7">
        <f>[2]Док!K75</f>
        <v>0</v>
      </c>
      <c r="L75" s="7">
        <f>[2]Док!L75</f>
        <v>0</v>
      </c>
      <c r="M75" s="7">
        <f>[2]Док!M75</f>
        <v>0</v>
      </c>
      <c r="N75" s="7">
        <f>[2]Док!N75</f>
        <v>0</v>
      </c>
      <c r="O75" s="7">
        <f>[2]Док!O75</f>
        <v>0</v>
      </c>
      <c r="P75" s="7">
        <f>[2]Док!P75</f>
        <v>0</v>
      </c>
      <c r="Q75" s="7">
        <f>[2]Док!Q75</f>
        <v>0</v>
      </c>
      <c r="R75" s="7">
        <f>[2]Док!R75</f>
        <v>0</v>
      </c>
      <c r="S75" s="7">
        <f>R75*SUMIF(Данные!F75:F78,"="&amp;Q75,Данные!G75:G78)</f>
        <v>0</v>
      </c>
    </row>
    <row r="76" spans="1:19" x14ac:dyDescent="0.2">
      <c r="A76" s="7"/>
      <c r="B76" s="7">
        <f>[2]Док!B76</f>
        <v>0</v>
      </c>
      <c r="C76" s="7">
        <f>[2]Док!C76</f>
        <v>0</v>
      </c>
      <c r="D76" s="7">
        <f>[2]Док!D76</f>
        <v>0</v>
      </c>
      <c r="E76" s="7">
        <f>[2]Док!E76</f>
        <v>0</v>
      </c>
      <c r="F76" s="7">
        <f>[2]Док!F76</f>
        <v>0</v>
      </c>
      <c r="G76" s="7">
        <f>[2]Док!G76</f>
        <v>0</v>
      </c>
      <c r="H76" s="7">
        <f>[2]Док!H76</f>
        <v>0</v>
      </c>
      <c r="I76" s="7">
        <f>[2]Док!I76</f>
        <v>0</v>
      </c>
      <c r="J76" s="7">
        <f>[2]Док!J76</f>
        <v>0</v>
      </c>
      <c r="K76" s="7">
        <f>[2]Док!K76</f>
        <v>0</v>
      </c>
      <c r="L76" s="7">
        <f>[2]Док!L76</f>
        <v>0</v>
      </c>
      <c r="M76" s="7">
        <f>[2]Док!M76</f>
        <v>0</v>
      </c>
      <c r="N76" s="7">
        <f>[2]Док!N76</f>
        <v>0</v>
      </c>
      <c r="O76" s="7">
        <f>[2]Док!O76</f>
        <v>0</v>
      </c>
      <c r="P76" s="7">
        <f>[2]Док!P76</f>
        <v>0</v>
      </c>
      <c r="Q76" s="7">
        <f>[2]Док!Q76</f>
        <v>0</v>
      </c>
      <c r="R76" s="7">
        <f>[2]Док!R76</f>
        <v>0</v>
      </c>
      <c r="S76" s="7">
        <f>R76*SUMIF(Данные!F76:F79,"="&amp;Q76,Данные!G76:G79)</f>
        <v>0</v>
      </c>
    </row>
    <row r="77" spans="1:19" x14ac:dyDescent="0.2">
      <c r="A77" s="7"/>
      <c r="B77" s="7">
        <f>[2]Док!B77</f>
        <v>0</v>
      </c>
      <c r="C77" s="7">
        <f>[2]Док!C77</f>
        <v>0</v>
      </c>
      <c r="D77" s="7">
        <f>[2]Док!D77</f>
        <v>0</v>
      </c>
      <c r="E77" s="7">
        <f>[2]Док!E77</f>
        <v>0</v>
      </c>
      <c r="F77" s="7">
        <f>[2]Док!F77</f>
        <v>0</v>
      </c>
      <c r="G77" s="7">
        <f>[2]Док!G77</f>
        <v>0</v>
      </c>
      <c r="H77" s="7">
        <f>[2]Док!H77</f>
        <v>0</v>
      </c>
      <c r="I77" s="7">
        <f>[2]Док!I77</f>
        <v>0</v>
      </c>
      <c r="J77" s="7">
        <f>[2]Док!J77</f>
        <v>0</v>
      </c>
      <c r="K77" s="7">
        <f>[2]Док!K77</f>
        <v>0</v>
      </c>
      <c r="L77" s="7">
        <f>[2]Док!L77</f>
        <v>0</v>
      </c>
      <c r="M77" s="7">
        <f>[2]Док!M77</f>
        <v>0</v>
      </c>
      <c r="N77" s="7">
        <f>[2]Док!N77</f>
        <v>0</v>
      </c>
      <c r="O77" s="7">
        <f>[2]Док!O77</f>
        <v>0</v>
      </c>
      <c r="P77" s="7">
        <f>[2]Док!P77</f>
        <v>0</v>
      </c>
      <c r="Q77" s="7">
        <f>[2]Док!Q77</f>
        <v>0</v>
      </c>
      <c r="R77" s="7">
        <f>[2]Док!R77</f>
        <v>0</v>
      </c>
      <c r="S77" s="7">
        <f>R77*SUMIF(Данные!F77:F80,"="&amp;Q77,Данные!G77:G80)</f>
        <v>0</v>
      </c>
    </row>
    <row r="78" spans="1:19" x14ac:dyDescent="0.2">
      <c r="A78" s="7"/>
      <c r="B78" s="7">
        <f>[2]Док!B78</f>
        <v>0</v>
      </c>
      <c r="C78" s="7">
        <f>[2]Док!C78</f>
        <v>0</v>
      </c>
      <c r="D78" s="7">
        <f>[2]Док!D78</f>
        <v>0</v>
      </c>
      <c r="E78" s="7">
        <f>[2]Док!E78</f>
        <v>0</v>
      </c>
      <c r="F78" s="7">
        <f>[2]Док!F78</f>
        <v>0</v>
      </c>
      <c r="G78" s="7">
        <f>[2]Док!G78</f>
        <v>0</v>
      </c>
      <c r="H78" s="7">
        <f>[2]Док!H78</f>
        <v>0</v>
      </c>
      <c r="I78" s="7">
        <f>[2]Док!I78</f>
        <v>0</v>
      </c>
      <c r="J78" s="7">
        <f>[2]Док!J78</f>
        <v>0</v>
      </c>
      <c r="K78" s="7">
        <f>[2]Док!K78</f>
        <v>0</v>
      </c>
      <c r="L78" s="7">
        <f>[2]Док!L78</f>
        <v>0</v>
      </c>
      <c r="M78" s="7">
        <f>[2]Док!M78</f>
        <v>0</v>
      </c>
      <c r="N78" s="7">
        <f>[2]Док!N78</f>
        <v>0</v>
      </c>
      <c r="O78" s="7">
        <f>[2]Док!O78</f>
        <v>0</v>
      </c>
      <c r="P78" s="7">
        <f>[2]Док!P78</f>
        <v>0</v>
      </c>
      <c r="Q78" s="7">
        <f>[2]Док!Q78</f>
        <v>0</v>
      </c>
      <c r="R78" s="7">
        <f>[2]Док!R78</f>
        <v>0</v>
      </c>
      <c r="S78" s="7">
        <f>R78*SUMIF(Данные!F78:F81,"="&amp;Q78,Данные!G78:G81)</f>
        <v>0</v>
      </c>
    </row>
    <row r="79" spans="1:19" x14ac:dyDescent="0.2">
      <c r="A79" s="7"/>
      <c r="B79" s="7">
        <f>[2]Док!B79</f>
        <v>0</v>
      </c>
      <c r="C79" s="7">
        <f>[2]Док!C79</f>
        <v>0</v>
      </c>
      <c r="D79" s="7">
        <f>[2]Док!D79</f>
        <v>0</v>
      </c>
      <c r="E79" s="7">
        <f>[2]Док!E79</f>
        <v>0</v>
      </c>
      <c r="F79" s="7">
        <f>[2]Док!F79</f>
        <v>0</v>
      </c>
      <c r="G79" s="7">
        <f>[2]Док!G79</f>
        <v>0</v>
      </c>
      <c r="H79" s="7">
        <f>[2]Док!H79</f>
        <v>0</v>
      </c>
      <c r="I79" s="7">
        <f>[2]Док!I79</f>
        <v>0</v>
      </c>
      <c r="J79" s="7">
        <f>[2]Док!J79</f>
        <v>0</v>
      </c>
      <c r="K79" s="7">
        <f>[2]Док!K79</f>
        <v>0</v>
      </c>
      <c r="L79" s="7">
        <f>[2]Док!L79</f>
        <v>0</v>
      </c>
      <c r="M79" s="7">
        <f>[2]Док!M79</f>
        <v>0</v>
      </c>
      <c r="N79" s="7">
        <f>[2]Док!N79</f>
        <v>0</v>
      </c>
      <c r="O79" s="7">
        <f>[2]Док!O79</f>
        <v>0</v>
      </c>
      <c r="P79" s="7">
        <f>[2]Док!P79</f>
        <v>0</v>
      </c>
      <c r="Q79" s="7">
        <f>[2]Док!Q79</f>
        <v>0</v>
      </c>
      <c r="R79" s="7">
        <f>[2]Док!R79</f>
        <v>0</v>
      </c>
      <c r="S79" s="7">
        <f>R79*SUMIF(Данные!F79:F82,"="&amp;Q79,Данные!G79:G82)</f>
        <v>0</v>
      </c>
    </row>
    <row r="80" spans="1:19" x14ac:dyDescent="0.2">
      <c r="A80" s="7"/>
      <c r="B80" s="7">
        <f>[2]Док!B80</f>
        <v>0</v>
      </c>
      <c r="C80" s="7">
        <f>[2]Док!C80</f>
        <v>0</v>
      </c>
      <c r="D80" s="7">
        <f>[2]Док!D80</f>
        <v>0</v>
      </c>
      <c r="E80" s="7">
        <f>[2]Док!E80</f>
        <v>0</v>
      </c>
      <c r="F80" s="7">
        <f>[2]Док!F80</f>
        <v>0</v>
      </c>
      <c r="G80" s="7">
        <f>[2]Док!G80</f>
        <v>0</v>
      </c>
      <c r="H80" s="7">
        <f>[2]Док!H80</f>
        <v>0</v>
      </c>
      <c r="I80" s="7">
        <f>[2]Док!I80</f>
        <v>0</v>
      </c>
      <c r="J80" s="7">
        <f>[2]Док!J80</f>
        <v>0</v>
      </c>
      <c r="K80" s="7">
        <f>[2]Док!K80</f>
        <v>0</v>
      </c>
      <c r="L80" s="7">
        <f>[2]Док!L80</f>
        <v>0</v>
      </c>
      <c r="M80" s="7">
        <f>[2]Док!M80</f>
        <v>0</v>
      </c>
      <c r="N80" s="7">
        <f>[2]Док!N80</f>
        <v>0</v>
      </c>
      <c r="O80" s="7">
        <f>[2]Док!O80</f>
        <v>0</v>
      </c>
      <c r="P80" s="7">
        <f>[2]Док!P80</f>
        <v>0</v>
      </c>
      <c r="Q80" s="7">
        <f>[2]Док!Q80</f>
        <v>0</v>
      </c>
      <c r="R80" s="7">
        <f>[2]Док!R80</f>
        <v>0</v>
      </c>
      <c r="S80" s="7">
        <f>R80*SUMIF(Данные!F80:F83,"="&amp;Q80,Данные!G80:G83)</f>
        <v>0</v>
      </c>
    </row>
    <row r="81" spans="1:19" x14ac:dyDescent="0.2">
      <c r="A81" s="7"/>
      <c r="B81" s="7">
        <f>[2]Док!B81</f>
        <v>0</v>
      </c>
      <c r="C81" s="7">
        <f>[2]Док!C81</f>
        <v>0</v>
      </c>
      <c r="D81" s="7">
        <f>[2]Док!D81</f>
        <v>0</v>
      </c>
      <c r="E81" s="7">
        <f>[2]Док!E81</f>
        <v>0</v>
      </c>
      <c r="F81" s="7">
        <f>[2]Док!F81</f>
        <v>0</v>
      </c>
      <c r="G81" s="7">
        <f>[2]Док!G81</f>
        <v>0</v>
      </c>
      <c r="H81" s="7">
        <f>[2]Док!H81</f>
        <v>0</v>
      </c>
      <c r="I81" s="7">
        <f>[2]Док!I81</f>
        <v>0</v>
      </c>
      <c r="J81" s="7">
        <f>[2]Док!J81</f>
        <v>0</v>
      </c>
      <c r="K81" s="7">
        <f>[2]Док!K81</f>
        <v>0</v>
      </c>
      <c r="L81" s="7">
        <f>[2]Док!L81</f>
        <v>0</v>
      </c>
      <c r="M81" s="7">
        <f>[2]Док!M81</f>
        <v>0</v>
      </c>
      <c r="N81" s="7">
        <f>[2]Док!N81</f>
        <v>0</v>
      </c>
      <c r="O81" s="7">
        <f>[2]Док!O81</f>
        <v>0</v>
      </c>
      <c r="P81" s="7">
        <f>[2]Док!P81</f>
        <v>0</v>
      </c>
      <c r="Q81" s="7">
        <f>[2]Док!Q81</f>
        <v>0</v>
      </c>
      <c r="R81" s="7">
        <f>[2]Док!R81</f>
        <v>0</v>
      </c>
      <c r="S81" s="7">
        <f>R81*SUMIF(Данные!F81:F84,"="&amp;Q81,Данные!G81:G84)</f>
        <v>0</v>
      </c>
    </row>
    <row r="82" spans="1:19" x14ac:dyDescent="0.2">
      <c r="A82" s="7"/>
      <c r="B82" s="7">
        <f>[2]Док!B82</f>
        <v>0</v>
      </c>
      <c r="C82" s="7">
        <f>[2]Док!C82</f>
        <v>0</v>
      </c>
      <c r="D82" s="7">
        <f>[2]Док!D82</f>
        <v>0</v>
      </c>
      <c r="E82" s="7">
        <f>[2]Док!E82</f>
        <v>0</v>
      </c>
      <c r="F82" s="7">
        <f>[2]Док!F82</f>
        <v>0</v>
      </c>
      <c r="G82" s="7">
        <f>[2]Док!G82</f>
        <v>0</v>
      </c>
      <c r="H82" s="7">
        <f>[2]Док!H82</f>
        <v>0</v>
      </c>
      <c r="I82" s="7">
        <f>[2]Док!I82</f>
        <v>0</v>
      </c>
      <c r="J82" s="7">
        <f>[2]Док!J82</f>
        <v>0</v>
      </c>
      <c r="K82" s="7">
        <f>[2]Док!K82</f>
        <v>0</v>
      </c>
      <c r="L82" s="7">
        <f>[2]Док!L82</f>
        <v>0</v>
      </c>
      <c r="M82" s="7">
        <f>[2]Док!M82</f>
        <v>0</v>
      </c>
      <c r="N82" s="7">
        <f>[2]Док!N82</f>
        <v>0</v>
      </c>
      <c r="O82" s="7">
        <f>[2]Док!O82</f>
        <v>0</v>
      </c>
      <c r="P82" s="7">
        <f>[2]Док!P82</f>
        <v>0</v>
      </c>
      <c r="Q82" s="7">
        <f>[2]Док!Q82</f>
        <v>0</v>
      </c>
      <c r="R82" s="7">
        <f>[2]Док!R82</f>
        <v>0</v>
      </c>
      <c r="S82" s="7">
        <f>R82*SUMIF(Данные!F82:F85,"="&amp;Q82,Данные!G82:G85)</f>
        <v>0</v>
      </c>
    </row>
    <row r="83" spans="1:19" x14ac:dyDescent="0.2">
      <c r="A83" s="7"/>
      <c r="B83" s="7">
        <f>[2]Док!B83</f>
        <v>0</v>
      </c>
      <c r="C83" s="7">
        <f>[2]Док!C83</f>
        <v>0</v>
      </c>
      <c r="D83" s="7">
        <f>[2]Док!D83</f>
        <v>0</v>
      </c>
      <c r="E83" s="7">
        <f>[2]Док!E83</f>
        <v>0</v>
      </c>
      <c r="F83" s="7">
        <f>[2]Док!F83</f>
        <v>0</v>
      </c>
      <c r="G83" s="7">
        <f>[2]Док!G83</f>
        <v>0</v>
      </c>
      <c r="H83" s="7">
        <f>[2]Док!H83</f>
        <v>0</v>
      </c>
      <c r="I83" s="7">
        <f>[2]Док!I83</f>
        <v>0</v>
      </c>
      <c r="J83" s="7">
        <f>[2]Док!J83</f>
        <v>0</v>
      </c>
      <c r="K83" s="7">
        <f>[2]Док!K83</f>
        <v>0</v>
      </c>
      <c r="L83" s="7">
        <f>[2]Док!L83</f>
        <v>0</v>
      </c>
      <c r="M83" s="7">
        <f>[2]Док!M83</f>
        <v>0</v>
      </c>
      <c r="N83" s="7">
        <f>[2]Док!N83</f>
        <v>0</v>
      </c>
      <c r="O83" s="7">
        <f>[2]Док!O83</f>
        <v>0</v>
      </c>
      <c r="P83" s="7">
        <f>[2]Док!P83</f>
        <v>0</v>
      </c>
      <c r="Q83" s="7">
        <f>[2]Док!Q83</f>
        <v>0</v>
      </c>
      <c r="R83" s="7">
        <f>[2]Док!R83</f>
        <v>0</v>
      </c>
      <c r="S83" s="7">
        <f>R83*SUMIF(Данные!F83:F86,"="&amp;Q83,Данные!G83:G86)</f>
        <v>0</v>
      </c>
    </row>
    <row r="84" spans="1:19" x14ac:dyDescent="0.2">
      <c r="A84" s="7"/>
      <c r="B84" s="7">
        <f>[2]Док!B84</f>
        <v>0</v>
      </c>
      <c r="C84" s="7">
        <f>[2]Док!C84</f>
        <v>0</v>
      </c>
      <c r="D84" s="7">
        <f>[2]Док!D84</f>
        <v>0</v>
      </c>
      <c r="E84" s="7">
        <f>[2]Док!E84</f>
        <v>0</v>
      </c>
      <c r="F84" s="7">
        <f>[2]Док!F84</f>
        <v>0</v>
      </c>
      <c r="G84" s="7">
        <f>[2]Док!G84</f>
        <v>0</v>
      </c>
      <c r="H84" s="7">
        <f>[2]Док!H84</f>
        <v>0</v>
      </c>
      <c r="I84" s="7">
        <f>[2]Док!I84</f>
        <v>0</v>
      </c>
      <c r="J84" s="7">
        <f>[2]Док!J84</f>
        <v>0</v>
      </c>
      <c r="K84" s="7">
        <f>[2]Док!K84</f>
        <v>0</v>
      </c>
      <c r="L84" s="7">
        <f>[2]Док!L84</f>
        <v>0</v>
      </c>
      <c r="M84" s="7">
        <f>[2]Док!M84</f>
        <v>0</v>
      </c>
      <c r="N84" s="7">
        <f>[2]Док!N84</f>
        <v>0</v>
      </c>
      <c r="O84" s="7">
        <f>[2]Док!O84</f>
        <v>0</v>
      </c>
      <c r="P84" s="7">
        <f>[2]Док!P84</f>
        <v>0</v>
      </c>
      <c r="Q84" s="7">
        <f>[2]Док!Q84</f>
        <v>0</v>
      </c>
      <c r="R84" s="7">
        <f>[2]Док!R84</f>
        <v>0</v>
      </c>
      <c r="S84" s="7">
        <f>R84*SUMIF(Данные!F84:F87,"="&amp;Q84,Данные!G84:G87)</f>
        <v>0</v>
      </c>
    </row>
    <row r="85" spans="1:19" x14ac:dyDescent="0.2">
      <c r="A85" s="7"/>
      <c r="B85" s="7">
        <f>[2]Док!B85</f>
        <v>0</v>
      </c>
      <c r="C85" s="7">
        <f>[2]Док!C85</f>
        <v>0</v>
      </c>
      <c r="D85" s="7">
        <f>[2]Док!D85</f>
        <v>0</v>
      </c>
      <c r="E85" s="7">
        <f>[2]Док!E85</f>
        <v>0</v>
      </c>
      <c r="F85" s="7">
        <f>[2]Док!F85</f>
        <v>0</v>
      </c>
      <c r="G85" s="7">
        <f>[2]Док!G85</f>
        <v>0</v>
      </c>
      <c r="H85" s="7">
        <f>[2]Док!H85</f>
        <v>0</v>
      </c>
      <c r="I85" s="7">
        <f>[2]Док!I85</f>
        <v>0</v>
      </c>
      <c r="J85" s="7">
        <f>[2]Док!J85</f>
        <v>0</v>
      </c>
      <c r="K85" s="7">
        <f>[2]Док!K85</f>
        <v>0</v>
      </c>
      <c r="L85" s="7">
        <f>[2]Док!L85</f>
        <v>0</v>
      </c>
      <c r="M85" s="7">
        <f>[2]Док!M85</f>
        <v>0</v>
      </c>
      <c r="N85" s="7">
        <f>[2]Док!N85</f>
        <v>0</v>
      </c>
      <c r="O85" s="7">
        <f>[2]Док!O85</f>
        <v>0</v>
      </c>
      <c r="P85" s="7">
        <f>[2]Док!P85</f>
        <v>0</v>
      </c>
      <c r="Q85" s="7">
        <f>[2]Док!Q85</f>
        <v>0</v>
      </c>
      <c r="R85" s="7">
        <f>[2]Док!R85</f>
        <v>0</v>
      </c>
      <c r="S85" s="7">
        <f>R85*SUMIF(Данные!F85:F88,"="&amp;Q85,Данные!G85:G88)</f>
        <v>0</v>
      </c>
    </row>
    <row r="86" spans="1:19" x14ac:dyDescent="0.2">
      <c r="A86" s="7"/>
      <c r="B86" s="7">
        <f>[2]Док!B86</f>
        <v>0</v>
      </c>
      <c r="C86" s="7">
        <f>[2]Док!C86</f>
        <v>0</v>
      </c>
      <c r="D86" s="7">
        <f>[2]Док!D86</f>
        <v>0</v>
      </c>
      <c r="E86" s="7">
        <f>[2]Док!E86</f>
        <v>0</v>
      </c>
      <c r="F86" s="7">
        <f>[2]Док!F86</f>
        <v>0</v>
      </c>
      <c r="G86" s="7">
        <f>[2]Док!G86</f>
        <v>0</v>
      </c>
      <c r="H86" s="7">
        <f>[2]Док!H86</f>
        <v>0</v>
      </c>
      <c r="I86" s="7">
        <f>[2]Док!I86</f>
        <v>0</v>
      </c>
      <c r="J86" s="7">
        <f>[2]Док!J86</f>
        <v>0</v>
      </c>
      <c r="K86" s="7">
        <f>[2]Док!K86</f>
        <v>0</v>
      </c>
      <c r="L86" s="7">
        <f>[2]Док!L86</f>
        <v>0</v>
      </c>
      <c r="M86" s="7">
        <f>[2]Док!M86</f>
        <v>0</v>
      </c>
      <c r="N86" s="7">
        <f>[2]Док!N86</f>
        <v>0</v>
      </c>
      <c r="O86" s="7">
        <f>[2]Док!O86</f>
        <v>0</v>
      </c>
      <c r="P86" s="7">
        <f>[2]Док!P86</f>
        <v>0</v>
      </c>
      <c r="Q86" s="7">
        <f>[2]Док!Q86</f>
        <v>0</v>
      </c>
      <c r="R86" s="7">
        <f>[2]Док!R86</f>
        <v>0</v>
      </c>
      <c r="S86" s="7">
        <f>R86*SUMIF(Данные!F86:F89,"="&amp;Q86,Данные!G86:G89)</f>
        <v>0</v>
      </c>
    </row>
    <row r="87" spans="1:19" x14ac:dyDescent="0.2">
      <c r="A87" s="7"/>
      <c r="B87" s="7">
        <f>[2]Док!B87</f>
        <v>0</v>
      </c>
      <c r="C87" s="7">
        <f>[2]Док!C87</f>
        <v>0</v>
      </c>
      <c r="D87" s="7">
        <f>[2]Док!D87</f>
        <v>0</v>
      </c>
      <c r="E87" s="7">
        <f>[2]Док!E87</f>
        <v>0</v>
      </c>
      <c r="F87" s="7">
        <f>[2]Док!F87</f>
        <v>0</v>
      </c>
      <c r="G87" s="7">
        <f>[2]Док!G87</f>
        <v>0</v>
      </c>
      <c r="H87" s="7">
        <f>[2]Док!H87</f>
        <v>0</v>
      </c>
      <c r="I87" s="7">
        <f>[2]Док!I87</f>
        <v>0</v>
      </c>
      <c r="J87" s="7">
        <f>[2]Док!J87</f>
        <v>0</v>
      </c>
      <c r="K87" s="7">
        <f>[2]Док!K87</f>
        <v>0</v>
      </c>
      <c r="L87" s="7">
        <f>[2]Док!L87</f>
        <v>0</v>
      </c>
      <c r="M87" s="7">
        <f>[2]Док!M87</f>
        <v>0</v>
      </c>
      <c r="N87" s="7">
        <f>[2]Док!N87</f>
        <v>0</v>
      </c>
      <c r="O87" s="7">
        <f>[2]Док!O87</f>
        <v>0</v>
      </c>
      <c r="P87" s="7">
        <f>[2]Док!P87</f>
        <v>0</v>
      </c>
      <c r="Q87" s="7">
        <f>[2]Док!Q87</f>
        <v>0</v>
      </c>
      <c r="R87" s="7">
        <f>[2]Док!R87</f>
        <v>0</v>
      </c>
      <c r="S87" s="7">
        <f>R87*SUMIF(Данные!F87:F90,"="&amp;Q87,Данные!G87:G90)</f>
        <v>0</v>
      </c>
    </row>
    <row r="88" spans="1:19" x14ac:dyDescent="0.2">
      <c r="A88" s="7"/>
      <c r="B88" s="7">
        <f>[2]Док!B88</f>
        <v>0</v>
      </c>
      <c r="C88" s="7">
        <f>[2]Док!C88</f>
        <v>0</v>
      </c>
      <c r="D88" s="7">
        <f>[2]Док!D88</f>
        <v>0</v>
      </c>
      <c r="E88" s="7">
        <f>[2]Док!E88</f>
        <v>0</v>
      </c>
      <c r="F88" s="7">
        <f>[2]Док!F88</f>
        <v>0</v>
      </c>
      <c r="G88" s="7">
        <f>[2]Док!G88</f>
        <v>0</v>
      </c>
      <c r="H88" s="7">
        <f>[2]Док!H88</f>
        <v>0</v>
      </c>
      <c r="I88" s="7">
        <f>[2]Док!I88</f>
        <v>0</v>
      </c>
      <c r="J88" s="7">
        <f>[2]Док!J88</f>
        <v>0</v>
      </c>
      <c r="K88" s="7">
        <f>[2]Док!K88</f>
        <v>0</v>
      </c>
      <c r="L88" s="7">
        <f>[2]Док!L88</f>
        <v>0</v>
      </c>
      <c r="M88" s="7">
        <f>[2]Док!M88</f>
        <v>0</v>
      </c>
      <c r="N88" s="7">
        <f>[2]Док!N88</f>
        <v>0</v>
      </c>
      <c r="O88" s="7">
        <f>[2]Док!O88</f>
        <v>0</v>
      </c>
      <c r="P88" s="7">
        <f>[2]Док!P88</f>
        <v>0</v>
      </c>
      <c r="Q88" s="7">
        <f>[2]Док!Q88</f>
        <v>0</v>
      </c>
      <c r="R88" s="7">
        <f>[2]Док!R88</f>
        <v>0</v>
      </c>
      <c r="S88" s="7">
        <f>R88*SUMIF(Данные!F88:F91,"="&amp;Q88,Данные!G88:G91)</f>
        <v>0</v>
      </c>
    </row>
    <row r="89" spans="1:19" x14ac:dyDescent="0.2">
      <c r="A89" s="7"/>
      <c r="B89" s="7">
        <f>[2]Док!B89</f>
        <v>0</v>
      </c>
      <c r="C89" s="7">
        <f>[2]Док!C89</f>
        <v>0</v>
      </c>
      <c r="D89" s="7">
        <f>[2]Док!D89</f>
        <v>0</v>
      </c>
      <c r="E89" s="7">
        <f>[2]Док!E89</f>
        <v>0</v>
      </c>
      <c r="F89" s="7">
        <f>[2]Док!F89</f>
        <v>0</v>
      </c>
      <c r="G89" s="7">
        <f>[2]Док!G89</f>
        <v>0</v>
      </c>
      <c r="H89" s="7">
        <f>[2]Док!H89</f>
        <v>0</v>
      </c>
      <c r="I89" s="7">
        <f>[2]Док!I89</f>
        <v>0</v>
      </c>
      <c r="J89" s="7">
        <f>[2]Док!J89</f>
        <v>0</v>
      </c>
      <c r="K89" s="7">
        <f>[2]Док!K89</f>
        <v>0</v>
      </c>
      <c r="L89" s="7">
        <f>[2]Док!L89</f>
        <v>0</v>
      </c>
      <c r="M89" s="7">
        <f>[2]Док!M89</f>
        <v>0</v>
      </c>
      <c r="N89" s="7">
        <f>[2]Док!N89</f>
        <v>0</v>
      </c>
      <c r="O89" s="7">
        <f>[2]Док!O89</f>
        <v>0</v>
      </c>
      <c r="P89" s="7">
        <f>[2]Док!P89</f>
        <v>0</v>
      </c>
      <c r="Q89" s="7">
        <f>[2]Док!Q89</f>
        <v>0</v>
      </c>
      <c r="R89" s="7">
        <f>[2]Док!R89</f>
        <v>0</v>
      </c>
      <c r="S89" s="7">
        <f>R89*SUMIF(Данные!F89:F92,"="&amp;Q89,Данные!G89:G92)</f>
        <v>0</v>
      </c>
    </row>
    <row r="90" spans="1:19" x14ac:dyDescent="0.2">
      <c r="A90" s="7"/>
      <c r="B90" s="7">
        <f>[2]Док!B90</f>
        <v>0</v>
      </c>
      <c r="C90" s="7">
        <f>[2]Док!C90</f>
        <v>0</v>
      </c>
      <c r="D90" s="7">
        <f>[2]Док!D90</f>
        <v>0</v>
      </c>
      <c r="E90" s="7">
        <f>[2]Док!E90</f>
        <v>0</v>
      </c>
      <c r="F90" s="7">
        <f>[2]Док!F90</f>
        <v>0</v>
      </c>
      <c r="G90" s="7">
        <f>[2]Док!G90</f>
        <v>0</v>
      </c>
      <c r="H90" s="7">
        <f>[2]Док!H90</f>
        <v>0</v>
      </c>
      <c r="I90" s="7">
        <f>[2]Док!I90</f>
        <v>0</v>
      </c>
      <c r="J90" s="7">
        <f>[2]Док!J90</f>
        <v>0</v>
      </c>
      <c r="K90" s="7">
        <f>[2]Док!K90</f>
        <v>0</v>
      </c>
      <c r="L90" s="7">
        <f>[2]Док!L90</f>
        <v>0</v>
      </c>
      <c r="M90" s="7">
        <f>[2]Док!M90</f>
        <v>0</v>
      </c>
      <c r="N90" s="7">
        <f>[2]Док!N90</f>
        <v>0</v>
      </c>
      <c r="O90" s="7">
        <f>[2]Док!O90</f>
        <v>0</v>
      </c>
      <c r="P90" s="7">
        <f>[2]Док!P90</f>
        <v>0</v>
      </c>
      <c r="Q90" s="7">
        <f>[2]Док!Q90</f>
        <v>0</v>
      </c>
      <c r="R90" s="7">
        <f>[2]Док!R90</f>
        <v>0</v>
      </c>
      <c r="S90" s="7">
        <f>R90*SUMIF(Данные!F90:F93,"="&amp;Q90,Данные!G90:G93)</f>
        <v>0</v>
      </c>
    </row>
    <row r="91" spans="1:19" x14ac:dyDescent="0.2">
      <c r="A91" s="7"/>
      <c r="B91" s="7">
        <f>[2]Док!B91</f>
        <v>0</v>
      </c>
      <c r="C91" s="7">
        <f>[2]Док!C91</f>
        <v>0</v>
      </c>
      <c r="D91" s="7">
        <f>[2]Док!D91</f>
        <v>0</v>
      </c>
      <c r="E91" s="7">
        <f>[2]Док!E91</f>
        <v>0</v>
      </c>
      <c r="F91" s="7">
        <f>[2]Док!F91</f>
        <v>0</v>
      </c>
      <c r="G91" s="7">
        <f>[2]Док!G91</f>
        <v>0</v>
      </c>
      <c r="H91" s="7">
        <f>[2]Док!H91</f>
        <v>0</v>
      </c>
      <c r="I91" s="7">
        <f>[2]Док!I91</f>
        <v>0</v>
      </c>
      <c r="J91" s="7">
        <f>[2]Док!J91</f>
        <v>0</v>
      </c>
      <c r="K91" s="7">
        <f>[2]Док!K91</f>
        <v>0</v>
      </c>
      <c r="L91" s="7">
        <f>[2]Док!L91</f>
        <v>0</v>
      </c>
      <c r="M91" s="7">
        <f>[2]Док!M91</f>
        <v>0</v>
      </c>
      <c r="N91" s="7">
        <f>[2]Док!N91</f>
        <v>0</v>
      </c>
      <c r="O91" s="7">
        <f>[2]Док!O91</f>
        <v>0</v>
      </c>
      <c r="P91" s="7">
        <f>[2]Док!P91</f>
        <v>0</v>
      </c>
      <c r="Q91" s="7">
        <f>[2]Док!Q91</f>
        <v>0</v>
      </c>
      <c r="R91" s="7">
        <f>[2]Док!R91</f>
        <v>0</v>
      </c>
      <c r="S91" s="7">
        <f>R91*SUMIF(Данные!F91:F94,"="&amp;Q91,Данные!G91:G94)</f>
        <v>0</v>
      </c>
    </row>
    <row r="92" spans="1:19" x14ac:dyDescent="0.2">
      <c r="A92" s="7"/>
      <c r="B92" s="7">
        <f>[2]Док!B92</f>
        <v>0</v>
      </c>
      <c r="C92" s="7">
        <f>[2]Док!C92</f>
        <v>0</v>
      </c>
      <c r="D92" s="7">
        <f>[2]Док!D92</f>
        <v>0</v>
      </c>
      <c r="E92" s="7">
        <f>[2]Док!E92</f>
        <v>0</v>
      </c>
      <c r="F92" s="7">
        <f>[2]Док!F92</f>
        <v>0</v>
      </c>
      <c r="G92" s="7">
        <f>[2]Док!G92</f>
        <v>0</v>
      </c>
      <c r="H92" s="7">
        <f>[2]Док!H92</f>
        <v>0</v>
      </c>
      <c r="I92" s="7">
        <f>[2]Док!I92</f>
        <v>0</v>
      </c>
      <c r="J92" s="7">
        <f>[2]Док!J92</f>
        <v>0</v>
      </c>
      <c r="K92" s="7">
        <f>[2]Док!K92</f>
        <v>0</v>
      </c>
      <c r="L92" s="7">
        <f>[2]Док!L92</f>
        <v>0</v>
      </c>
      <c r="M92" s="7">
        <f>[2]Док!M92</f>
        <v>0</v>
      </c>
      <c r="N92" s="7">
        <f>[2]Док!N92</f>
        <v>0</v>
      </c>
      <c r="O92" s="7">
        <f>[2]Док!O92</f>
        <v>0</v>
      </c>
      <c r="P92" s="7">
        <f>[2]Док!P92</f>
        <v>0</v>
      </c>
      <c r="Q92" s="7">
        <f>[2]Док!Q92</f>
        <v>0</v>
      </c>
      <c r="R92" s="7">
        <f>[2]Док!R92</f>
        <v>0</v>
      </c>
      <c r="S92" s="7">
        <f>R92*SUMIF(Данные!F92:F95,"="&amp;Q92,Данные!G92:G95)</f>
        <v>0</v>
      </c>
    </row>
    <row r="93" spans="1:19" x14ac:dyDescent="0.2">
      <c r="A93" s="7"/>
      <c r="B93" s="7">
        <f>[2]Док!B93</f>
        <v>0</v>
      </c>
      <c r="C93" s="7">
        <f>[2]Док!C93</f>
        <v>0</v>
      </c>
      <c r="D93" s="7">
        <f>[2]Док!D93</f>
        <v>0</v>
      </c>
      <c r="E93" s="7">
        <f>[2]Док!E93</f>
        <v>0</v>
      </c>
      <c r="F93" s="7">
        <f>[2]Док!F93</f>
        <v>0</v>
      </c>
      <c r="G93" s="7">
        <f>[2]Док!G93</f>
        <v>0</v>
      </c>
      <c r="H93" s="7">
        <f>[2]Док!H93</f>
        <v>0</v>
      </c>
      <c r="I93" s="7">
        <f>[2]Док!I93</f>
        <v>0</v>
      </c>
      <c r="J93" s="7">
        <f>[2]Док!J93</f>
        <v>0</v>
      </c>
      <c r="K93" s="7">
        <f>[2]Док!K93</f>
        <v>0</v>
      </c>
      <c r="L93" s="7">
        <f>[2]Док!L93</f>
        <v>0</v>
      </c>
      <c r="M93" s="7">
        <f>[2]Док!M93</f>
        <v>0</v>
      </c>
      <c r="N93" s="7">
        <f>[2]Док!N93</f>
        <v>0</v>
      </c>
      <c r="O93" s="7">
        <f>[2]Док!O93</f>
        <v>0</v>
      </c>
      <c r="P93" s="7">
        <f>[2]Док!P93</f>
        <v>0</v>
      </c>
      <c r="Q93" s="7">
        <f>[2]Док!Q93</f>
        <v>0</v>
      </c>
      <c r="R93" s="7">
        <f>[2]Док!R93</f>
        <v>0</v>
      </c>
      <c r="S93" s="7">
        <f>R93*SUMIF(Данные!F93:F96,"="&amp;Q93,Данные!G93:G96)</f>
        <v>0</v>
      </c>
    </row>
    <row r="94" spans="1:19" x14ac:dyDescent="0.2">
      <c r="A94" s="7"/>
      <c r="B94" s="7">
        <f>[2]Док!B94</f>
        <v>0</v>
      </c>
      <c r="C94" s="7">
        <f>[2]Док!C94</f>
        <v>0</v>
      </c>
      <c r="D94" s="7">
        <f>[2]Док!D94</f>
        <v>0</v>
      </c>
      <c r="E94" s="7">
        <f>[2]Док!E94</f>
        <v>0</v>
      </c>
      <c r="F94" s="7">
        <f>[2]Док!F94</f>
        <v>0</v>
      </c>
      <c r="G94" s="7">
        <f>[2]Док!G94</f>
        <v>0</v>
      </c>
      <c r="H94" s="7">
        <f>[2]Док!H94</f>
        <v>0</v>
      </c>
      <c r="I94" s="7">
        <f>[2]Док!I94</f>
        <v>0</v>
      </c>
      <c r="J94" s="7">
        <f>[2]Док!J94</f>
        <v>0</v>
      </c>
      <c r="K94" s="7">
        <f>[2]Док!K94</f>
        <v>0</v>
      </c>
      <c r="L94" s="7">
        <f>[2]Док!L94</f>
        <v>0</v>
      </c>
      <c r="M94" s="7">
        <f>[2]Док!M94</f>
        <v>0</v>
      </c>
      <c r="N94" s="7">
        <f>[2]Док!N94</f>
        <v>0</v>
      </c>
      <c r="O94" s="7">
        <f>[2]Док!O94</f>
        <v>0</v>
      </c>
      <c r="P94" s="7">
        <f>[2]Док!P94</f>
        <v>0</v>
      </c>
      <c r="Q94" s="7">
        <f>[2]Док!Q94</f>
        <v>0</v>
      </c>
      <c r="R94" s="7">
        <f>[2]Док!R94</f>
        <v>0</v>
      </c>
      <c r="S94" s="7">
        <f>R94*SUMIF(Данные!F94:F97,"="&amp;Q94,Данные!G94:G97)</f>
        <v>0</v>
      </c>
    </row>
    <row r="95" spans="1:19" x14ac:dyDescent="0.2">
      <c r="A95" s="7"/>
      <c r="B95" s="7">
        <f>[2]Док!B95</f>
        <v>0</v>
      </c>
      <c r="C95" s="7">
        <f>[2]Док!C95</f>
        <v>0</v>
      </c>
      <c r="D95" s="7">
        <f>[2]Док!D95</f>
        <v>0</v>
      </c>
      <c r="E95" s="7">
        <f>[2]Док!E95</f>
        <v>0</v>
      </c>
      <c r="F95" s="7">
        <f>[2]Док!F95</f>
        <v>0</v>
      </c>
      <c r="G95" s="7">
        <f>[2]Док!G95</f>
        <v>0</v>
      </c>
      <c r="H95" s="7">
        <f>[2]Док!H95</f>
        <v>0</v>
      </c>
      <c r="I95" s="7">
        <f>[2]Док!I95</f>
        <v>0</v>
      </c>
      <c r="J95" s="7">
        <f>[2]Док!J95</f>
        <v>0</v>
      </c>
      <c r="K95" s="7">
        <f>[2]Док!K95</f>
        <v>0</v>
      </c>
      <c r="L95" s="7">
        <f>[2]Док!L95</f>
        <v>0</v>
      </c>
      <c r="M95" s="7">
        <f>[2]Док!M95</f>
        <v>0</v>
      </c>
      <c r="N95" s="7">
        <f>[2]Док!N95</f>
        <v>0</v>
      </c>
      <c r="O95" s="7">
        <f>[2]Док!O95</f>
        <v>0</v>
      </c>
      <c r="P95" s="7">
        <f>[2]Док!P95</f>
        <v>0</v>
      </c>
      <c r="Q95" s="7">
        <f>[2]Док!Q95</f>
        <v>0</v>
      </c>
      <c r="R95" s="7">
        <f>[2]Док!R95</f>
        <v>0</v>
      </c>
      <c r="S95" s="7">
        <f>R95*SUMIF(Данные!F95:F98,"="&amp;Q95,Данные!G95:G98)</f>
        <v>0</v>
      </c>
    </row>
    <row r="96" spans="1:19" x14ac:dyDescent="0.2">
      <c r="A96" s="7"/>
      <c r="B96" s="7">
        <f>[2]Док!B96</f>
        <v>0</v>
      </c>
      <c r="C96" s="7">
        <f>[2]Док!C96</f>
        <v>0</v>
      </c>
      <c r="D96" s="7">
        <f>[2]Док!D96</f>
        <v>0</v>
      </c>
      <c r="E96" s="7">
        <f>[2]Док!E96</f>
        <v>0</v>
      </c>
      <c r="F96" s="7">
        <f>[2]Док!F96</f>
        <v>0</v>
      </c>
      <c r="G96" s="7">
        <f>[2]Док!G96</f>
        <v>0</v>
      </c>
      <c r="H96" s="7">
        <f>[2]Док!H96</f>
        <v>0</v>
      </c>
      <c r="I96" s="7">
        <f>[2]Док!I96</f>
        <v>0</v>
      </c>
      <c r="J96" s="7">
        <f>[2]Док!J96</f>
        <v>0</v>
      </c>
      <c r="K96" s="7">
        <f>[2]Док!K96</f>
        <v>0</v>
      </c>
      <c r="L96" s="7">
        <f>[2]Док!L96</f>
        <v>0</v>
      </c>
      <c r="M96" s="7">
        <f>[2]Док!M96</f>
        <v>0</v>
      </c>
      <c r="N96" s="7">
        <f>[2]Док!N96</f>
        <v>0</v>
      </c>
      <c r="O96" s="7">
        <f>[2]Док!O96</f>
        <v>0</v>
      </c>
      <c r="P96" s="7">
        <f>[2]Док!P96</f>
        <v>0</v>
      </c>
      <c r="Q96" s="7">
        <f>[2]Док!Q96</f>
        <v>0</v>
      </c>
      <c r="R96" s="7">
        <f>[2]Док!R96</f>
        <v>0</v>
      </c>
      <c r="S96" s="7">
        <f>R96*SUMIF(Данные!F96:F99,"="&amp;Q96,Данные!G96:G99)</f>
        <v>0</v>
      </c>
    </row>
    <row r="97" spans="1:19" x14ac:dyDescent="0.2">
      <c r="A97" s="7"/>
      <c r="B97" s="7">
        <f>[2]Док!B97</f>
        <v>0</v>
      </c>
      <c r="C97" s="7">
        <f>[2]Док!C97</f>
        <v>0</v>
      </c>
      <c r="D97" s="7">
        <f>[2]Док!D97</f>
        <v>0</v>
      </c>
      <c r="E97" s="7">
        <f>[2]Док!E97</f>
        <v>0</v>
      </c>
      <c r="F97" s="7">
        <f>[2]Док!F97</f>
        <v>0</v>
      </c>
      <c r="G97" s="7">
        <f>[2]Док!G97</f>
        <v>0</v>
      </c>
      <c r="H97" s="7">
        <f>[2]Док!H97</f>
        <v>0</v>
      </c>
      <c r="I97" s="7">
        <f>[2]Док!I97</f>
        <v>0</v>
      </c>
      <c r="J97" s="7">
        <f>[2]Док!J97</f>
        <v>0</v>
      </c>
      <c r="K97" s="7">
        <f>[2]Док!K97</f>
        <v>0</v>
      </c>
      <c r="L97" s="7">
        <f>[2]Док!L97</f>
        <v>0</v>
      </c>
      <c r="M97" s="7">
        <f>[2]Док!M97</f>
        <v>0</v>
      </c>
      <c r="N97" s="7">
        <f>[2]Док!N97</f>
        <v>0</v>
      </c>
      <c r="O97" s="7">
        <f>[2]Док!O97</f>
        <v>0</v>
      </c>
      <c r="P97" s="7">
        <f>[2]Док!P97</f>
        <v>0</v>
      </c>
      <c r="Q97" s="7">
        <f>[2]Док!Q97</f>
        <v>0</v>
      </c>
      <c r="R97" s="7">
        <f>[2]Док!R97</f>
        <v>0</v>
      </c>
      <c r="S97" s="7">
        <f>R97*SUMIF(Данные!F97:F100,"="&amp;Q97,Данные!G97:G100)</f>
        <v>0</v>
      </c>
    </row>
    <row r="98" spans="1:19" x14ac:dyDescent="0.2">
      <c r="A98" s="7"/>
      <c r="B98" s="7">
        <f>[2]Док!B98</f>
        <v>0</v>
      </c>
      <c r="C98" s="7">
        <f>[2]Док!C98</f>
        <v>0</v>
      </c>
      <c r="D98" s="7">
        <f>[2]Док!D98</f>
        <v>0</v>
      </c>
      <c r="E98" s="7">
        <f>[2]Док!E98</f>
        <v>0</v>
      </c>
      <c r="F98" s="7">
        <f>[2]Док!F98</f>
        <v>0</v>
      </c>
      <c r="G98" s="7">
        <f>[2]Док!G98</f>
        <v>0</v>
      </c>
      <c r="H98" s="7">
        <f>[2]Док!H98</f>
        <v>0</v>
      </c>
      <c r="I98" s="7">
        <f>[2]Док!I98</f>
        <v>0</v>
      </c>
      <c r="J98" s="7">
        <f>[2]Док!J98</f>
        <v>0</v>
      </c>
      <c r="K98" s="7">
        <f>[2]Док!K98</f>
        <v>0</v>
      </c>
      <c r="L98" s="7">
        <f>[2]Док!L98</f>
        <v>0</v>
      </c>
      <c r="M98" s="7">
        <f>[2]Док!M98</f>
        <v>0</v>
      </c>
      <c r="N98" s="7">
        <f>[2]Док!N98</f>
        <v>0</v>
      </c>
      <c r="O98" s="7">
        <f>[2]Док!O98</f>
        <v>0</v>
      </c>
      <c r="P98" s="7">
        <f>[2]Док!P98</f>
        <v>0</v>
      </c>
      <c r="Q98" s="7">
        <f>[2]Док!Q98</f>
        <v>0</v>
      </c>
      <c r="R98" s="7">
        <f>[2]Док!R98</f>
        <v>0</v>
      </c>
      <c r="S98" s="7">
        <f>R98*SUMIF(Данные!F98:F101,"="&amp;Q98,Данные!G98:G101)</f>
        <v>0</v>
      </c>
    </row>
    <row r="99" spans="1:19" x14ac:dyDescent="0.2">
      <c r="A99" s="7"/>
      <c r="B99" s="7">
        <f>[2]Док!B99</f>
        <v>0</v>
      </c>
      <c r="C99" s="7">
        <f>[2]Док!C99</f>
        <v>0</v>
      </c>
      <c r="D99" s="7">
        <f>[2]Док!D99</f>
        <v>0</v>
      </c>
      <c r="E99" s="7">
        <f>[2]Док!E99</f>
        <v>0</v>
      </c>
      <c r="F99" s="7">
        <f>[2]Док!F99</f>
        <v>0</v>
      </c>
      <c r="G99" s="7">
        <f>[2]Док!G99</f>
        <v>0</v>
      </c>
      <c r="H99" s="7">
        <f>[2]Док!H99</f>
        <v>0</v>
      </c>
      <c r="I99" s="7">
        <f>[2]Док!I99</f>
        <v>0</v>
      </c>
      <c r="J99" s="7">
        <f>[2]Док!J99</f>
        <v>0</v>
      </c>
      <c r="K99" s="7">
        <f>[2]Док!K99</f>
        <v>0</v>
      </c>
      <c r="L99" s="7">
        <f>[2]Док!L99</f>
        <v>0</v>
      </c>
      <c r="M99" s="7">
        <f>[2]Док!M99</f>
        <v>0</v>
      </c>
      <c r="N99" s="7">
        <f>[2]Док!N99</f>
        <v>0</v>
      </c>
      <c r="O99" s="7">
        <f>[2]Док!O99</f>
        <v>0</v>
      </c>
      <c r="P99" s="7">
        <f>[2]Док!P99</f>
        <v>0</v>
      </c>
      <c r="Q99" s="7">
        <f>[2]Док!Q99</f>
        <v>0</v>
      </c>
      <c r="R99" s="7">
        <f>[2]Док!R99</f>
        <v>0</v>
      </c>
      <c r="S99" s="7">
        <f>R99*SUMIF(Данные!F99:F102,"="&amp;Q99,Данные!G99:G102)</f>
        <v>0</v>
      </c>
    </row>
    <row r="100" spans="1:19" x14ac:dyDescent="0.2">
      <c r="A100" s="7"/>
      <c r="B100" s="7">
        <f>[2]Док!B100</f>
        <v>0</v>
      </c>
      <c r="C100" s="7">
        <f>[2]Док!C100</f>
        <v>0</v>
      </c>
      <c r="D100" s="7">
        <f>[2]Док!D100</f>
        <v>0</v>
      </c>
      <c r="E100" s="7">
        <f>[2]Док!E100</f>
        <v>0</v>
      </c>
      <c r="F100" s="7">
        <f>[2]Док!F100</f>
        <v>0</v>
      </c>
      <c r="G100" s="7">
        <f>[2]Док!G100</f>
        <v>0</v>
      </c>
      <c r="H100" s="7">
        <f>[2]Док!H100</f>
        <v>0</v>
      </c>
      <c r="I100" s="7">
        <f>[2]Док!I100</f>
        <v>0</v>
      </c>
      <c r="J100" s="7">
        <f>[2]Док!J100</f>
        <v>0</v>
      </c>
      <c r="K100" s="7">
        <f>[2]Док!K100</f>
        <v>0</v>
      </c>
      <c r="L100" s="7">
        <f>[2]Док!L100</f>
        <v>0</v>
      </c>
      <c r="M100" s="7">
        <f>[2]Док!M100</f>
        <v>0</v>
      </c>
      <c r="N100" s="7">
        <f>[2]Док!N100</f>
        <v>0</v>
      </c>
      <c r="O100" s="7">
        <f>[2]Док!O100</f>
        <v>0</v>
      </c>
      <c r="P100" s="7">
        <f>[2]Док!P100</f>
        <v>0</v>
      </c>
      <c r="Q100" s="7">
        <f>[2]Док!Q100</f>
        <v>0</v>
      </c>
      <c r="R100" s="7">
        <f>[2]Док!R100</f>
        <v>0</v>
      </c>
      <c r="S100" s="7">
        <f>R100*SUMIF(Данные!F100:F103,"="&amp;Q100,Данные!G100:G103)</f>
        <v>0</v>
      </c>
    </row>
    <row r="101" spans="1:19" x14ac:dyDescent="0.2">
      <c r="A101" s="7"/>
      <c r="B101" s="7">
        <f>[2]Док!B101</f>
        <v>0</v>
      </c>
      <c r="C101" s="7">
        <f>[2]Док!C101</f>
        <v>0</v>
      </c>
      <c r="D101" s="7">
        <f>[2]Док!D101</f>
        <v>0</v>
      </c>
      <c r="E101" s="7">
        <f>[2]Док!E101</f>
        <v>0</v>
      </c>
      <c r="F101" s="7">
        <f>[2]Док!F101</f>
        <v>0</v>
      </c>
      <c r="G101" s="7">
        <f>[2]Док!G101</f>
        <v>0</v>
      </c>
      <c r="H101" s="7">
        <f>[2]Док!H101</f>
        <v>0</v>
      </c>
      <c r="I101" s="7">
        <f>[2]Док!I101</f>
        <v>0</v>
      </c>
      <c r="J101" s="7">
        <f>[2]Док!J101</f>
        <v>0</v>
      </c>
      <c r="K101" s="7">
        <f>[2]Док!K101</f>
        <v>0</v>
      </c>
      <c r="L101" s="7">
        <f>[2]Док!L101</f>
        <v>0</v>
      </c>
      <c r="M101" s="7">
        <f>[2]Док!M101</f>
        <v>0</v>
      </c>
      <c r="N101" s="7">
        <f>[2]Док!N101</f>
        <v>0</v>
      </c>
      <c r="O101" s="7">
        <f>[2]Док!O101</f>
        <v>0</v>
      </c>
      <c r="P101" s="7">
        <f>[2]Док!P101</f>
        <v>0</v>
      </c>
      <c r="Q101" s="7">
        <f>[2]Док!Q101</f>
        <v>0</v>
      </c>
      <c r="R101" s="7">
        <f>[2]Док!R101</f>
        <v>0</v>
      </c>
      <c r="S101" s="7">
        <f>R101*SUMIF(Данные!F101:F104,"="&amp;Q101,Данные!G101:G104)</f>
        <v>0</v>
      </c>
    </row>
    <row r="102" spans="1:19" x14ac:dyDescent="0.2">
      <c r="A102" s="7"/>
      <c r="B102" s="7">
        <f>[2]Док!B102</f>
        <v>0</v>
      </c>
      <c r="C102" s="7">
        <f>[2]Док!C102</f>
        <v>0</v>
      </c>
      <c r="D102" s="7">
        <f>[2]Док!D102</f>
        <v>0</v>
      </c>
      <c r="E102" s="7">
        <f>[2]Док!E102</f>
        <v>0</v>
      </c>
      <c r="F102" s="7">
        <f>[2]Док!F102</f>
        <v>0</v>
      </c>
      <c r="G102" s="7">
        <f>[2]Док!G102</f>
        <v>0</v>
      </c>
      <c r="H102" s="7">
        <f>[2]Док!H102</f>
        <v>0</v>
      </c>
      <c r="I102" s="7">
        <f>[2]Док!I102</f>
        <v>0</v>
      </c>
      <c r="J102" s="7">
        <f>[2]Док!J102</f>
        <v>0</v>
      </c>
      <c r="K102" s="7">
        <f>[2]Док!K102</f>
        <v>0</v>
      </c>
      <c r="L102" s="7">
        <f>[2]Док!L102</f>
        <v>0</v>
      </c>
      <c r="M102" s="7">
        <f>[2]Док!M102</f>
        <v>0</v>
      </c>
      <c r="N102" s="7">
        <f>[2]Док!N102</f>
        <v>0</v>
      </c>
      <c r="O102" s="7">
        <f>[2]Док!O102</f>
        <v>0</v>
      </c>
      <c r="P102" s="7">
        <f>[2]Док!P102</f>
        <v>0</v>
      </c>
      <c r="Q102" s="7">
        <f>[2]Док!Q102</f>
        <v>0</v>
      </c>
      <c r="R102" s="7">
        <f>[2]Док!R102</f>
        <v>0</v>
      </c>
      <c r="S102" s="7">
        <f>R102*SUMIF(Данные!F102:F105,"="&amp;Q102,Данные!G102:G105)</f>
        <v>0</v>
      </c>
    </row>
    <row r="103" spans="1:19" x14ac:dyDescent="0.2">
      <c r="A103" s="7"/>
      <c r="B103" s="7">
        <f>[2]Док!B103</f>
        <v>0</v>
      </c>
      <c r="C103" s="7">
        <f>[2]Док!C103</f>
        <v>0</v>
      </c>
      <c r="D103" s="7">
        <f>[2]Док!D103</f>
        <v>0</v>
      </c>
      <c r="E103" s="7">
        <f>[2]Док!E103</f>
        <v>0</v>
      </c>
      <c r="F103" s="7">
        <f>[2]Док!F103</f>
        <v>0</v>
      </c>
      <c r="G103" s="7">
        <f>[2]Док!G103</f>
        <v>0</v>
      </c>
      <c r="H103" s="7">
        <f>[2]Док!H103</f>
        <v>0</v>
      </c>
      <c r="I103" s="7">
        <f>[2]Док!I103</f>
        <v>0</v>
      </c>
      <c r="J103" s="7">
        <f>[2]Док!J103</f>
        <v>0</v>
      </c>
      <c r="K103" s="7">
        <f>[2]Док!K103</f>
        <v>0</v>
      </c>
      <c r="L103" s="7">
        <f>[2]Док!L103</f>
        <v>0</v>
      </c>
      <c r="M103" s="7">
        <f>[2]Док!M103</f>
        <v>0</v>
      </c>
      <c r="N103" s="7">
        <f>[2]Док!N103</f>
        <v>0</v>
      </c>
      <c r="O103" s="7">
        <f>[2]Док!O103</f>
        <v>0</v>
      </c>
      <c r="P103" s="7">
        <f>[2]Док!P103</f>
        <v>0</v>
      </c>
      <c r="Q103" s="7">
        <f>[2]Док!Q103</f>
        <v>0</v>
      </c>
      <c r="R103" s="7">
        <f>[2]Док!R103</f>
        <v>0</v>
      </c>
      <c r="S103" s="7">
        <f>R103*SUMIF(Данные!F103:F106,"="&amp;Q103,Данные!G103:G106)</f>
        <v>0</v>
      </c>
    </row>
    <row r="104" spans="1:19" x14ac:dyDescent="0.2">
      <c r="A104" s="7"/>
      <c r="B104" s="7">
        <f>[2]Док!B104</f>
        <v>0</v>
      </c>
      <c r="C104" s="7">
        <f>[2]Док!C104</f>
        <v>0</v>
      </c>
      <c r="D104" s="7">
        <f>[2]Док!D104</f>
        <v>0</v>
      </c>
      <c r="E104" s="7">
        <f>[2]Док!E104</f>
        <v>0</v>
      </c>
      <c r="F104" s="7">
        <f>[2]Док!F104</f>
        <v>0</v>
      </c>
      <c r="G104" s="7">
        <f>[2]Док!G104</f>
        <v>0</v>
      </c>
      <c r="H104" s="7">
        <f>[2]Док!H104</f>
        <v>0</v>
      </c>
      <c r="I104" s="7">
        <f>[2]Док!I104</f>
        <v>0</v>
      </c>
      <c r="J104" s="7">
        <f>[2]Док!J104</f>
        <v>0</v>
      </c>
      <c r="K104" s="7">
        <f>[2]Док!K104</f>
        <v>0</v>
      </c>
      <c r="L104" s="7">
        <f>[2]Док!L104</f>
        <v>0</v>
      </c>
      <c r="M104" s="7">
        <f>[2]Док!M104</f>
        <v>0</v>
      </c>
      <c r="N104" s="7">
        <f>[2]Док!N104</f>
        <v>0</v>
      </c>
      <c r="O104" s="7">
        <f>[2]Док!O104</f>
        <v>0</v>
      </c>
      <c r="P104" s="7">
        <f>[2]Док!P104</f>
        <v>0</v>
      </c>
      <c r="Q104" s="7">
        <f>[2]Док!Q104</f>
        <v>0</v>
      </c>
      <c r="R104" s="7">
        <f>[2]Док!R104</f>
        <v>0</v>
      </c>
      <c r="S104" s="7">
        <f>R104*SUMIF(Данные!F104:F107,"="&amp;Q104,Данные!G104:G107)</f>
        <v>0</v>
      </c>
    </row>
    <row r="105" spans="1:19" x14ac:dyDescent="0.2">
      <c r="A105" s="7"/>
      <c r="B105" s="7">
        <f>[2]Док!B105</f>
        <v>0</v>
      </c>
      <c r="C105" s="7">
        <f>[2]Док!C105</f>
        <v>0</v>
      </c>
      <c r="D105" s="7">
        <f>[2]Док!D105</f>
        <v>0</v>
      </c>
      <c r="E105" s="7">
        <f>[2]Док!E105</f>
        <v>0</v>
      </c>
      <c r="F105" s="7">
        <f>[2]Док!F105</f>
        <v>0</v>
      </c>
      <c r="G105" s="7">
        <f>[2]Док!G105</f>
        <v>0</v>
      </c>
      <c r="H105" s="7">
        <f>[2]Док!H105</f>
        <v>0</v>
      </c>
      <c r="I105" s="7">
        <f>[2]Док!I105</f>
        <v>0</v>
      </c>
      <c r="J105" s="7">
        <f>[2]Док!J105</f>
        <v>0</v>
      </c>
      <c r="K105" s="7">
        <f>[2]Док!K105</f>
        <v>0</v>
      </c>
      <c r="L105" s="7">
        <f>[2]Док!L105</f>
        <v>0</v>
      </c>
      <c r="M105" s="7">
        <f>[2]Док!M105</f>
        <v>0</v>
      </c>
      <c r="N105" s="7">
        <f>[2]Док!N105</f>
        <v>0</v>
      </c>
      <c r="O105" s="7">
        <f>[2]Док!O105</f>
        <v>0</v>
      </c>
      <c r="P105" s="7">
        <f>[2]Док!P105</f>
        <v>0</v>
      </c>
      <c r="Q105" s="7">
        <f>[2]Док!Q105</f>
        <v>0</v>
      </c>
      <c r="R105" s="7">
        <f>[2]Док!R105</f>
        <v>0</v>
      </c>
      <c r="S105" s="7">
        <f>R105*SUMIF(Данные!F105:F108,"="&amp;Q105,Данные!G105:G108)</f>
        <v>0</v>
      </c>
    </row>
    <row r="106" spans="1:19" x14ac:dyDescent="0.2">
      <c r="A106" s="7"/>
      <c r="B106" s="7">
        <f>[2]Док!B106</f>
        <v>0</v>
      </c>
      <c r="C106" s="7">
        <f>[2]Док!C106</f>
        <v>0</v>
      </c>
      <c r="D106" s="7">
        <f>[2]Док!D106</f>
        <v>0</v>
      </c>
      <c r="E106" s="7">
        <f>[2]Док!E106</f>
        <v>0</v>
      </c>
      <c r="F106" s="7">
        <f>[2]Док!F106</f>
        <v>0</v>
      </c>
      <c r="G106" s="7">
        <f>[2]Док!G106</f>
        <v>0</v>
      </c>
      <c r="H106" s="7">
        <f>[2]Док!H106</f>
        <v>0</v>
      </c>
      <c r="I106" s="7">
        <f>[2]Док!I106</f>
        <v>0</v>
      </c>
      <c r="J106" s="7">
        <f>[2]Док!J106</f>
        <v>0</v>
      </c>
      <c r="K106" s="7">
        <f>[2]Док!K106</f>
        <v>0</v>
      </c>
      <c r="L106" s="7">
        <f>[2]Док!L106</f>
        <v>0</v>
      </c>
      <c r="M106" s="7">
        <f>[2]Док!M106</f>
        <v>0</v>
      </c>
      <c r="N106" s="7">
        <f>[2]Док!N106</f>
        <v>0</v>
      </c>
      <c r="O106" s="7">
        <f>[2]Док!O106</f>
        <v>0</v>
      </c>
      <c r="P106" s="7">
        <f>[2]Док!P106</f>
        <v>0</v>
      </c>
      <c r="Q106" s="7">
        <f>[2]Док!Q106</f>
        <v>0</v>
      </c>
      <c r="R106" s="7">
        <f>[2]Док!R106</f>
        <v>0</v>
      </c>
      <c r="S106" s="7">
        <f>R106*SUMIF(Данные!F106:F109,"="&amp;Q106,Данные!G106:G109)</f>
        <v>0</v>
      </c>
    </row>
    <row r="107" spans="1:19" x14ac:dyDescent="0.2">
      <c r="A107" s="7"/>
      <c r="B107" s="7">
        <f>[2]Док!B107</f>
        <v>0</v>
      </c>
      <c r="C107" s="7">
        <f>[2]Док!C107</f>
        <v>0</v>
      </c>
      <c r="D107" s="7">
        <f>[2]Док!D107</f>
        <v>0</v>
      </c>
      <c r="E107" s="7">
        <f>[2]Док!E107</f>
        <v>0</v>
      </c>
      <c r="F107" s="7">
        <f>[2]Док!F107</f>
        <v>0</v>
      </c>
      <c r="G107" s="7">
        <f>[2]Док!G107</f>
        <v>0</v>
      </c>
      <c r="H107" s="7">
        <f>[2]Док!H107</f>
        <v>0</v>
      </c>
      <c r="I107" s="7">
        <f>[2]Док!I107</f>
        <v>0</v>
      </c>
      <c r="J107" s="7">
        <f>[2]Док!J107</f>
        <v>0</v>
      </c>
      <c r="K107" s="7">
        <f>[2]Док!K107</f>
        <v>0</v>
      </c>
      <c r="L107" s="7">
        <f>[2]Док!L107</f>
        <v>0</v>
      </c>
      <c r="M107" s="7">
        <f>[2]Док!M107</f>
        <v>0</v>
      </c>
      <c r="N107" s="7">
        <f>[2]Док!N107</f>
        <v>0</v>
      </c>
      <c r="O107" s="7">
        <f>[2]Док!O107</f>
        <v>0</v>
      </c>
      <c r="P107" s="7">
        <f>[2]Док!P107</f>
        <v>0</v>
      </c>
      <c r="Q107" s="7">
        <f>[2]Док!Q107</f>
        <v>0</v>
      </c>
      <c r="R107" s="7">
        <f>[2]Док!R107</f>
        <v>0</v>
      </c>
      <c r="S107" s="7">
        <f>R107*SUMIF(Данные!F107:F110,"="&amp;Q107,Данные!G107:G110)</f>
        <v>0</v>
      </c>
    </row>
    <row r="108" spans="1:19" x14ac:dyDescent="0.2">
      <c r="A108" s="7"/>
      <c r="B108" s="7">
        <f>[2]Док!B108</f>
        <v>0</v>
      </c>
      <c r="C108" s="7">
        <f>[2]Док!C108</f>
        <v>0</v>
      </c>
      <c r="D108" s="7">
        <f>[2]Док!D108</f>
        <v>0</v>
      </c>
      <c r="E108" s="7">
        <f>[2]Док!E108</f>
        <v>0</v>
      </c>
      <c r="F108" s="7">
        <f>[2]Док!F108</f>
        <v>0</v>
      </c>
      <c r="G108" s="7">
        <f>[2]Док!G108</f>
        <v>0</v>
      </c>
      <c r="H108" s="7">
        <f>[2]Док!H108</f>
        <v>0</v>
      </c>
      <c r="I108" s="7">
        <f>[2]Док!I108</f>
        <v>0</v>
      </c>
      <c r="J108" s="7">
        <f>[2]Док!J108</f>
        <v>0</v>
      </c>
      <c r="K108" s="7">
        <f>[2]Док!K108</f>
        <v>0</v>
      </c>
      <c r="L108" s="7">
        <f>[2]Док!L108</f>
        <v>0</v>
      </c>
      <c r="M108" s="7">
        <f>[2]Док!M108</f>
        <v>0</v>
      </c>
      <c r="N108" s="7">
        <f>[2]Док!N108</f>
        <v>0</v>
      </c>
      <c r="O108" s="7">
        <f>[2]Док!O108</f>
        <v>0</v>
      </c>
      <c r="P108" s="7">
        <f>[2]Док!P108</f>
        <v>0</v>
      </c>
      <c r="Q108" s="7">
        <f>[2]Док!Q108</f>
        <v>0</v>
      </c>
      <c r="R108" s="7">
        <f>[2]Док!R108</f>
        <v>0</v>
      </c>
      <c r="S108" s="7">
        <f>R108*SUMIF(Данные!F108:F111,"="&amp;Q108,Данные!G108:G111)</f>
        <v>0</v>
      </c>
    </row>
    <row r="109" spans="1:19" x14ac:dyDescent="0.2">
      <c r="A109" s="7"/>
      <c r="B109" s="7">
        <f>[2]Док!B109</f>
        <v>0</v>
      </c>
      <c r="C109" s="7">
        <f>[2]Док!C109</f>
        <v>0</v>
      </c>
      <c r="D109" s="7">
        <f>[2]Док!D109</f>
        <v>0</v>
      </c>
      <c r="E109" s="7">
        <f>[2]Док!E109</f>
        <v>0</v>
      </c>
      <c r="F109" s="7">
        <f>[2]Док!F109</f>
        <v>0</v>
      </c>
      <c r="G109" s="7">
        <f>[2]Док!G109</f>
        <v>0</v>
      </c>
      <c r="H109" s="7">
        <f>[2]Док!H109</f>
        <v>0</v>
      </c>
      <c r="I109" s="7">
        <f>[2]Док!I109</f>
        <v>0</v>
      </c>
      <c r="J109" s="7">
        <f>[2]Док!J109</f>
        <v>0</v>
      </c>
      <c r="K109" s="7">
        <f>[2]Док!K109</f>
        <v>0</v>
      </c>
      <c r="L109" s="7">
        <f>[2]Док!L109</f>
        <v>0</v>
      </c>
      <c r="M109" s="7">
        <f>[2]Док!M109</f>
        <v>0</v>
      </c>
      <c r="N109" s="7">
        <f>[2]Док!N109</f>
        <v>0</v>
      </c>
      <c r="O109" s="7">
        <f>[2]Док!O109</f>
        <v>0</v>
      </c>
      <c r="P109" s="7">
        <f>[2]Док!P109</f>
        <v>0</v>
      </c>
      <c r="Q109" s="7">
        <f>[2]Док!Q109</f>
        <v>0</v>
      </c>
      <c r="R109" s="7">
        <f>[2]Док!R109</f>
        <v>0</v>
      </c>
      <c r="S109" s="7">
        <f>R109*SUMIF(Данные!F109:F112,"="&amp;Q109,Данные!G109:G112)</f>
        <v>0</v>
      </c>
    </row>
    <row r="110" spans="1:19" x14ac:dyDescent="0.2">
      <c r="A110" s="7"/>
      <c r="B110" s="7">
        <f>[2]Док!B110</f>
        <v>0</v>
      </c>
      <c r="C110" s="7">
        <f>[2]Док!C110</f>
        <v>0</v>
      </c>
      <c r="D110" s="7">
        <f>[2]Док!D110</f>
        <v>0</v>
      </c>
      <c r="E110" s="7">
        <f>[2]Док!E110</f>
        <v>0</v>
      </c>
      <c r="F110" s="7">
        <f>[2]Док!F110</f>
        <v>0</v>
      </c>
      <c r="G110" s="7">
        <f>[2]Док!G110</f>
        <v>0</v>
      </c>
      <c r="H110" s="7">
        <f>[2]Док!H110</f>
        <v>0</v>
      </c>
      <c r="I110" s="7">
        <f>[2]Док!I110</f>
        <v>0</v>
      </c>
      <c r="J110" s="7">
        <f>[2]Док!J110</f>
        <v>0</v>
      </c>
      <c r="K110" s="7">
        <f>[2]Док!K110</f>
        <v>0</v>
      </c>
      <c r="L110" s="7">
        <f>[2]Док!L110</f>
        <v>0</v>
      </c>
      <c r="M110" s="7">
        <f>[2]Док!M110</f>
        <v>0</v>
      </c>
      <c r="N110" s="7">
        <f>[2]Док!N110</f>
        <v>0</v>
      </c>
      <c r="O110" s="7">
        <f>[2]Док!O110</f>
        <v>0</v>
      </c>
      <c r="P110" s="7">
        <f>[2]Док!P110</f>
        <v>0</v>
      </c>
      <c r="Q110" s="7">
        <f>[2]Док!Q110</f>
        <v>0</v>
      </c>
      <c r="R110" s="7">
        <f>[2]Док!R110</f>
        <v>0</v>
      </c>
      <c r="S110" s="7">
        <f>R110*SUMIF(Данные!F110:F113,"="&amp;Q110,Данные!G110:G113)</f>
        <v>0</v>
      </c>
    </row>
    <row r="111" spans="1:19" x14ac:dyDescent="0.2">
      <c r="A111" s="7"/>
      <c r="B111" s="7">
        <f>[2]Док!B111</f>
        <v>0</v>
      </c>
      <c r="C111" s="7">
        <f>[2]Док!C111</f>
        <v>0</v>
      </c>
      <c r="D111" s="7">
        <f>[2]Док!D111</f>
        <v>0</v>
      </c>
      <c r="E111" s="7">
        <f>[2]Док!E111</f>
        <v>0</v>
      </c>
      <c r="F111" s="7">
        <f>[2]Док!F111</f>
        <v>0</v>
      </c>
      <c r="G111" s="7">
        <f>[2]Док!G111</f>
        <v>0</v>
      </c>
      <c r="H111" s="7">
        <f>[2]Док!H111</f>
        <v>0</v>
      </c>
      <c r="I111" s="7">
        <f>[2]Док!I111</f>
        <v>0</v>
      </c>
      <c r="J111" s="7">
        <f>[2]Док!J111</f>
        <v>0</v>
      </c>
      <c r="K111" s="7">
        <f>[2]Док!K111</f>
        <v>0</v>
      </c>
      <c r="L111" s="7">
        <f>[2]Док!L111</f>
        <v>0</v>
      </c>
      <c r="M111" s="7">
        <f>[2]Док!M111</f>
        <v>0</v>
      </c>
      <c r="N111" s="7">
        <f>[2]Док!N111</f>
        <v>0</v>
      </c>
      <c r="O111" s="7">
        <f>[2]Док!O111</f>
        <v>0</v>
      </c>
      <c r="P111" s="7">
        <f>[2]Док!P111</f>
        <v>0</v>
      </c>
      <c r="Q111" s="7">
        <f>[2]Док!Q111</f>
        <v>0</v>
      </c>
      <c r="R111" s="7">
        <f>[2]Док!R111</f>
        <v>0</v>
      </c>
      <c r="S111" s="7">
        <f>R111*SUMIF(Данные!F111:F114,"="&amp;Q111,Данные!G111:G114)</f>
        <v>0</v>
      </c>
    </row>
    <row r="112" spans="1:19" x14ac:dyDescent="0.2">
      <c r="A112" s="7"/>
      <c r="B112" s="7">
        <f>[2]Док!B112</f>
        <v>0</v>
      </c>
      <c r="C112" s="7">
        <f>[2]Док!C112</f>
        <v>0</v>
      </c>
      <c r="D112" s="7">
        <f>[2]Док!D112</f>
        <v>0</v>
      </c>
      <c r="E112" s="7">
        <f>[2]Док!E112</f>
        <v>0</v>
      </c>
      <c r="F112" s="7">
        <f>[2]Док!F112</f>
        <v>0</v>
      </c>
      <c r="G112" s="7">
        <f>[2]Док!G112</f>
        <v>0</v>
      </c>
      <c r="H112" s="7">
        <f>[2]Док!H112</f>
        <v>0</v>
      </c>
      <c r="I112" s="7">
        <f>[2]Док!I112</f>
        <v>0</v>
      </c>
      <c r="J112" s="7">
        <f>[2]Док!J112</f>
        <v>0</v>
      </c>
      <c r="K112" s="7">
        <f>[2]Док!K112</f>
        <v>0</v>
      </c>
      <c r="L112" s="7">
        <f>[2]Док!L112</f>
        <v>0</v>
      </c>
      <c r="M112" s="7">
        <f>[2]Док!M112</f>
        <v>0</v>
      </c>
      <c r="N112" s="7">
        <f>[2]Док!N112</f>
        <v>0</v>
      </c>
      <c r="O112" s="7">
        <f>[2]Док!O112</f>
        <v>0</v>
      </c>
      <c r="P112" s="7">
        <f>[2]Док!P112</f>
        <v>0</v>
      </c>
      <c r="Q112" s="7">
        <f>[2]Док!Q112</f>
        <v>0</v>
      </c>
      <c r="R112" s="7">
        <f>[2]Док!R112</f>
        <v>0</v>
      </c>
      <c r="S112" s="7">
        <f>R112*SUMIF(Данные!F112:F115,"="&amp;Q112,Данные!G112:G115)</f>
        <v>0</v>
      </c>
    </row>
    <row r="113" spans="1:19" x14ac:dyDescent="0.2">
      <c r="A113" s="7"/>
      <c r="B113" s="7">
        <f>[2]Док!B113</f>
        <v>0</v>
      </c>
      <c r="C113" s="7">
        <f>[2]Док!C113</f>
        <v>0</v>
      </c>
      <c r="D113" s="7">
        <f>[2]Док!D113</f>
        <v>0</v>
      </c>
      <c r="E113" s="7">
        <f>[2]Док!E113</f>
        <v>0</v>
      </c>
      <c r="F113" s="7">
        <f>[2]Док!F113</f>
        <v>0</v>
      </c>
      <c r="G113" s="7">
        <f>[2]Док!G113</f>
        <v>0</v>
      </c>
      <c r="H113" s="7">
        <f>[2]Док!H113</f>
        <v>0</v>
      </c>
      <c r="I113" s="7">
        <f>[2]Док!I113</f>
        <v>0</v>
      </c>
      <c r="J113" s="7">
        <f>[2]Док!J113</f>
        <v>0</v>
      </c>
      <c r="K113" s="7">
        <f>[2]Док!K113</f>
        <v>0</v>
      </c>
      <c r="L113" s="7">
        <f>[2]Док!L113</f>
        <v>0</v>
      </c>
      <c r="M113" s="7">
        <f>[2]Док!M113</f>
        <v>0</v>
      </c>
      <c r="N113" s="7">
        <f>[2]Док!N113</f>
        <v>0</v>
      </c>
      <c r="O113" s="7">
        <f>[2]Док!O113</f>
        <v>0</v>
      </c>
      <c r="P113" s="7">
        <f>[2]Док!P113</f>
        <v>0</v>
      </c>
      <c r="Q113" s="7">
        <f>[2]Док!Q113</f>
        <v>0</v>
      </c>
      <c r="R113" s="7">
        <f>[2]Док!R113</f>
        <v>0</v>
      </c>
      <c r="S113" s="7">
        <f>R113*SUMIF(Данные!F113:F116,"="&amp;Q113,Данные!G113:G116)</f>
        <v>0</v>
      </c>
    </row>
    <row r="114" spans="1:19" x14ac:dyDescent="0.2">
      <c r="A114" s="7"/>
      <c r="B114" s="7">
        <f>[2]Док!B114</f>
        <v>0</v>
      </c>
      <c r="C114" s="7">
        <f>[2]Док!C114</f>
        <v>0</v>
      </c>
      <c r="D114" s="7">
        <f>[2]Док!D114</f>
        <v>0</v>
      </c>
      <c r="E114" s="7">
        <f>[2]Док!E114</f>
        <v>0</v>
      </c>
      <c r="F114" s="7">
        <f>[2]Док!F114</f>
        <v>0</v>
      </c>
      <c r="G114" s="7">
        <f>[2]Док!G114</f>
        <v>0</v>
      </c>
      <c r="H114" s="7">
        <f>[2]Док!H114</f>
        <v>0</v>
      </c>
      <c r="I114" s="7">
        <f>[2]Док!I114</f>
        <v>0</v>
      </c>
      <c r="J114" s="7">
        <f>[2]Док!J114</f>
        <v>0</v>
      </c>
      <c r="K114" s="7">
        <f>[2]Док!K114</f>
        <v>0</v>
      </c>
      <c r="L114" s="7">
        <f>[2]Док!L114</f>
        <v>0</v>
      </c>
      <c r="M114" s="7">
        <f>[2]Док!M114</f>
        <v>0</v>
      </c>
      <c r="N114" s="7">
        <f>[2]Док!N114</f>
        <v>0</v>
      </c>
      <c r="O114" s="7">
        <f>[2]Док!O114</f>
        <v>0</v>
      </c>
      <c r="P114" s="7">
        <f>[2]Док!P114</f>
        <v>0</v>
      </c>
      <c r="Q114" s="7">
        <f>[2]Док!Q114</f>
        <v>0</v>
      </c>
      <c r="R114" s="7">
        <f>[2]Док!R114</f>
        <v>0</v>
      </c>
      <c r="S114" s="7">
        <f>R114*SUMIF(Данные!F114:F117,"="&amp;Q114,Данные!G114:G117)</f>
        <v>0</v>
      </c>
    </row>
    <row r="115" spans="1:19" x14ac:dyDescent="0.2">
      <c r="A115" s="7"/>
      <c r="B115" s="7">
        <f>[2]Док!B115</f>
        <v>0</v>
      </c>
      <c r="C115" s="7">
        <f>[2]Док!C115</f>
        <v>0</v>
      </c>
      <c r="D115" s="7">
        <f>[2]Док!D115</f>
        <v>0</v>
      </c>
      <c r="E115" s="7">
        <f>[2]Док!E115</f>
        <v>0</v>
      </c>
      <c r="F115" s="7">
        <f>[2]Док!F115</f>
        <v>0</v>
      </c>
      <c r="G115" s="7">
        <f>[2]Док!G115</f>
        <v>0</v>
      </c>
      <c r="H115" s="7">
        <f>[2]Док!H115</f>
        <v>0</v>
      </c>
      <c r="I115" s="7">
        <f>[2]Док!I115</f>
        <v>0</v>
      </c>
      <c r="J115" s="7">
        <f>[2]Док!J115</f>
        <v>0</v>
      </c>
      <c r="K115" s="7">
        <f>[2]Док!K115</f>
        <v>0</v>
      </c>
      <c r="L115" s="7">
        <f>[2]Док!L115</f>
        <v>0</v>
      </c>
      <c r="M115" s="7">
        <f>[2]Док!M115</f>
        <v>0</v>
      </c>
      <c r="N115" s="7">
        <f>[2]Док!N115</f>
        <v>0</v>
      </c>
      <c r="O115" s="7">
        <f>[2]Док!O115</f>
        <v>0</v>
      </c>
      <c r="P115" s="7">
        <f>[2]Док!P115</f>
        <v>0</v>
      </c>
      <c r="Q115" s="7">
        <f>[2]Док!Q115</f>
        <v>0</v>
      </c>
      <c r="R115" s="7">
        <f>[2]Док!R115</f>
        <v>0</v>
      </c>
      <c r="S115" s="7">
        <f>R115*SUMIF(Данные!F115:F118,"="&amp;Q115,Данные!G115:G118)</f>
        <v>0</v>
      </c>
    </row>
    <row r="116" spans="1:19" x14ac:dyDescent="0.2">
      <c r="A116" s="7"/>
      <c r="B116" s="7">
        <f>[2]Док!B116</f>
        <v>0</v>
      </c>
      <c r="C116" s="7">
        <f>[2]Док!C116</f>
        <v>0</v>
      </c>
      <c r="D116" s="7">
        <f>[2]Док!D116</f>
        <v>0</v>
      </c>
      <c r="E116" s="7">
        <f>[2]Док!E116</f>
        <v>0</v>
      </c>
      <c r="F116" s="7">
        <f>[2]Док!F116</f>
        <v>0</v>
      </c>
      <c r="G116" s="7">
        <f>[2]Док!G116</f>
        <v>0</v>
      </c>
      <c r="H116" s="7">
        <f>[2]Док!H116</f>
        <v>0</v>
      </c>
      <c r="I116" s="7">
        <f>[2]Док!I116</f>
        <v>0</v>
      </c>
      <c r="J116" s="7">
        <f>[2]Док!J116</f>
        <v>0</v>
      </c>
      <c r="K116" s="7">
        <f>[2]Док!K116</f>
        <v>0</v>
      </c>
      <c r="L116" s="7">
        <f>[2]Док!L116</f>
        <v>0</v>
      </c>
      <c r="M116" s="7">
        <f>[2]Док!M116</f>
        <v>0</v>
      </c>
      <c r="N116" s="7">
        <f>[2]Док!N116</f>
        <v>0</v>
      </c>
      <c r="O116" s="7">
        <f>[2]Док!O116</f>
        <v>0</v>
      </c>
      <c r="P116" s="7">
        <f>[2]Док!P116</f>
        <v>0</v>
      </c>
      <c r="Q116" s="7">
        <f>[2]Док!Q116</f>
        <v>0</v>
      </c>
      <c r="R116" s="7">
        <f>[2]Док!R116</f>
        <v>0</v>
      </c>
      <c r="S116" s="7">
        <f>R116*SUMIF(Данные!F116:F119,"="&amp;Q116,Данные!G116:G119)</f>
        <v>0</v>
      </c>
    </row>
    <row r="117" spans="1:19" x14ac:dyDescent="0.2">
      <c r="A117" s="7"/>
      <c r="B117" s="7">
        <f>[2]Док!B117</f>
        <v>0</v>
      </c>
      <c r="C117" s="7">
        <f>[2]Док!C117</f>
        <v>0</v>
      </c>
      <c r="D117" s="7">
        <f>[2]Док!D117</f>
        <v>0</v>
      </c>
      <c r="E117" s="7">
        <f>[2]Док!E117</f>
        <v>0</v>
      </c>
      <c r="F117" s="7">
        <f>[2]Док!F117</f>
        <v>0</v>
      </c>
      <c r="G117" s="7">
        <f>[2]Док!G117</f>
        <v>0</v>
      </c>
      <c r="H117" s="7">
        <f>[2]Док!H117</f>
        <v>0</v>
      </c>
      <c r="I117" s="7">
        <f>[2]Док!I117</f>
        <v>0</v>
      </c>
      <c r="J117" s="7">
        <f>[2]Док!J117</f>
        <v>0</v>
      </c>
      <c r="K117" s="7">
        <f>[2]Док!K117</f>
        <v>0</v>
      </c>
      <c r="L117" s="7">
        <f>[2]Док!L117</f>
        <v>0</v>
      </c>
      <c r="M117" s="7">
        <f>[2]Док!M117</f>
        <v>0</v>
      </c>
      <c r="N117" s="7">
        <f>[2]Док!N117</f>
        <v>0</v>
      </c>
      <c r="O117" s="7">
        <f>[2]Док!O117</f>
        <v>0</v>
      </c>
      <c r="P117" s="7">
        <f>[2]Док!P117</f>
        <v>0</v>
      </c>
      <c r="Q117" s="7">
        <f>[2]Док!Q117</f>
        <v>0</v>
      </c>
      <c r="R117" s="7">
        <f>[2]Док!R117</f>
        <v>0</v>
      </c>
      <c r="S117" s="7">
        <f>R117*SUMIF(Данные!F117:F120,"="&amp;Q117,Данные!G117:G120)</f>
        <v>0</v>
      </c>
    </row>
    <row r="118" spans="1:19" x14ac:dyDescent="0.2">
      <c r="A118" s="7"/>
      <c r="B118" s="7">
        <f>[2]Док!B118</f>
        <v>0</v>
      </c>
      <c r="C118" s="7">
        <f>[2]Док!C118</f>
        <v>0</v>
      </c>
      <c r="D118" s="7">
        <f>[2]Док!D118</f>
        <v>0</v>
      </c>
      <c r="E118" s="7">
        <f>[2]Док!E118</f>
        <v>0</v>
      </c>
      <c r="F118" s="7">
        <f>[2]Док!F118</f>
        <v>0</v>
      </c>
      <c r="G118" s="7">
        <f>[2]Док!G118</f>
        <v>0</v>
      </c>
      <c r="H118" s="7">
        <f>[2]Док!H118</f>
        <v>0</v>
      </c>
      <c r="I118" s="7">
        <f>[2]Док!I118</f>
        <v>0</v>
      </c>
      <c r="J118" s="7">
        <f>[2]Док!J118</f>
        <v>0</v>
      </c>
      <c r="K118" s="7">
        <f>[2]Док!K118</f>
        <v>0</v>
      </c>
      <c r="L118" s="7">
        <f>[2]Док!L118</f>
        <v>0</v>
      </c>
      <c r="M118" s="7">
        <f>[2]Док!M118</f>
        <v>0</v>
      </c>
      <c r="N118" s="7">
        <f>[2]Док!N118</f>
        <v>0</v>
      </c>
      <c r="O118" s="7">
        <f>[2]Док!O118</f>
        <v>0</v>
      </c>
      <c r="P118" s="7">
        <f>[2]Док!P118</f>
        <v>0</v>
      </c>
      <c r="Q118" s="7">
        <f>[2]Док!Q118</f>
        <v>0</v>
      </c>
      <c r="R118" s="7">
        <f>[2]Док!R118</f>
        <v>0</v>
      </c>
      <c r="S118" s="7">
        <f>R118*SUMIF(Данные!F118:F121,"="&amp;Q118,Данные!G118:G121)</f>
        <v>0</v>
      </c>
    </row>
    <row r="119" spans="1:19" x14ac:dyDescent="0.2">
      <c r="A119" s="7"/>
      <c r="B119" s="7">
        <f>[2]Док!B119</f>
        <v>0</v>
      </c>
      <c r="C119" s="7">
        <f>[2]Док!C119</f>
        <v>0</v>
      </c>
      <c r="D119" s="7">
        <f>[2]Док!D119</f>
        <v>0</v>
      </c>
      <c r="E119" s="7">
        <f>[2]Док!E119</f>
        <v>0</v>
      </c>
      <c r="F119" s="7">
        <f>[2]Док!F119</f>
        <v>0</v>
      </c>
      <c r="G119" s="7">
        <f>[2]Док!G119</f>
        <v>0</v>
      </c>
      <c r="H119" s="7">
        <f>[2]Док!H119</f>
        <v>0</v>
      </c>
      <c r="I119" s="7">
        <f>[2]Док!I119</f>
        <v>0</v>
      </c>
      <c r="J119" s="7">
        <f>[2]Док!J119</f>
        <v>0</v>
      </c>
      <c r="K119" s="7">
        <f>[2]Док!K119</f>
        <v>0</v>
      </c>
      <c r="L119" s="7">
        <f>[2]Док!L119</f>
        <v>0</v>
      </c>
      <c r="M119" s="7">
        <f>[2]Док!M119</f>
        <v>0</v>
      </c>
      <c r="N119" s="7">
        <f>[2]Док!N119</f>
        <v>0</v>
      </c>
      <c r="O119" s="7">
        <f>[2]Док!O119</f>
        <v>0</v>
      </c>
      <c r="P119" s="7">
        <f>[2]Док!P119</f>
        <v>0</v>
      </c>
      <c r="Q119" s="7">
        <f>[2]Док!Q119</f>
        <v>0</v>
      </c>
      <c r="R119" s="7">
        <f>[2]Док!R119</f>
        <v>0</v>
      </c>
      <c r="S119" s="7">
        <f>R119*SUMIF(Данные!F119:F122,"="&amp;Q119,Данные!G119:G122)</f>
        <v>0</v>
      </c>
    </row>
    <row r="120" spans="1:19" x14ac:dyDescent="0.2">
      <c r="A120" s="7"/>
      <c r="B120" s="7">
        <f>[2]Док!B120</f>
        <v>0</v>
      </c>
      <c r="C120" s="7">
        <f>[2]Док!C120</f>
        <v>0</v>
      </c>
      <c r="D120" s="7">
        <f>[2]Док!D120</f>
        <v>0</v>
      </c>
      <c r="E120" s="7">
        <f>[2]Док!E120</f>
        <v>0</v>
      </c>
      <c r="F120" s="7">
        <f>[2]Док!F120</f>
        <v>0</v>
      </c>
      <c r="G120" s="7">
        <f>[2]Док!G120</f>
        <v>0</v>
      </c>
      <c r="H120" s="7">
        <f>[2]Док!H120</f>
        <v>0</v>
      </c>
      <c r="I120" s="7">
        <f>[2]Док!I120</f>
        <v>0</v>
      </c>
      <c r="J120" s="7">
        <f>[2]Док!J120</f>
        <v>0</v>
      </c>
      <c r="K120" s="7">
        <f>[2]Док!K120</f>
        <v>0</v>
      </c>
      <c r="L120" s="7">
        <f>[2]Док!L120</f>
        <v>0</v>
      </c>
      <c r="M120" s="7">
        <f>[2]Док!M120</f>
        <v>0</v>
      </c>
      <c r="N120" s="7">
        <f>[2]Док!N120</f>
        <v>0</v>
      </c>
      <c r="O120" s="7">
        <f>[2]Док!O120</f>
        <v>0</v>
      </c>
      <c r="P120" s="7">
        <f>[2]Док!P120</f>
        <v>0</v>
      </c>
      <c r="Q120" s="7">
        <f>[2]Док!Q120</f>
        <v>0</v>
      </c>
      <c r="R120" s="7">
        <f>[2]Док!R120</f>
        <v>0</v>
      </c>
      <c r="S120" s="7">
        <f>R120*SUMIF(Данные!F120:F123,"="&amp;Q120,Данные!G120:G123)</f>
        <v>0</v>
      </c>
    </row>
    <row r="121" spans="1:19" x14ac:dyDescent="0.2">
      <c r="A121" s="7"/>
      <c r="B121" s="7">
        <f>[2]Док!B121</f>
        <v>0</v>
      </c>
      <c r="C121" s="7">
        <f>[2]Док!C121</f>
        <v>0</v>
      </c>
      <c r="D121" s="7">
        <f>[2]Док!D121</f>
        <v>0</v>
      </c>
      <c r="E121" s="7">
        <f>[2]Док!E121</f>
        <v>0</v>
      </c>
      <c r="F121" s="7">
        <f>[2]Док!F121</f>
        <v>0</v>
      </c>
      <c r="G121" s="7">
        <f>[2]Док!G121</f>
        <v>0</v>
      </c>
      <c r="H121" s="7">
        <f>[2]Док!H121</f>
        <v>0</v>
      </c>
      <c r="I121" s="7">
        <f>[2]Док!I121</f>
        <v>0</v>
      </c>
      <c r="J121" s="7">
        <f>[2]Док!J121</f>
        <v>0</v>
      </c>
      <c r="K121" s="7">
        <f>[2]Док!K121</f>
        <v>0</v>
      </c>
      <c r="L121" s="7">
        <f>[2]Док!L121</f>
        <v>0</v>
      </c>
      <c r="M121" s="7">
        <f>[2]Док!M121</f>
        <v>0</v>
      </c>
      <c r="N121" s="7">
        <f>[2]Док!N121</f>
        <v>0</v>
      </c>
      <c r="O121" s="7">
        <f>[2]Док!O121</f>
        <v>0</v>
      </c>
      <c r="P121" s="7">
        <f>[2]Док!P121</f>
        <v>0</v>
      </c>
      <c r="Q121" s="7">
        <f>[2]Док!Q121</f>
        <v>0</v>
      </c>
      <c r="R121" s="7">
        <f>[2]Док!R121</f>
        <v>0</v>
      </c>
      <c r="S121" s="7">
        <f>R121*SUMIF(Данные!F121:F124,"="&amp;Q121,Данные!G121:G124)</f>
        <v>0</v>
      </c>
    </row>
    <row r="122" spans="1:19" x14ac:dyDescent="0.2">
      <c r="A122" s="7"/>
      <c r="B122" s="7">
        <f>[2]Док!B122</f>
        <v>0</v>
      </c>
      <c r="C122" s="7">
        <f>[2]Док!C122</f>
        <v>0</v>
      </c>
      <c r="D122" s="7">
        <f>[2]Док!D122</f>
        <v>0</v>
      </c>
      <c r="E122" s="7">
        <f>[2]Док!E122</f>
        <v>0</v>
      </c>
      <c r="F122" s="7">
        <f>[2]Док!F122</f>
        <v>0</v>
      </c>
      <c r="G122" s="7">
        <f>[2]Док!G122</f>
        <v>0</v>
      </c>
      <c r="H122" s="7">
        <f>[2]Док!H122</f>
        <v>0</v>
      </c>
      <c r="I122" s="7">
        <f>[2]Док!I122</f>
        <v>0</v>
      </c>
      <c r="J122" s="7">
        <f>[2]Док!J122</f>
        <v>0</v>
      </c>
      <c r="K122" s="7">
        <f>[2]Док!K122</f>
        <v>0</v>
      </c>
      <c r="L122" s="7">
        <f>[2]Док!L122</f>
        <v>0</v>
      </c>
      <c r="M122" s="7">
        <f>[2]Док!M122</f>
        <v>0</v>
      </c>
      <c r="N122" s="7">
        <f>[2]Док!N122</f>
        <v>0</v>
      </c>
      <c r="O122" s="7">
        <f>[2]Док!O122</f>
        <v>0</v>
      </c>
      <c r="P122" s="7">
        <f>[2]Док!P122</f>
        <v>0</v>
      </c>
      <c r="Q122" s="7">
        <f>[2]Док!Q122</f>
        <v>0</v>
      </c>
      <c r="R122" s="7">
        <f>[2]Док!R122</f>
        <v>0</v>
      </c>
      <c r="S122" s="7">
        <f>R122*SUMIF(Данные!F122:F125,"="&amp;Q122,Данные!G122:G125)</f>
        <v>0</v>
      </c>
    </row>
    <row r="123" spans="1:19" x14ac:dyDescent="0.2">
      <c r="A123" s="7"/>
      <c r="B123" s="7">
        <f>[2]Док!B123</f>
        <v>0</v>
      </c>
      <c r="C123" s="7">
        <f>[2]Док!C123</f>
        <v>0</v>
      </c>
      <c r="D123" s="7">
        <f>[2]Док!D123</f>
        <v>0</v>
      </c>
      <c r="E123" s="7">
        <f>[2]Док!E123</f>
        <v>0</v>
      </c>
      <c r="F123" s="7">
        <f>[2]Док!F123</f>
        <v>0</v>
      </c>
      <c r="G123" s="7">
        <f>[2]Док!G123</f>
        <v>0</v>
      </c>
      <c r="H123" s="7">
        <f>[2]Док!H123</f>
        <v>0</v>
      </c>
      <c r="I123" s="7">
        <f>[2]Док!I123</f>
        <v>0</v>
      </c>
      <c r="J123" s="7">
        <f>[2]Док!J123</f>
        <v>0</v>
      </c>
      <c r="K123" s="7">
        <f>[2]Док!K123</f>
        <v>0</v>
      </c>
      <c r="L123" s="7">
        <f>[2]Док!L123</f>
        <v>0</v>
      </c>
      <c r="M123" s="7">
        <f>[2]Док!M123</f>
        <v>0</v>
      </c>
      <c r="N123" s="7">
        <f>[2]Док!N123</f>
        <v>0</v>
      </c>
      <c r="O123" s="7">
        <f>[2]Док!O123</f>
        <v>0</v>
      </c>
      <c r="P123" s="7">
        <f>[2]Док!P123</f>
        <v>0</v>
      </c>
      <c r="Q123" s="7">
        <f>[2]Док!Q123</f>
        <v>0</v>
      </c>
      <c r="R123" s="7">
        <f>[2]Док!R123</f>
        <v>0</v>
      </c>
      <c r="S123" s="7">
        <f>R123*SUMIF(Данные!F123:F126,"="&amp;Q123,Данные!G123:G126)</f>
        <v>0</v>
      </c>
    </row>
    <row r="124" spans="1:19" x14ac:dyDescent="0.2">
      <c r="A124" s="7"/>
      <c r="B124" s="7">
        <f>[2]Док!B124</f>
        <v>0</v>
      </c>
      <c r="C124" s="7">
        <f>[2]Док!C124</f>
        <v>0</v>
      </c>
      <c r="D124" s="7">
        <f>[2]Док!D124</f>
        <v>0</v>
      </c>
      <c r="E124" s="7">
        <f>[2]Док!E124</f>
        <v>0</v>
      </c>
      <c r="F124" s="7">
        <f>[2]Док!F124</f>
        <v>0</v>
      </c>
      <c r="G124" s="7">
        <f>[2]Док!G124</f>
        <v>0</v>
      </c>
      <c r="H124" s="7">
        <f>[2]Док!H124</f>
        <v>0</v>
      </c>
      <c r="I124" s="7">
        <f>[2]Док!I124</f>
        <v>0</v>
      </c>
      <c r="J124" s="7">
        <f>[2]Док!J124</f>
        <v>0</v>
      </c>
      <c r="K124" s="7">
        <f>[2]Док!K124</f>
        <v>0</v>
      </c>
      <c r="L124" s="7">
        <f>[2]Док!L124</f>
        <v>0</v>
      </c>
      <c r="M124" s="7">
        <f>[2]Док!M124</f>
        <v>0</v>
      </c>
      <c r="N124" s="7">
        <f>[2]Док!N124</f>
        <v>0</v>
      </c>
      <c r="O124" s="7">
        <f>[2]Док!O124</f>
        <v>0</v>
      </c>
      <c r="P124" s="7">
        <f>[2]Док!P124</f>
        <v>0</v>
      </c>
      <c r="Q124" s="7">
        <f>[2]Док!Q124</f>
        <v>0</v>
      </c>
      <c r="R124" s="7">
        <f>[2]Док!R124</f>
        <v>0</v>
      </c>
      <c r="S124" s="7">
        <f>R124*SUMIF(Данные!F124:F127,"="&amp;Q124,Данные!G124:G127)</f>
        <v>0</v>
      </c>
    </row>
    <row r="125" spans="1:19" x14ac:dyDescent="0.2">
      <c r="A125" s="7"/>
      <c r="B125" s="7">
        <f>[2]Док!B125</f>
        <v>0</v>
      </c>
      <c r="C125" s="7">
        <f>[2]Док!C125</f>
        <v>0</v>
      </c>
      <c r="D125" s="7">
        <f>[2]Док!D125</f>
        <v>0</v>
      </c>
      <c r="E125" s="7">
        <f>[2]Док!E125</f>
        <v>0</v>
      </c>
      <c r="F125" s="7">
        <f>[2]Док!F125</f>
        <v>0</v>
      </c>
      <c r="G125" s="7">
        <f>[2]Док!G125</f>
        <v>0</v>
      </c>
      <c r="H125" s="7">
        <f>[2]Док!H125</f>
        <v>0</v>
      </c>
      <c r="I125" s="7">
        <f>[2]Док!I125</f>
        <v>0</v>
      </c>
      <c r="J125" s="7">
        <f>[2]Док!J125</f>
        <v>0</v>
      </c>
      <c r="K125" s="7">
        <f>[2]Док!K125</f>
        <v>0</v>
      </c>
      <c r="L125" s="7">
        <f>[2]Док!L125</f>
        <v>0</v>
      </c>
      <c r="M125" s="7">
        <f>[2]Док!M125</f>
        <v>0</v>
      </c>
      <c r="N125" s="7">
        <f>[2]Док!N125</f>
        <v>0</v>
      </c>
      <c r="O125" s="7">
        <f>[2]Док!O125</f>
        <v>0</v>
      </c>
      <c r="P125" s="7">
        <f>[2]Док!P125</f>
        <v>0</v>
      </c>
      <c r="Q125" s="7">
        <f>[2]Док!Q125</f>
        <v>0</v>
      </c>
      <c r="R125" s="7">
        <f>[2]Док!R125</f>
        <v>0</v>
      </c>
      <c r="S125" s="7">
        <f>R125*SUMIF(Данные!F125:F128,"="&amp;Q125,Данные!G125:G128)</f>
        <v>0</v>
      </c>
    </row>
    <row r="126" spans="1:19" x14ac:dyDescent="0.2">
      <c r="A126" s="7"/>
      <c r="B126" s="7">
        <f>[2]Док!B126</f>
        <v>0</v>
      </c>
      <c r="C126" s="7">
        <f>[2]Док!C126</f>
        <v>0</v>
      </c>
      <c r="D126" s="7">
        <f>[2]Док!D126</f>
        <v>0</v>
      </c>
      <c r="E126" s="7">
        <f>[2]Док!E126</f>
        <v>0</v>
      </c>
      <c r="F126" s="7">
        <f>[2]Док!F126</f>
        <v>0</v>
      </c>
      <c r="G126" s="7">
        <f>[2]Док!G126</f>
        <v>0</v>
      </c>
      <c r="H126" s="7">
        <f>[2]Док!H126</f>
        <v>0</v>
      </c>
      <c r="I126" s="7">
        <f>[2]Док!I126</f>
        <v>0</v>
      </c>
      <c r="J126" s="7">
        <f>[2]Док!J126</f>
        <v>0</v>
      </c>
      <c r="K126" s="7">
        <f>[2]Док!K126</f>
        <v>0</v>
      </c>
      <c r="L126" s="7">
        <f>[2]Док!L126</f>
        <v>0</v>
      </c>
      <c r="M126" s="7">
        <f>[2]Док!M126</f>
        <v>0</v>
      </c>
      <c r="N126" s="7">
        <f>[2]Док!N126</f>
        <v>0</v>
      </c>
      <c r="O126" s="7">
        <f>[2]Док!O126</f>
        <v>0</v>
      </c>
      <c r="P126" s="7">
        <f>[2]Док!P126</f>
        <v>0</v>
      </c>
      <c r="Q126" s="7">
        <f>[2]Док!Q126</f>
        <v>0</v>
      </c>
      <c r="R126" s="7">
        <f>[2]Док!R126</f>
        <v>0</v>
      </c>
      <c r="S126" s="7">
        <f>R126*SUMIF(Данные!F126:F129,"="&amp;Q126,Данные!G126:G129)</f>
        <v>0</v>
      </c>
    </row>
    <row r="127" spans="1:19" x14ac:dyDescent="0.2">
      <c r="A127" s="7"/>
      <c r="B127" s="7">
        <f>[2]Док!B127</f>
        <v>0</v>
      </c>
      <c r="C127" s="7">
        <f>[2]Док!C127</f>
        <v>0</v>
      </c>
      <c r="D127" s="7">
        <f>[2]Док!D127</f>
        <v>0</v>
      </c>
      <c r="E127" s="7">
        <f>[2]Док!E127</f>
        <v>0</v>
      </c>
      <c r="F127" s="7">
        <f>[2]Док!F127</f>
        <v>0</v>
      </c>
      <c r="G127" s="7">
        <f>[2]Док!G127</f>
        <v>0</v>
      </c>
      <c r="H127" s="7">
        <f>[2]Док!H127</f>
        <v>0</v>
      </c>
      <c r="I127" s="7">
        <f>[2]Док!I127</f>
        <v>0</v>
      </c>
      <c r="J127" s="7">
        <f>[2]Док!J127</f>
        <v>0</v>
      </c>
      <c r="K127" s="7">
        <f>[2]Док!K127</f>
        <v>0</v>
      </c>
      <c r="L127" s="7">
        <f>[2]Док!L127</f>
        <v>0</v>
      </c>
      <c r="M127" s="7">
        <f>[2]Док!M127</f>
        <v>0</v>
      </c>
      <c r="N127" s="7">
        <f>[2]Док!N127</f>
        <v>0</v>
      </c>
      <c r="O127" s="7">
        <f>[2]Док!O127</f>
        <v>0</v>
      </c>
      <c r="P127" s="7">
        <f>[2]Док!P127</f>
        <v>0</v>
      </c>
      <c r="Q127" s="7">
        <f>[2]Док!Q127</f>
        <v>0</v>
      </c>
      <c r="R127" s="7">
        <f>[2]Док!R127</f>
        <v>0</v>
      </c>
      <c r="S127" s="7">
        <f>R127*SUMIF(Данные!F127:F130,"="&amp;Q127,Данные!G127:G130)</f>
        <v>0</v>
      </c>
    </row>
    <row r="128" spans="1:19" x14ac:dyDescent="0.2">
      <c r="A128" s="7"/>
      <c r="B128" s="7">
        <f>[2]Док!B128</f>
        <v>0</v>
      </c>
      <c r="C128" s="7">
        <f>[2]Док!C128</f>
        <v>0</v>
      </c>
      <c r="D128" s="7">
        <f>[2]Док!D128</f>
        <v>0</v>
      </c>
      <c r="E128" s="7">
        <f>[2]Док!E128</f>
        <v>0</v>
      </c>
      <c r="F128" s="7">
        <f>[2]Док!F128</f>
        <v>0</v>
      </c>
      <c r="G128" s="7">
        <f>[2]Док!G128</f>
        <v>0</v>
      </c>
      <c r="H128" s="7">
        <f>[2]Док!H128</f>
        <v>0</v>
      </c>
      <c r="I128" s="7">
        <f>[2]Док!I128</f>
        <v>0</v>
      </c>
      <c r="J128" s="7">
        <f>[2]Док!J128</f>
        <v>0</v>
      </c>
      <c r="K128" s="7">
        <f>[2]Док!K128</f>
        <v>0</v>
      </c>
      <c r="L128" s="7">
        <f>[2]Док!L128</f>
        <v>0</v>
      </c>
      <c r="M128" s="7">
        <f>[2]Док!M128</f>
        <v>0</v>
      </c>
      <c r="N128" s="7">
        <f>[2]Док!N128</f>
        <v>0</v>
      </c>
      <c r="O128" s="7">
        <f>[2]Док!O128</f>
        <v>0</v>
      </c>
      <c r="P128" s="7">
        <f>[2]Док!P128</f>
        <v>0</v>
      </c>
      <c r="Q128" s="7">
        <f>[2]Док!Q128</f>
        <v>0</v>
      </c>
      <c r="R128" s="7">
        <f>[2]Док!R128</f>
        <v>0</v>
      </c>
      <c r="S128" s="7">
        <f>R128*SUMIF(Данные!F128:F131,"="&amp;Q128,Данные!G128:G131)</f>
        <v>0</v>
      </c>
    </row>
    <row r="129" spans="1:19" x14ac:dyDescent="0.2">
      <c r="A129" s="7"/>
      <c r="B129" s="7">
        <f>[2]Док!B129</f>
        <v>0</v>
      </c>
      <c r="C129" s="7">
        <f>[2]Док!C129</f>
        <v>0</v>
      </c>
      <c r="D129" s="7">
        <f>[2]Док!D129</f>
        <v>0</v>
      </c>
      <c r="E129" s="7">
        <f>[2]Док!E129</f>
        <v>0</v>
      </c>
      <c r="F129" s="7">
        <f>[2]Док!F129</f>
        <v>0</v>
      </c>
      <c r="G129" s="7">
        <f>[2]Док!G129</f>
        <v>0</v>
      </c>
      <c r="H129" s="7">
        <f>[2]Док!H129</f>
        <v>0</v>
      </c>
      <c r="I129" s="7">
        <f>[2]Док!I129</f>
        <v>0</v>
      </c>
      <c r="J129" s="7">
        <f>[2]Док!J129</f>
        <v>0</v>
      </c>
      <c r="K129" s="7">
        <f>[2]Док!K129</f>
        <v>0</v>
      </c>
      <c r="L129" s="7">
        <f>[2]Док!L129</f>
        <v>0</v>
      </c>
      <c r="M129" s="7">
        <f>[2]Док!M129</f>
        <v>0</v>
      </c>
      <c r="N129" s="7">
        <f>[2]Док!N129</f>
        <v>0</v>
      </c>
      <c r="O129" s="7">
        <f>[2]Док!O129</f>
        <v>0</v>
      </c>
      <c r="P129" s="7">
        <f>[2]Док!P129</f>
        <v>0</v>
      </c>
      <c r="Q129" s="7">
        <f>[2]Док!Q129</f>
        <v>0</v>
      </c>
      <c r="R129" s="7">
        <f>[2]Док!R129</f>
        <v>0</v>
      </c>
      <c r="S129" s="7">
        <f>R129*SUMIF(Данные!F129:F132,"="&amp;Q129,Данные!G129:G132)</f>
        <v>0</v>
      </c>
    </row>
    <row r="130" spans="1:19" x14ac:dyDescent="0.2">
      <c r="A130" s="7"/>
      <c r="B130" s="7">
        <f>[2]Док!B130</f>
        <v>0</v>
      </c>
      <c r="C130" s="7">
        <f>[2]Док!C130</f>
        <v>0</v>
      </c>
      <c r="D130" s="7">
        <f>[2]Док!D130</f>
        <v>0</v>
      </c>
      <c r="E130" s="7">
        <f>[2]Док!E130</f>
        <v>0</v>
      </c>
      <c r="F130" s="7">
        <f>[2]Док!F130</f>
        <v>0</v>
      </c>
      <c r="G130" s="7">
        <f>[2]Док!G130</f>
        <v>0</v>
      </c>
      <c r="H130" s="7">
        <f>[2]Док!H130</f>
        <v>0</v>
      </c>
      <c r="I130" s="7">
        <f>[2]Док!I130</f>
        <v>0</v>
      </c>
      <c r="J130" s="7">
        <f>[2]Док!J130</f>
        <v>0</v>
      </c>
      <c r="K130" s="7">
        <f>[2]Док!K130</f>
        <v>0</v>
      </c>
      <c r="L130" s="7">
        <f>[2]Док!L130</f>
        <v>0</v>
      </c>
      <c r="M130" s="7">
        <f>[2]Док!M130</f>
        <v>0</v>
      </c>
      <c r="N130" s="7">
        <f>[2]Док!N130</f>
        <v>0</v>
      </c>
      <c r="O130" s="7">
        <f>[2]Док!O130</f>
        <v>0</v>
      </c>
      <c r="P130" s="7">
        <f>[2]Док!P130</f>
        <v>0</v>
      </c>
      <c r="Q130" s="7">
        <f>[2]Док!Q130</f>
        <v>0</v>
      </c>
      <c r="R130" s="7">
        <f>[2]Док!R130</f>
        <v>0</v>
      </c>
      <c r="S130" s="7">
        <f>R130*SUMIF(Данные!F130:F133,"="&amp;Q130,Данные!G130:G133)</f>
        <v>0</v>
      </c>
    </row>
    <row r="131" spans="1:19" x14ac:dyDescent="0.2">
      <c r="A131" s="7"/>
      <c r="B131" s="7">
        <f>[2]Док!B131</f>
        <v>0</v>
      </c>
      <c r="C131" s="7">
        <f>[2]Док!C131</f>
        <v>0</v>
      </c>
      <c r="D131" s="7">
        <f>[2]Док!D131</f>
        <v>0</v>
      </c>
      <c r="E131" s="7">
        <f>[2]Док!E131</f>
        <v>0</v>
      </c>
      <c r="F131" s="7">
        <f>[2]Док!F131</f>
        <v>0</v>
      </c>
      <c r="G131" s="7">
        <f>[2]Док!G131</f>
        <v>0</v>
      </c>
      <c r="H131" s="7">
        <f>[2]Док!H131</f>
        <v>0</v>
      </c>
      <c r="I131" s="7">
        <f>[2]Док!I131</f>
        <v>0</v>
      </c>
      <c r="J131" s="7">
        <f>[2]Док!J131</f>
        <v>0</v>
      </c>
      <c r="K131" s="7">
        <f>[2]Док!K131</f>
        <v>0</v>
      </c>
      <c r="L131" s="7">
        <f>[2]Док!L131</f>
        <v>0</v>
      </c>
      <c r="M131" s="7">
        <f>[2]Док!M131</f>
        <v>0</v>
      </c>
      <c r="N131" s="7">
        <f>[2]Док!N131</f>
        <v>0</v>
      </c>
      <c r="O131" s="7">
        <f>[2]Док!O131</f>
        <v>0</v>
      </c>
      <c r="P131" s="7">
        <f>[2]Док!P131</f>
        <v>0</v>
      </c>
      <c r="Q131" s="7">
        <f>[2]Док!Q131</f>
        <v>0</v>
      </c>
      <c r="R131" s="7">
        <f>[2]Док!R131</f>
        <v>0</v>
      </c>
      <c r="S131" s="7">
        <f>R131*SUMIF(Данные!F131:F134,"="&amp;Q131,Данные!G131:G134)</f>
        <v>0</v>
      </c>
    </row>
    <row r="132" spans="1:19" x14ac:dyDescent="0.2">
      <c r="A132" s="7"/>
      <c r="B132" s="7">
        <f>[2]Док!B132</f>
        <v>0</v>
      </c>
      <c r="C132" s="7">
        <f>[2]Док!C132</f>
        <v>0</v>
      </c>
      <c r="D132" s="7">
        <f>[2]Док!D132</f>
        <v>0</v>
      </c>
      <c r="E132" s="7">
        <f>[2]Док!E132</f>
        <v>0</v>
      </c>
      <c r="F132" s="7">
        <f>[2]Док!F132</f>
        <v>0</v>
      </c>
      <c r="G132" s="7">
        <f>[2]Док!G132</f>
        <v>0</v>
      </c>
      <c r="H132" s="7">
        <f>[2]Док!H132</f>
        <v>0</v>
      </c>
      <c r="I132" s="7">
        <f>[2]Док!I132</f>
        <v>0</v>
      </c>
      <c r="J132" s="7">
        <f>[2]Док!J132</f>
        <v>0</v>
      </c>
      <c r="K132" s="7">
        <f>[2]Док!K132</f>
        <v>0</v>
      </c>
      <c r="L132" s="7">
        <f>[2]Док!L132</f>
        <v>0</v>
      </c>
      <c r="M132" s="7">
        <f>[2]Док!M132</f>
        <v>0</v>
      </c>
      <c r="N132" s="7">
        <f>[2]Док!N132</f>
        <v>0</v>
      </c>
      <c r="O132" s="7">
        <f>[2]Док!O132</f>
        <v>0</v>
      </c>
      <c r="P132" s="7">
        <f>[2]Док!P132</f>
        <v>0</v>
      </c>
      <c r="Q132" s="7">
        <f>[2]Док!Q132</f>
        <v>0</v>
      </c>
      <c r="R132" s="7">
        <f>[2]Док!R132</f>
        <v>0</v>
      </c>
      <c r="S132" s="7">
        <f>R132*SUMIF(Данные!F132:F135,"="&amp;Q132,Данные!G132:G135)</f>
        <v>0</v>
      </c>
    </row>
    <row r="133" spans="1:19" x14ac:dyDescent="0.2">
      <c r="A133" s="7"/>
      <c r="B133" s="7">
        <f>[2]Док!B133</f>
        <v>0</v>
      </c>
      <c r="C133" s="7">
        <f>[2]Док!C133</f>
        <v>0</v>
      </c>
      <c r="D133" s="7">
        <f>[2]Док!D133</f>
        <v>0</v>
      </c>
      <c r="E133" s="7">
        <f>[2]Док!E133</f>
        <v>0</v>
      </c>
      <c r="F133" s="7">
        <f>[2]Док!F133</f>
        <v>0</v>
      </c>
      <c r="G133" s="7">
        <f>[2]Док!G133</f>
        <v>0</v>
      </c>
      <c r="H133" s="7">
        <f>[2]Док!H133</f>
        <v>0</v>
      </c>
      <c r="I133" s="7">
        <f>[2]Док!I133</f>
        <v>0</v>
      </c>
      <c r="J133" s="7">
        <f>[2]Док!J133</f>
        <v>0</v>
      </c>
      <c r="K133" s="7">
        <f>[2]Док!K133</f>
        <v>0</v>
      </c>
      <c r="L133" s="7">
        <f>[2]Док!L133</f>
        <v>0</v>
      </c>
      <c r="M133" s="7">
        <f>[2]Док!M133</f>
        <v>0</v>
      </c>
      <c r="N133" s="7">
        <f>[2]Док!N133</f>
        <v>0</v>
      </c>
      <c r="O133" s="7">
        <f>[2]Док!O133</f>
        <v>0</v>
      </c>
      <c r="P133" s="7">
        <f>[2]Док!P133</f>
        <v>0</v>
      </c>
      <c r="Q133" s="7">
        <f>[2]Док!Q133</f>
        <v>0</v>
      </c>
      <c r="R133" s="7">
        <f>[2]Док!R133</f>
        <v>0</v>
      </c>
      <c r="S133" s="7">
        <f>R133*SUMIF(Данные!F133:F136,"="&amp;Q133,Данные!G133:G136)</f>
        <v>0</v>
      </c>
    </row>
    <row r="134" spans="1:19" x14ac:dyDescent="0.2">
      <c r="A134" s="7"/>
      <c r="B134" s="7">
        <f>[2]Док!B134</f>
        <v>0</v>
      </c>
      <c r="C134" s="7">
        <f>[2]Док!C134</f>
        <v>0</v>
      </c>
      <c r="D134" s="7">
        <f>[2]Док!D134</f>
        <v>0</v>
      </c>
      <c r="E134" s="7">
        <f>[2]Док!E134</f>
        <v>0</v>
      </c>
      <c r="F134" s="7">
        <f>[2]Док!F134</f>
        <v>0</v>
      </c>
      <c r="G134" s="7">
        <f>[2]Док!G134</f>
        <v>0</v>
      </c>
      <c r="H134" s="7">
        <f>[2]Док!H134</f>
        <v>0</v>
      </c>
      <c r="I134" s="7">
        <f>[2]Док!I134</f>
        <v>0</v>
      </c>
      <c r="J134" s="7">
        <f>[2]Док!J134</f>
        <v>0</v>
      </c>
      <c r="K134" s="7">
        <f>[2]Док!K134</f>
        <v>0</v>
      </c>
      <c r="L134" s="7">
        <f>[2]Док!L134</f>
        <v>0</v>
      </c>
      <c r="M134" s="7">
        <f>[2]Док!M134</f>
        <v>0</v>
      </c>
      <c r="N134" s="7">
        <f>[2]Док!N134</f>
        <v>0</v>
      </c>
      <c r="O134" s="7">
        <f>[2]Док!O134</f>
        <v>0</v>
      </c>
      <c r="P134" s="7">
        <f>[2]Док!P134</f>
        <v>0</v>
      </c>
      <c r="Q134" s="7">
        <f>[2]Док!Q134</f>
        <v>0</v>
      </c>
      <c r="R134" s="7">
        <f>[2]Док!R134</f>
        <v>0</v>
      </c>
      <c r="S134" s="7">
        <f>R134*SUMIF(Данные!F134:F137,"="&amp;Q134,Данные!G134:G137)</f>
        <v>0</v>
      </c>
    </row>
    <row r="135" spans="1:19" x14ac:dyDescent="0.2">
      <c r="A135" s="7"/>
      <c r="B135" s="7">
        <f>[2]Док!B135</f>
        <v>0</v>
      </c>
      <c r="C135" s="7">
        <f>[2]Док!C135</f>
        <v>0</v>
      </c>
      <c r="D135" s="7">
        <f>[2]Док!D135</f>
        <v>0</v>
      </c>
      <c r="E135" s="7">
        <f>[2]Док!E135</f>
        <v>0</v>
      </c>
      <c r="F135" s="7">
        <f>[2]Док!F135</f>
        <v>0</v>
      </c>
      <c r="G135" s="7">
        <f>[2]Док!G135</f>
        <v>0</v>
      </c>
      <c r="H135" s="7">
        <f>[2]Док!H135</f>
        <v>0</v>
      </c>
      <c r="I135" s="7">
        <f>[2]Док!I135</f>
        <v>0</v>
      </c>
      <c r="J135" s="7">
        <f>[2]Док!J135</f>
        <v>0</v>
      </c>
      <c r="K135" s="7">
        <f>[2]Док!K135</f>
        <v>0</v>
      </c>
      <c r="L135" s="7">
        <f>[2]Док!L135</f>
        <v>0</v>
      </c>
      <c r="M135" s="7">
        <f>[2]Док!M135</f>
        <v>0</v>
      </c>
      <c r="N135" s="7">
        <f>[2]Док!N135</f>
        <v>0</v>
      </c>
      <c r="O135" s="7">
        <f>[2]Док!O135</f>
        <v>0</v>
      </c>
      <c r="P135" s="7">
        <f>[2]Док!P135</f>
        <v>0</v>
      </c>
      <c r="Q135" s="7">
        <f>[2]Док!Q135</f>
        <v>0</v>
      </c>
      <c r="R135" s="7">
        <f>[2]Док!R135</f>
        <v>0</v>
      </c>
      <c r="S135" s="7">
        <f>R135*SUMIF(Данные!F135:F138,"="&amp;Q135,Данные!G135:G138)</f>
        <v>0</v>
      </c>
    </row>
    <row r="136" spans="1:19" x14ac:dyDescent="0.2">
      <c r="A136" s="7"/>
      <c r="B136" s="7">
        <f>[2]Док!B136</f>
        <v>0</v>
      </c>
      <c r="C136" s="7">
        <f>[2]Док!C136</f>
        <v>0</v>
      </c>
      <c r="D136" s="7">
        <f>[2]Док!D136</f>
        <v>0</v>
      </c>
      <c r="E136" s="7">
        <f>[2]Док!E136</f>
        <v>0</v>
      </c>
      <c r="F136" s="7">
        <f>[2]Док!F136</f>
        <v>0</v>
      </c>
      <c r="G136" s="7">
        <f>[2]Док!G136</f>
        <v>0</v>
      </c>
      <c r="H136" s="7">
        <f>[2]Док!H136</f>
        <v>0</v>
      </c>
      <c r="I136" s="7">
        <f>[2]Док!I136</f>
        <v>0</v>
      </c>
      <c r="J136" s="7">
        <f>[2]Док!J136</f>
        <v>0</v>
      </c>
      <c r="K136" s="7">
        <f>[2]Док!K136</f>
        <v>0</v>
      </c>
      <c r="L136" s="7">
        <f>[2]Док!L136</f>
        <v>0</v>
      </c>
      <c r="M136" s="7">
        <f>[2]Док!M136</f>
        <v>0</v>
      </c>
      <c r="N136" s="7">
        <f>[2]Док!N136</f>
        <v>0</v>
      </c>
      <c r="O136" s="7">
        <f>[2]Док!O136</f>
        <v>0</v>
      </c>
      <c r="P136" s="7">
        <f>[2]Док!P136</f>
        <v>0</v>
      </c>
      <c r="Q136" s="7">
        <f>[2]Док!Q136</f>
        <v>0</v>
      </c>
      <c r="R136" s="7">
        <f>[2]Док!R136</f>
        <v>0</v>
      </c>
      <c r="S136" s="7">
        <f>R136*SUMIF(Данные!F136:F139,"="&amp;Q136,Данные!G136:G139)</f>
        <v>0</v>
      </c>
    </row>
    <row r="137" spans="1:19" x14ac:dyDescent="0.2">
      <c r="A137" s="7"/>
      <c r="B137" s="7">
        <f>[2]Док!B137</f>
        <v>0</v>
      </c>
      <c r="C137" s="7">
        <f>[2]Док!C137</f>
        <v>0</v>
      </c>
      <c r="D137" s="7">
        <f>[2]Док!D137</f>
        <v>0</v>
      </c>
      <c r="E137" s="7">
        <f>[2]Док!E137</f>
        <v>0</v>
      </c>
      <c r="F137" s="7">
        <f>[2]Док!F137</f>
        <v>0</v>
      </c>
      <c r="G137" s="7">
        <f>[2]Док!G137</f>
        <v>0</v>
      </c>
      <c r="H137" s="7">
        <f>[2]Док!H137</f>
        <v>0</v>
      </c>
      <c r="I137" s="7">
        <f>[2]Док!I137</f>
        <v>0</v>
      </c>
      <c r="J137" s="7">
        <f>[2]Док!J137</f>
        <v>0</v>
      </c>
      <c r="K137" s="7">
        <f>[2]Док!K137</f>
        <v>0</v>
      </c>
      <c r="L137" s="7">
        <f>[2]Док!L137</f>
        <v>0</v>
      </c>
      <c r="M137" s="7">
        <f>[2]Док!M137</f>
        <v>0</v>
      </c>
      <c r="N137" s="7">
        <f>[2]Док!N137</f>
        <v>0</v>
      </c>
      <c r="O137" s="7">
        <f>[2]Док!O137</f>
        <v>0</v>
      </c>
      <c r="P137" s="7">
        <f>[2]Док!P137</f>
        <v>0</v>
      </c>
      <c r="Q137" s="7">
        <f>[2]Док!Q137</f>
        <v>0</v>
      </c>
      <c r="R137" s="7">
        <f>[2]Док!R137</f>
        <v>0</v>
      </c>
      <c r="S137" s="7">
        <f>R137*SUMIF(Данные!F137:F140,"="&amp;Q137,Данные!G137:G140)</f>
        <v>0</v>
      </c>
    </row>
    <row r="138" spans="1:19" x14ac:dyDescent="0.2">
      <c r="A138" s="7"/>
      <c r="B138" s="7">
        <f>[2]Док!B138</f>
        <v>0</v>
      </c>
      <c r="C138" s="7">
        <f>[2]Док!C138</f>
        <v>0</v>
      </c>
      <c r="D138" s="7">
        <f>[2]Док!D138</f>
        <v>0</v>
      </c>
      <c r="E138" s="7">
        <f>[2]Док!E138</f>
        <v>0</v>
      </c>
      <c r="F138" s="7">
        <f>[2]Док!F138</f>
        <v>0</v>
      </c>
      <c r="G138" s="7">
        <f>[2]Док!G138</f>
        <v>0</v>
      </c>
      <c r="H138" s="7">
        <f>[2]Док!H138</f>
        <v>0</v>
      </c>
      <c r="I138" s="7">
        <f>[2]Док!I138</f>
        <v>0</v>
      </c>
      <c r="J138" s="7">
        <f>[2]Док!J138</f>
        <v>0</v>
      </c>
      <c r="K138" s="7">
        <f>[2]Док!K138</f>
        <v>0</v>
      </c>
      <c r="L138" s="7">
        <f>[2]Док!L138</f>
        <v>0</v>
      </c>
      <c r="M138" s="7">
        <f>[2]Док!M138</f>
        <v>0</v>
      </c>
      <c r="N138" s="7">
        <f>[2]Док!N138</f>
        <v>0</v>
      </c>
      <c r="O138" s="7">
        <f>[2]Док!O138</f>
        <v>0</v>
      </c>
      <c r="P138" s="7">
        <f>[2]Док!P138</f>
        <v>0</v>
      </c>
      <c r="Q138" s="7">
        <f>[2]Док!Q138</f>
        <v>0</v>
      </c>
      <c r="R138" s="7">
        <f>[2]Док!R138</f>
        <v>0</v>
      </c>
      <c r="S138" s="7">
        <f>R138*SUMIF(Данные!F138:F141,"="&amp;Q138,Данные!G138:G141)</f>
        <v>0</v>
      </c>
    </row>
    <row r="139" spans="1:19" x14ac:dyDescent="0.2">
      <c r="A139" s="7"/>
      <c r="B139" s="7">
        <f>[2]Док!B139</f>
        <v>0</v>
      </c>
      <c r="C139" s="7">
        <f>[2]Док!C139</f>
        <v>0</v>
      </c>
      <c r="D139" s="7">
        <f>[2]Док!D139</f>
        <v>0</v>
      </c>
      <c r="E139" s="7">
        <f>[2]Док!E139</f>
        <v>0</v>
      </c>
      <c r="F139" s="7">
        <f>[2]Док!F139</f>
        <v>0</v>
      </c>
      <c r="G139" s="7">
        <f>[2]Док!G139</f>
        <v>0</v>
      </c>
      <c r="H139" s="7">
        <f>[2]Док!H139</f>
        <v>0</v>
      </c>
      <c r="I139" s="7">
        <f>[2]Док!I139</f>
        <v>0</v>
      </c>
      <c r="J139" s="7">
        <f>[2]Док!J139</f>
        <v>0</v>
      </c>
      <c r="K139" s="7">
        <f>[2]Док!K139</f>
        <v>0</v>
      </c>
      <c r="L139" s="7">
        <f>[2]Док!L139</f>
        <v>0</v>
      </c>
      <c r="M139" s="7">
        <f>[2]Док!M139</f>
        <v>0</v>
      </c>
      <c r="N139" s="7">
        <f>[2]Док!N139</f>
        <v>0</v>
      </c>
      <c r="O139" s="7">
        <f>[2]Док!O139</f>
        <v>0</v>
      </c>
      <c r="P139" s="7">
        <f>[2]Док!P139</f>
        <v>0</v>
      </c>
      <c r="Q139" s="7">
        <f>[2]Док!Q139</f>
        <v>0</v>
      </c>
      <c r="R139" s="7">
        <f>[2]Док!R139</f>
        <v>0</v>
      </c>
      <c r="S139" s="7">
        <f>R139*SUMIF(Данные!F139:F142,"="&amp;Q139,Данные!G139:G142)</f>
        <v>0</v>
      </c>
    </row>
    <row r="140" spans="1:19" x14ac:dyDescent="0.2">
      <c r="A140" s="7"/>
      <c r="B140" s="7">
        <f>[2]Док!B140</f>
        <v>0</v>
      </c>
      <c r="C140" s="7">
        <f>[2]Док!C140</f>
        <v>0</v>
      </c>
      <c r="D140" s="7">
        <f>[2]Док!D140</f>
        <v>0</v>
      </c>
      <c r="E140" s="7">
        <f>[2]Док!E140</f>
        <v>0</v>
      </c>
      <c r="F140" s="7">
        <f>[2]Док!F140</f>
        <v>0</v>
      </c>
      <c r="G140" s="7">
        <f>[2]Док!G140</f>
        <v>0</v>
      </c>
      <c r="H140" s="7">
        <f>[2]Док!H140</f>
        <v>0</v>
      </c>
      <c r="I140" s="7">
        <f>[2]Док!I140</f>
        <v>0</v>
      </c>
      <c r="J140" s="7">
        <f>[2]Док!J140</f>
        <v>0</v>
      </c>
      <c r="K140" s="7">
        <f>[2]Док!K140</f>
        <v>0</v>
      </c>
      <c r="L140" s="7">
        <f>[2]Док!L140</f>
        <v>0</v>
      </c>
      <c r="M140" s="7">
        <f>[2]Док!M140</f>
        <v>0</v>
      </c>
      <c r="N140" s="7">
        <f>[2]Док!N140</f>
        <v>0</v>
      </c>
      <c r="O140" s="7">
        <f>[2]Док!O140</f>
        <v>0</v>
      </c>
      <c r="P140" s="7">
        <f>[2]Док!P140</f>
        <v>0</v>
      </c>
      <c r="Q140" s="7">
        <f>[2]Док!Q140</f>
        <v>0</v>
      </c>
      <c r="R140" s="7">
        <f>[2]Док!R140</f>
        <v>0</v>
      </c>
      <c r="S140" s="7">
        <f>R140*SUMIF(Данные!F140:F143,"="&amp;Q140,Данные!G140:G143)</f>
        <v>0</v>
      </c>
    </row>
    <row r="141" spans="1:19" x14ac:dyDescent="0.2">
      <c r="A141" s="7"/>
      <c r="B141" s="7">
        <f>[2]Док!B141</f>
        <v>0</v>
      </c>
      <c r="C141" s="7">
        <f>[2]Док!C141</f>
        <v>0</v>
      </c>
      <c r="D141" s="7">
        <f>[2]Док!D141</f>
        <v>0</v>
      </c>
      <c r="E141" s="7">
        <f>[2]Док!E141</f>
        <v>0</v>
      </c>
      <c r="F141" s="7">
        <f>[2]Док!F141</f>
        <v>0</v>
      </c>
      <c r="G141" s="7">
        <f>[2]Док!G141</f>
        <v>0</v>
      </c>
      <c r="H141" s="7">
        <f>[2]Док!H141</f>
        <v>0</v>
      </c>
      <c r="I141" s="7">
        <f>[2]Док!I141</f>
        <v>0</v>
      </c>
      <c r="J141" s="7">
        <f>[2]Док!J141</f>
        <v>0</v>
      </c>
      <c r="K141" s="7">
        <f>[2]Док!K141</f>
        <v>0</v>
      </c>
      <c r="L141" s="7">
        <f>[2]Док!L141</f>
        <v>0</v>
      </c>
      <c r="M141" s="7">
        <f>[2]Док!M141</f>
        <v>0</v>
      </c>
      <c r="N141" s="7">
        <f>[2]Док!N141</f>
        <v>0</v>
      </c>
      <c r="O141" s="7">
        <f>[2]Док!O141</f>
        <v>0</v>
      </c>
      <c r="P141" s="7">
        <f>[2]Док!P141</f>
        <v>0</v>
      </c>
      <c r="Q141" s="7">
        <f>[2]Док!Q141</f>
        <v>0</v>
      </c>
      <c r="R141" s="7">
        <f>[2]Док!R141</f>
        <v>0</v>
      </c>
      <c r="S141" s="7">
        <f>R141*SUMIF(Данные!F141:F144,"="&amp;Q141,Данные!G141:G144)</f>
        <v>0</v>
      </c>
    </row>
    <row r="142" spans="1:19" x14ac:dyDescent="0.2">
      <c r="A142" s="7"/>
      <c r="B142" s="7">
        <f>[2]Док!B142</f>
        <v>0</v>
      </c>
      <c r="C142" s="7">
        <f>[2]Док!C142</f>
        <v>0</v>
      </c>
      <c r="D142" s="7">
        <f>[2]Док!D142</f>
        <v>0</v>
      </c>
      <c r="E142" s="7">
        <f>[2]Док!E142</f>
        <v>0</v>
      </c>
      <c r="F142" s="7">
        <f>[2]Док!F142</f>
        <v>0</v>
      </c>
      <c r="G142" s="7">
        <f>[2]Док!G142</f>
        <v>0</v>
      </c>
      <c r="H142" s="7">
        <f>[2]Док!H142</f>
        <v>0</v>
      </c>
      <c r="I142" s="7">
        <f>[2]Док!I142</f>
        <v>0</v>
      </c>
      <c r="J142" s="7">
        <f>[2]Док!J142</f>
        <v>0</v>
      </c>
      <c r="K142" s="7">
        <f>[2]Док!K142</f>
        <v>0</v>
      </c>
      <c r="L142" s="7">
        <f>[2]Док!L142</f>
        <v>0</v>
      </c>
      <c r="M142" s="7">
        <f>[2]Док!M142</f>
        <v>0</v>
      </c>
      <c r="N142" s="7">
        <f>[2]Док!N142</f>
        <v>0</v>
      </c>
      <c r="O142" s="7">
        <f>[2]Док!O142</f>
        <v>0</v>
      </c>
      <c r="P142" s="7">
        <f>[2]Док!P142</f>
        <v>0</v>
      </c>
      <c r="Q142" s="7">
        <f>[2]Док!Q142</f>
        <v>0</v>
      </c>
      <c r="R142" s="7">
        <f>[2]Док!R142</f>
        <v>0</v>
      </c>
      <c r="S142" s="7">
        <f>R142*SUMIF(Данные!F142:F145,"="&amp;Q142,Данные!G142:G145)</f>
        <v>0</v>
      </c>
    </row>
    <row r="143" spans="1:19" x14ac:dyDescent="0.2">
      <c r="A143" s="7"/>
      <c r="B143" s="7">
        <f>[2]Док!B143</f>
        <v>0</v>
      </c>
      <c r="C143" s="7">
        <f>[2]Док!C143</f>
        <v>0</v>
      </c>
      <c r="D143" s="7">
        <f>[2]Док!D143</f>
        <v>0</v>
      </c>
      <c r="E143" s="7">
        <f>[2]Док!E143</f>
        <v>0</v>
      </c>
      <c r="F143" s="7">
        <f>[2]Док!F143</f>
        <v>0</v>
      </c>
      <c r="G143" s="7">
        <f>[2]Док!G143</f>
        <v>0</v>
      </c>
      <c r="H143" s="7">
        <f>[2]Док!H143</f>
        <v>0</v>
      </c>
      <c r="I143" s="7">
        <f>[2]Док!I143</f>
        <v>0</v>
      </c>
      <c r="J143" s="7">
        <f>[2]Док!J143</f>
        <v>0</v>
      </c>
      <c r="K143" s="7">
        <f>[2]Док!K143</f>
        <v>0</v>
      </c>
      <c r="L143" s="7">
        <f>[2]Док!L143</f>
        <v>0</v>
      </c>
      <c r="M143" s="7">
        <f>[2]Док!M143</f>
        <v>0</v>
      </c>
      <c r="N143" s="7">
        <f>[2]Док!N143</f>
        <v>0</v>
      </c>
      <c r="O143" s="7">
        <f>[2]Док!O143</f>
        <v>0</v>
      </c>
      <c r="P143" s="7">
        <f>[2]Док!P143</f>
        <v>0</v>
      </c>
      <c r="Q143" s="7">
        <f>[2]Док!Q143</f>
        <v>0</v>
      </c>
      <c r="R143" s="7">
        <f>[2]Док!R143</f>
        <v>0</v>
      </c>
      <c r="S143" s="7">
        <f>R143*SUMIF(Данные!F143:F146,"="&amp;Q143,Данные!G143:G146)</f>
        <v>0</v>
      </c>
    </row>
    <row r="144" spans="1:19" x14ac:dyDescent="0.2">
      <c r="A144" s="7"/>
      <c r="B144" s="7">
        <f>[2]Док!B144</f>
        <v>0</v>
      </c>
      <c r="C144" s="7">
        <f>[2]Док!C144</f>
        <v>0</v>
      </c>
      <c r="D144" s="7">
        <f>[2]Док!D144</f>
        <v>0</v>
      </c>
      <c r="E144" s="7">
        <f>[2]Док!E144</f>
        <v>0</v>
      </c>
      <c r="F144" s="7">
        <f>[2]Док!F144</f>
        <v>0</v>
      </c>
      <c r="G144" s="7">
        <f>[2]Док!G144</f>
        <v>0</v>
      </c>
      <c r="H144" s="7">
        <f>[2]Док!H144</f>
        <v>0</v>
      </c>
      <c r="I144" s="7">
        <f>[2]Док!I144</f>
        <v>0</v>
      </c>
      <c r="J144" s="7">
        <f>[2]Док!J144</f>
        <v>0</v>
      </c>
      <c r="K144" s="7">
        <f>[2]Док!K144</f>
        <v>0</v>
      </c>
      <c r="L144" s="7">
        <f>[2]Док!L144</f>
        <v>0</v>
      </c>
      <c r="M144" s="7">
        <f>[2]Док!M144</f>
        <v>0</v>
      </c>
      <c r="N144" s="7">
        <f>[2]Док!N144</f>
        <v>0</v>
      </c>
      <c r="O144" s="7">
        <f>[2]Док!O144</f>
        <v>0</v>
      </c>
      <c r="P144" s="7">
        <f>[2]Док!P144</f>
        <v>0</v>
      </c>
      <c r="Q144" s="7">
        <f>[2]Док!Q144</f>
        <v>0</v>
      </c>
      <c r="R144" s="7">
        <f>[2]Док!R144</f>
        <v>0</v>
      </c>
      <c r="S144" s="7">
        <f>R144*SUMIF(Данные!F144:F147,"="&amp;Q144,Данные!G144:G147)</f>
        <v>0</v>
      </c>
    </row>
    <row r="145" spans="1:19" x14ac:dyDescent="0.2">
      <c r="A145" s="7"/>
      <c r="B145" s="7">
        <f>[2]Док!B145</f>
        <v>0</v>
      </c>
      <c r="C145" s="7">
        <f>[2]Док!C145</f>
        <v>0</v>
      </c>
      <c r="D145" s="7">
        <f>[2]Док!D145</f>
        <v>0</v>
      </c>
      <c r="E145" s="7">
        <f>[2]Док!E145</f>
        <v>0</v>
      </c>
      <c r="F145" s="7">
        <f>[2]Док!F145</f>
        <v>0</v>
      </c>
      <c r="G145" s="7">
        <f>[2]Док!G145</f>
        <v>0</v>
      </c>
      <c r="H145" s="7">
        <f>[2]Док!H145</f>
        <v>0</v>
      </c>
      <c r="I145" s="7">
        <f>[2]Док!I145</f>
        <v>0</v>
      </c>
      <c r="J145" s="7">
        <f>[2]Док!J145</f>
        <v>0</v>
      </c>
      <c r="K145" s="7">
        <f>[2]Док!K145</f>
        <v>0</v>
      </c>
      <c r="L145" s="7">
        <f>[2]Док!L145</f>
        <v>0</v>
      </c>
      <c r="M145" s="7">
        <f>[2]Док!M145</f>
        <v>0</v>
      </c>
      <c r="N145" s="7">
        <f>[2]Док!N145</f>
        <v>0</v>
      </c>
      <c r="O145" s="7">
        <f>[2]Док!O145</f>
        <v>0</v>
      </c>
      <c r="P145" s="7">
        <f>[2]Док!P145</f>
        <v>0</v>
      </c>
      <c r="Q145" s="7">
        <f>[2]Док!Q145</f>
        <v>0</v>
      </c>
      <c r="R145" s="7">
        <f>[2]Док!R145</f>
        <v>0</v>
      </c>
      <c r="S145" s="7">
        <f>R145*SUMIF(Данные!F145:F148,"="&amp;Q145,Данные!G145:G148)</f>
        <v>0</v>
      </c>
    </row>
    <row r="146" spans="1:19" x14ac:dyDescent="0.2">
      <c r="A146" s="7"/>
      <c r="B146" s="7">
        <f>[2]Док!B146</f>
        <v>0</v>
      </c>
      <c r="C146" s="7">
        <f>[2]Док!C146</f>
        <v>0</v>
      </c>
      <c r="D146" s="7">
        <f>[2]Док!D146</f>
        <v>0</v>
      </c>
      <c r="E146" s="7">
        <f>[2]Док!E146</f>
        <v>0</v>
      </c>
      <c r="F146" s="7">
        <f>[2]Док!F146</f>
        <v>0</v>
      </c>
      <c r="G146" s="7">
        <f>[2]Док!G146</f>
        <v>0</v>
      </c>
      <c r="H146" s="7">
        <f>[2]Док!H146</f>
        <v>0</v>
      </c>
      <c r="I146" s="7">
        <f>[2]Док!I146</f>
        <v>0</v>
      </c>
      <c r="J146" s="7">
        <f>[2]Док!J146</f>
        <v>0</v>
      </c>
      <c r="K146" s="7">
        <f>[2]Док!K146</f>
        <v>0</v>
      </c>
      <c r="L146" s="7">
        <f>[2]Док!L146</f>
        <v>0</v>
      </c>
      <c r="M146" s="7">
        <f>[2]Док!M146</f>
        <v>0</v>
      </c>
      <c r="N146" s="7">
        <f>[2]Док!N146</f>
        <v>0</v>
      </c>
      <c r="O146" s="7">
        <f>[2]Док!O146</f>
        <v>0</v>
      </c>
      <c r="P146" s="7">
        <f>[2]Док!P146</f>
        <v>0</v>
      </c>
      <c r="Q146" s="7">
        <f>[2]Док!Q146</f>
        <v>0</v>
      </c>
      <c r="R146" s="7">
        <f>[2]Док!R146</f>
        <v>0</v>
      </c>
      <c r="S146" s="7">
        <f>R146*SUMIF(Данные!F146:F149,"="&amp;Q146,Данные!G146:G149)</f>
        <v>0</v>
      </c>
    </row>
    <row r="147" spans="1:19" x14ac:dyDescent="0.2">
      <c r="A147" s="7"/>
      <c r="B147" s="7">
        <f>[2]Док!B147</f>
        <v>0</v>
      </c>
      <c r="C147" s="7">
        <f>[2]Док!C147</f>
        <v>0</v>
      </c>
      <c r="D147" s="7">
        <f>[2]Док!D147</f>
        <v>0</v>
      </c>
      <c r="E147" s="7">
        <f>[2]Док!E147</f>
        <v>0</v>
      </c>
      <c r="F147" s="7">
        <f>[2]Док!F147</f>
        <v>0</v>
      </c>
      <c r="G147" s="7">
        <f>[2]Док!G147</f>
        <v>0</v>
      </c>
      <c r="H147" s="7">
        <f>[2]Док!H147</f>
        <v>0</v>
      </c>
      <c r="I147" s="7">
        <f>[2]Док!I147</f>
        <v>0</v>
      </c>
      <c r="J147" s="7">
        <f>[2]Док!J147</f>
        <v>0</v>
      </c>
      <c r="K147" s="7">
        <f>[2]Док!K147</f>
        <v>0</v>
      </c>
      <c r="L147" s="7">
        <f>[2]Док!L147</f>
        <v>0</v>
      </c>
      <c r="M147" s="7">
        <f>[2]Док!M147</f>
        <v>0</v>
      </c>
      <c r="N147" s="7">
        <f>[2]Док!N147</f>
        <v>0</v>
      </c>
      <c r="O147" s="7">
        <f>[2]Док!O147</f>
        <v>0</v>
      </c>
      <c r="P147" s="7">
        <f>[2]Док!P147</f>
        <v>0</v>
      </c>
      <c r="Q147" s="7">
        <f>[2]Док!Q147</f>
        <v>0</v>
      </c>
      <c r="R147" s="7">
        <f>[2]Док!R147</f>
        <v>0</v>
      </c>
      <c r="S147" s="7">
        <f>R147*SUMIF(Данные!F147:F150,"="&amp;Q147,Данные!G147:G150)</f>
        <v>0</v>
      </c>
    </row>
    <row r="148" spans="1:19" x14ac:dyDescent="0.2">
      <c r="A148" s="7"/>
      <c r="B148" s="7">
        <f>[2]Док!B148</f>
        <v>0</v>
      </c>
      <c r="C148" s="7">
        <f>[2]Док!C148</f>
        <v>0</v>
      </c>
      <c r="D148" s="7">
        <f>[2]Док!D148</f>
        <v>0</v>
      </c>
      <c r="E148" s="7">
        <f>[2]Док!E148</f>
        <v>0</v>
      </c>
      <c r="F148" s="7">
        <f>[2]Док!F148</f>
        <v>0</v>
      </c>
      <c r="G148" s="7">
        <f>[2]Док!G148</f>
        <v>0</v>
      </c>
      <c r="H148" s="7">
        <f>[2]Док!H148</f>
        <v>0</v>
      </c>
      <c r="I148" s="7">
        <f>[2]Док!I148</f>
        <v>0</v>
      </c>
      <c r="J148" s="7">
        <f>[2]Док!J148</f>
        <v>0</v>
      </c>
      <c r="K148" s="7">
        <f>[2]Док!K148</f>
        <v>0</v>
      </c>
      <c r="L148" s="7">
        <f>[2]Док!L148</f>
        <v>0</v>
      </c>
      <c r="M148" s="7">
        <f>[2]Док!M148</f>
        <v>0</v>
      </c>
      <c r="N148" s="7">
        <f>[2]Док!N148</f>
        <v>0</v>
      </c>
      <c r="O148" s="7">
        <f>[2]Док!O148</f>
        <v>0</v>
      </c>
      <c r="P148" s="7">
        <f>[2]Док!P148</f>
        <v>0</v>
      </c>
      <c r="Q148" s="7">
        <f>[2]Док!Q148</f>
        <v>0</v>
      </c>
      <c r="R148" s="7">
        <f>[2]Док!R148</f>
        <v>0</v>
      </c>
      <c r="S148" s="7">
        <f>R148*SUMIF(Данные!F148:F151,"="&amp;Q148,Данные!G148:G151)</f>
        <v>0</v>
      </c>
    </row>
    <row r="149" spans="1:19" x14ac:dyDescent="0.2">
      <c r="A149" s="7"/>
      <c r="B149" s="7">
        <f>[2]Док!B149</f>
        <v>0</v>
      </c>
      <c r="C149" s="7">
        <f>[2]Док!C149</f>
        <v>0</v>
      </c>
      <c r="D149" s="7">
        <f>[2]Док!D149</f>
        <v>0</v>
      </c>
      <c r="E149" s="7">
        <f>[2]Док!E149</f>
        <v>0</v>
      </c>
      <c r="F149" s="7">
        <f>[2]Док!F149</f>
        <v>0</v>
      </c>
      <c r="G149" s="7">
        <f>[2]Док!G149</f>
        <v>0</v>
      </c>
      <c r="H149" s="7">
        <f>[2]Док!H149</f>
        <v>0</v>
      </c>
      <c r="I149" s="7">
        <f>[2]Док!I149</f>
        <v>0</v>
      </c>
      <c r="J149" s="7">
        <f>[2]Док!J149</f>
        <v>0</v>
      </c>
      <c r="K149" s="7">
        <f>[2]Док!K149</f>
        <v>0</v>
      </c>
      <c r="L149" s="7">
        <f>[2]Док!L149</f>
        <v>0</v>
      </c>
      <c r="M149" s="7">
        <f>[2]Док!M149</f>
        <v>0</v>
      </c>
      <c r="N149" s="7">
        <f>[2]Док!N149</f>
        <v>0</v>
      </c>
      <c r="O149" s="7">
        <f>[2]Док!O149</f>
        <v>0</v>
      </c>
      <c r="P149" s="7">
        <f>[2]Док!P149</f>
        <v>0</v>
      </c>
      <c r="Q149" s="7">
        <f>[2]Док!Q149</f>
        <v>0</v>
      </c>
      <c r="R149" s="7">
        <f>[2]Док!R149</f>
        <v>0</v>
      </c>
      <c r="S149" s="7">
        <f>R149*SUMIF(Данные!F149:F152,"="&amp;Q149,Данные!G149:G152)</f>
        <v>0</v>
      </c>
    </row>
    <row r="150" spans="1:19" x14ac:dyDescent="0.2">
      <c r="A150" s="7"/>
      <c r="B150" s="7">
        <f>[2]Док!B150</f>
        <v>0</v>
      </c>
      <c r="C150" s="7">
        <f>[2]Док!C150</f>
        <v>0</v>
      </c>
      <c r="D150" s="7">
        <f>[2]Док!D150</f>
        <v>0</v>
      </c>
      <c r="E150" s="7">
        <f>[2]Док!E150</f>
        <v>0</v>
      </c>
      <c r="F150" s="7">
        <f>[2]Док!F150</f>
        <v>0</v>
      </c>
      <c r="G150" s="7">
        <f>[2]Док!G150</f>
        <v>0</v>
      </c>
      <c r="H150" s="7">
        <f>[2]Док!H150</f>
        <v>0</v>
      </c>
      <c r="I150" s="7">
        <f>[2]Док!I150</f>
        <v>0</v>
      </c>
      <c r="J150" s="7">
        <f>[2]Док!J150</f>
        <v>0</v>
      </c>
      <c r="K150" s="7">
        <f>[2]Док!K150</f>
        <v>0</v>
      </c>
      <c r="L150" s="7">
        <f>[2]Док!L150</f>
        <v>0</v>
      </c>
      <c r="M150" s="7">
        <f>[2]Док!M150</f>
        <v>0</v>
      </c>
      <c r="N150" s="7">
        <f>[2]Док!N150</f>
        <v>0</v>
      </c>
      <c r="O150" s="7">
        <f>[2]Док!O150</f>
        <v>0</v>
      </c>
      <c r="P150" s="7">
        <f>[2]Док!P150</f>
        <v>0</v>
      </c>
      <c r="Q150" s="7">
        <f>[2]Док!Q150</f>
        <v>0</v>
      </c>
      <c r="R150" s="7">
        <f>[2]Док!R150</f>
        <v>0</v>
      </c>
      <c r="S150" s="7">
        <f>R150*SUMIF(Данные!F150:F153,"="&amp;Q150,Данные!G150:G153)</f>
        <v>0</v>
      </c>
    </row>
    <row r="151" spans="1:19" x14ac:dyDescent="0.2">
      <c r="A151" s="7"/>
      <c r="B151" s="7">
        <f>[2]Док!B151</f>
        <v>0</v>
      </c>
      <c r="C151" s="7">
        <f>[2]Док!C151</f>
        <v>0</v>
      </c>
      <c r="D151" s="7">
        <f>[2]Док!D151</f>
        <v>0</v>
      </c>
      <c r="E151" s="7">
        <f>[2]Док!E151</f>
        <v>0</v>
      </c>
      <c r="F151" s="7">
        <f>[2]Док!F151</f>
        <v>0</v>
      </c>
      <c r="G151" s="7">
        <f>[2]Док!G151</f>
        <v>0</v>
      </c>
      <c r="H151" s="7">
        <f>[2]Док!H151</f>
        <v>0</v>
      </c>
      <c r="I151" s="7">
        <f>[2]Док!I151</f>
        <v>0</v>
      </c>
      <c r="J151" s="7">
        <f>[2]Док!J151</f>
        <v>0</v>
      </c>
      <c r="K151" s="7">
        <f>[2]Док!K151</f>
        <v>0</v>
      </c>
      <c r="L151" s="7">
        <f>[2]Док!L151</f>
        <v>0</v>
      </c>
      <c r="M151" s="7">
        <f>[2]Док!M151</f>
        <v>0</v>
      </c>
      <c r="N151" s="7">
        <f>[2]Док!N151</f>
        <v>0</v>
      </c>
      <c r="O151" s="7">
        <f>[2]Док!O151</f>
        <v>0</v>
      </c>
      <c r="P151" s="7">
        <f>[2]Док!P151</f>
        <v>0</v>
      </c>
      <c r="Q151" s="7">
        <f>[2]Док!Q151</f>
        <v>0</v>
      </c>
      <c r="R151" s="7">
        <f>[2]Док!R151</f>
        <v>0</v>
      </c>
      <c r="S151" s="7">
        <f>R151*SUMIF(Данные!F151:F154,"="&amp;Q151,Данные!G151:G154)</f>
        <v>0</v>
      </c>
    </row>
    <row r="152" spans="1:19" x14ac:dyDescent="0.2">
      <c r="A152" s="7"/>
      <c r="B152" s="7">
        <f>[2]Док!B152</f>
        <v>0</v>
      </c>
      <c r="C152" s="7">
        <f>[2]Док!C152</f>
        <v>0</v>
      </c>
      <c r="D152" s="7">
        <f>[2]Док!D152</f>
        <v>0</v>
      </c>
      <c r="E152" s="7">
        <f>[2]Док!E152</f>
        <v>0</v>
      </c>
      <c r="F152" s="7">
        <f>[2]Док!F152</f>
        <v>0</v>
      </c>
      <c r="G152" s="7">
        <f>[2]Док!G152</f>
        <v>0</v>
      </c>
      <c r="H152" s="7">
        <f>[2]Док!H152</f>
        <v>0</v>
      </c>
      <c r="I152" s="7">
        <f>[2]Док!I152</f>
        <v>0</v>
      </c>
      <c r="J152" s="7">
        <f>[2]Док!J152</f>
        <v>0</v>
      </c>
      <c r="K152" s="7">
        <f>[2]Док!K152</f>
        <v>0</v>
      </c>
      <c r="L152" s="7">
        <f>[2]Док!L152</f>
        <v>0</v>
      </c>
      <c r="M152" s="7">
        <f>[2]Док!M152</f>
        <v>0</v>
      </c>
      <c r="N152" s="7">
        <f>[2]Док!N152</f>
        <v>0</v>
      </c>
      <c r="O152" s="7">
        <f>[2]Док!O152</f>
        <v>0</v>
      </c>
      <c r="P152" s="7">
        <f>[2]Док!P152</f>
        <v>0</v>
      </c>
      <c r="Q152" s="7">
        <f>[2]Док!Q152</f>
        <v>0</v>
      </c>
      <c r="R152" s="7">
        <f>[2]Док!R152</f>
        <v>0</v>
      </c>
      <c r="S152" s="7">
        <f>R152*SUMIF(Данные!F152:F155,"="&amp;Q152,Данные!G152:G155)</f>
        <v>0</v>
      </c>
    </row>
    <row r="153" spans="1:19" x14ac:dyDescent="0.2">
      <c r="A153" s="7"/>
      <c r="B153" s="7">
        <f>[2]Док!B153</f>
        <v>0</v>
      </c>
      <c r="C153" s="7">
        <f>[2]Док!C153</f>
        <v>0</v>
      </c>
      <c r="D153" s="7">
        <f>[2]Док!D153</f>
        <v>0</v>
      </c>
      <c r="E153" s="7">
        <f>[2]Док!E153</f>
        <v>0</v>
      </c>
      <c r="F153" s="7">
        <f>[2]Док!F153</f>
        <v>0</v>
      </c>
      <c r="G153" s="7">
        <f>[2]Док!G153</f>
        <v>0</v>
      </c>
      <c r="H153" s="7">
        <f>[2]Док!H153</f>
        <v>0</v>
      </c>
      <c r="I153" s="7">
        <f>[2]Док!I153</f>
        <v>0</v>
      </c>
      <c r="J153" s="7">
        <f>[2]Док!J153</f>
        <v>0</v>
      </c>
      <c r="K153" s="7">
        <f>[2]Док!K153</f>
        <v>0</v>
      </c>
      <c r="L153" s="7">
        <f>[2]Док!L153</f>
        <v>0</v>
      </c>
      <c r="M153" s="7">
        <f>[2]Док!M153</f>
        <v>0</v>
      </c>
      <c r="N153" s="7">
        <f>[2]Док!N153</f>
        <v>0</v>
      </c>
      <c r="O153" s="7">
        <f>[2]Док!O153</f>
        <v>0</v>
      </c>
      <c r="P153" s="7">
        <f>[2]Док!P153</f>
        <v>0</v>
      </c>
      <c r="Q153" s="7">
        <f>[2]Док!Q153</f>
        <v>0</v>
      </c>
      <c r="R153" s="7">
        <f>[2]Док!R153</f>
        <v>0</v>
      </c>
      <c r="S153" s="7">
        <f>R153*SUMIF(Данные!F153:F156,"="&amp;Q153,Данные!G153:G156)</f>
        <v>0</v>
      </c>
    </row>
    <row r="154" spans="1:19" x14ac:dyDescent="0.2">
      <c r="A154" s="7"/>
      <c r="B154" s="7">
        <f>[2]Док!B154</f>
        <v>0</v>
      </c>
      <c r="C154" s="7">
        <f>[2]Док!C154</f>
        <v>0</v>
      </c>
      <c r="D154" s="7">
        <f>[2]Док!D154</f>
        <v>0</v>
      </c>
      <c r="E154" s="7">
        <f>[2]Док!E154</f>
        <v>0</v>
      </c>
      <c r="F154" s="7">
        <f>[2]Док!F154</f>
        <v>0</v>
      </c>
      <c r="G154" s="7">
        <f>[2]Док!G154</f>
        <v>0</v>
      </c>
      <c r="H154" s="7">
        <f>[2]Док!H154</f>
        <v>0</v>
      </c>
      <c r="I154" s="7">
        <f>[2]Док!I154</f>
        <v>0</v>
      </c>
      <c r="J154" s="7">
        <f>[2]Док!J154</f>
        <v>0</v>
      </c>
      <c r="K154" s="7">
        <f>[2]Док!K154</f>
        <v>0</v>
      </c>
      <c r="L154" s="7">
        <f>[2]Док!L154</f>
        <v>0</v>
      </c>
      <c r="M154" s="7">
        <f>[2]Док!M154</f>
        <v>0</v>
      </c>
      <c r="N154" s="7">
        <f>[2]Док!N154</f>
        <v>0</v>
      </c>
      <c r="O154" s="7">
        <f>[2]Док!O154</f>
        <v>0</v>
      </c>
      <c r="P154" s="7">
        <f>[2]Док!P154</f>
        <v>0</v>
      </c>
      <c r="Q154" s="7">
        <f>[2]Док!Q154</f>
        <v>0</v>
      </c>
      <c r="R154" s="7">
        <f>[2]Док!R154</f>
        <v>0</v>
      </c>
      <c r="S154" s="7">
        <f>R154*SUMIF(Данные!F154:F157,"="&amp;Q154,Данные!G154:G157)</f>
        <v>0</v>
      </c>
    </row>
    <row r="155" spans="1:19" x14ac:dyDescent="0.2">
      <c r="A155" s="7"/>
      <c r="B155" s="7">
        <f>[2]Док!B155</f>
        <v>0</v>
      </c>
      <c r="C155" s="7">
        <f>[2]Док!C155</f>
        <v>0</v>
      </c>
      <c r="D155" s="7">
        <f>[2]Док!D155</f>
        <v>0</v>
      </c>
      <c r="E155" s="7">
        <f>[2]Док!E155</f>
        <v>0</v>
      </c>
      <c r="F155" s="7">
        <f>[2]Док!F155</f>
        <v>0</v>
      </c>
      <c r="G155" s="7">
        <f>[2]Док!G155</f>
        <v>0</v>
      </c>
      <c r="H155" s="7">
        <f>[2]Док!H155</f>
        <v>0</v>
      </c>
      <c r="I155" s="7">
        <f>[2]Док!I155</f>
        <v>0</v>
      </c>
      <c r="J155" s="7">
        <f>[2]Док!J155</f>
        <v>0</v>
      </c>
      <c r="K155" s="7">
        <f>[2]Док!K155</f>
        <v>0</v>
      </c>
      <c r="L155" s="7">
        <f>[2]Док!L155</f>
        <v>0</v>
      </c>
      <c r="M155" s="7">
        <f>[2]Док!M155</f>
        <v>0</v>
      </c>
      <c r="N155" s="7">
        <f>[2]Док!N155</f>
        <v>0</v>
      </c>
      <c r="O155" s="7">
        <f>[2]Док!O155</f>
        <v>0</v>
      </c>
      <c r="P155" s="7">
        <f>[2]Док!P155</f>
        <v>0</v>
      </c>
      <c r="Q155" s="7">
        <f>[2]Док!Q155</f>
        <v>0</v>
      </c>
      <c r="R155" s="7">
        <f>[2]Док!R155</f>
        <v>0</v>
      </c>
      <c r="S155" s="7">
        <f>R155*SUMIF(Данные!F155:F158,"="&amp;Q155,Данные!G155:G158)</f>
        <v>0</v>
      </c>
    </row>
    <row r="156" spans="1:19" x14ac:dyDescent="0.2">
      <c r="A156" s="7"/>
      <c r="B156" s="7">
        <f>[2]Док!B156</f>
        <v>0</v>
      </c>
      <c r="C156" s="7">
        <f>[2]Док!C156</f>
        <v>0</v>
      </c>
      <c r="D156" s="7">
        <f>[2]Док!D156</f>
        <v>0</v>
      </c>
      <c r="E156" s="7">
        <f>[2]Док!E156</f>
        <v>0</v>
      </c>
      <c r="F156" s="7">
        <f>[2]Док!F156</f>
        <v>0</v>
      </c>
      <c r="G156" s="7">
        <f>[2]Док!G156</f>
        <v>0</v>
      </c>
      <c r="H156" s="7">
        <f>[2]Док!H156</f>
        <v>0</v>
      </c>
      <c r="I156" s="7">
        <f>[2]Док!I156</f>
        <v>0</v>
      </c>
      <c r="J156" s="7">
        <f>[2]Док!J156</f>
        <v>0</v>
      </c>
      <c r="K156" s="7">
        <f>[2]Док!K156</f>
        <v>0</v>
      </c>
      <c r="L156" s="7">
        <f>[2]Док!L156</f>
        <v>0</v>
      </c>
      <c r="M156" s="7">
        <f>[2]Док!M156</f>
        <v>0</v>
      </c>
      <c r="N156" s="7">
        <f>[2]Док!N156</f>
        <v>0</v>
      </c>
      <c r="O156" s="7">
        <f>[2]Док!O156</f>
        <v>0</v>
      </c>
      <c r="P156" s="7">
        <f>[2]Док!P156</f>
        <v>0</v>
      </c>
      <c r="Q156" s="7">
        <f>[2]Док!Q156</f>
        <v>0</v>
      </c>
      <c r="R156" s="7">
        <f>[2]Док!R156</f>
        <v>0</v>
      </c>
      <c r="S156" s="7">
        <f>R156*SUMIF(Данные!F156:F159,"="&amp;Q156,Данные!G156:G159)</f>
        <v>0</v>
      </c>
    </row>
    <row r="157" spans="1:19" x14ac:dyDescent="0.2">
      <c r="A157" s="7"/>
      <c r="B157" s="7">
        <f>[2]Док!B157</f>
        <v>0</v>
      </c>
      <c r="C157" s="7">
        <f>[2]Док!C157</f>
        <v>0</v>
      </c>
      <c r="D157" s="7">
        <f>[2]Док!D157</f>
        <v>0</v>
      </c>
      <c r="E157" s="7">
        <f>[2]Док!E157</f>
        <v>0</v>
      </c>
      <c r="F157" s="7">
        <f>[2]Док!F157</f>
        <v>0</v>
      </c>
      <c r="G157" s="7">
        <f>[2]Док!G157</f>
        <v>0</v>
      </c>
      <c r="H157" s="7">
        <f>[2]Док!H157</f>
        <v>0</v>
      </c>
      <c r="I157" s="7">
        <f>[2]Док!I157</f>
        <v>0</v>
      </c>
      <c r="J157" s="7">
        <f>[2]Док!J157</f>
        <v>0</v>
      </c>
      <c r="K157" s="7">
        <f>[2]Док!K157</f>
        <v>0</v>
      </c>
      <c r="L157" s="7">
        <f>[2]Док!L157</f>
        <v>0</v>
      </c>
      <c r="M157" s="7">
        <f>[2]Док!M157</f>
        <v>0</v>
      </c>
      <c r="N157" s="7">
        <f>[2]Док!N157</f>
        <v>0</v>
      </c>
      <c r="O157" s="7">
        <f>[2]Док!O157</f>
        <v>0</v>
      </c>
      <c r="P157" s="7">
        <f>[2]Док!P157</f>
        <v>0</v>
      </c>
      <c r="Q157" s="7">
        <f>[2]Док!Q157</f>
        <v>0</v>
      </c>
      <c r="R157" s="7">
        <f>[2]Док!R157</f>
        <v>0</v>
      </c>
      <c r="S157" s="7">
        <f>R157*SUMIF(Данные!F157:F160,"="&amp;Q157,Данные!G157:G160)</f>
        <v>0</v>
      </c>
    </row>
    <row r="158" spans="1:19" x14ac:dyDescent="0.2">
      <c r="A158" s="7"/>
      <c r="B158" s="7">
        <f>[2]Док!B158</f>
        <v>0</v>
      </c>
      <c r="C158" s="7">
        <f>[2]Док!C158</f>
        <v>0</v>
      </c>
      <c r="D158" s="7">
        <f>[2]Док!D158</f>
        <v>0</v>
      </c>
      <c r="E158" s="7">
        <f>[2]Док!E158</f>
        <v>0</v>
      </c>
      <c r="F158" s="7">
        <f>[2]Док!F158</f>
        <v>0</v>
      </c>
      <c r="G158" s="7">
        <f>[2]Док!G158</f>
        <v>0</v>
      </c>
      <c r="H158" s="7">
        <f>[2]Док!H158</f>
        <v>0</v>
      </c>
      <c r="I158" s="7">
        <f>[2]Док!I158</f>
        <v>0</v>
      </c>
      <c r="J158" s="7">
        <f>[2]Док!J158</f>
        <v>0</v>
      </c>
      <c r="K158" s="7">
        <f>[2]Док!K158</f>
        <v>0</v>
      </c>
      <c r="L158" s="7">
        <f>[2]Док!L158</f>
        <v>0</v>
      </c>
      <c r="M158" s="7">
        <f>[2]Док!M158</f>
        <v>0</v>
      </c>
      <c r="N158" s="7">
        <f>[2]Док!N158</f>
        <v>0</v>
      </c>
      <c r="O158" s="7">
        <f>[2]Док!O158</f>
        <v>0</v>
      </c>
      <c r="P158" s="7">
        <f>[2]Док!P158</f>
        <v>0</v>
      </c>
      <c r="Q158" s="7">
        <f>[2]Док!Q158</f>
        <v>0</v>
      </c>
      <c r="R158" s="7">
        <f>[2]Док!R158</f>
        <v>0</v>
      </c>
      <c r="S158" s="7">
        <f>R158*SUMIF(Данные!F158:F161,"="&amp;Q158,Данные!G158:G161)</f>
        <v>0</v>
      </c>
    </row>
    <row r="159" spans="1:19" x14ac:dyDescent="0.2">
      <c r="A159" s="7"/>
      <c r="B159" s="7">
        <f>[2]Док!B159</f>
        <v>0</v>
      </c>
      <c r="C159" s="7">
        <f>[2]Док!C159</f>
        <v>0</v>
      </c>
      <c r="D159" s="7">
        <f>[2]Док!D159</f>
        <v>0</v>
      </c>
      <c r="E159" s="7">
        <f>[2]Док!E159</f>
        <v>0</v>
      </c>
      <c r="F159" s="7">
        <f>[2]Док!F159</f>
        <v>0</v>
      </c>
      <c r="G159" s="7">
        <f>[2]Док!G159</f>
        <v>0</v>
      </c>
      <c r="H159" s="7">
        <f>[2]Док!H159</f>
        <v>0</v>
      </c>
      <c r="I159" s="7">
        <f>[2]Док!I159</f>
        <v>0</v>
      </c>
      <c r="J159" s="7">
        <f>[2]Док!J159</f>
        <v>0</v>
      </c>
      <c r="K159" s="7">
        <f>[2]Док!K159</f>
        <v>0</v>
      </c>
      <c r="L159" s="7">
        <f>[2]Док!L159</f>
        <v>0</v>
      </c>
      <c r="M159" s="7">
        <f>[2]Док!M159</f>
        <v>0</v>
      </c>
      <c r="N159" s="7">
        <f>[2]Док!N159</f>
        <v>0</v>
      </c>
      <c r="O159" s="7">
        <f>[2]Док!O159</f>
        <v>0</v>
      </c>
      <c r="P159" s="7">
        <f>[2]Док!P159</f>
        <v>0</v>
      </c>
      <c r="Q159" s="7">
        <f>[2]Док!Q159</f>
        <v>0</v>
      </c>
      <c r="R159" s="7">
        <f>[2]Док!R159</f>
        <v>0</v>
      </c>
      <c r="S159" s="7">
        <f>R159*SUMIF(Данные!F159:F162,"="&amp;Q159,Данные!G159:G162)</f>
        <v>0</v>
      </c>
    </row>
    <row r="160" spans="1:19" x14ac:dyDescent="0.2">
      <c r="A160" s="7"/>
      <c r="B160" s="7">
        <f>[2]Док!B160</f>
        <v>0</v>
      </c>
      <c r="C160" s="7">
        <f>[2]Док!C160</f>
        <v>0</v>
      </c>
      <c r="D160" s="7">
        <f>[2]Док!D160</f>
        <v>0</v>
      </c>
      <c r="E160" s="7">
        <f>[2]Док!E160</f>
        <v>0</v>
      </c>
      <c r="F160" s="7">
        <f>[2]Док!F160</f>
        <v>0</v>
      </c>
      <c r="G160" s="7">
        <f>[2]Док!G160</f>
        <v>0</v>
      </c>
      <c r="H160" s="7">
        <f>[2]Док!H160</f>
        <v>0</v>
      </c>
      <c r="I160" s="7">
        <f>[2]Док!I160</f>
        <v>0</v>
      </c>
      <c r="J160" s="7">
        <f>[2]Док!J160</f>
        <v>0</v>
      </c>
      <c r="K160" s="7">
        <f>[2]Док!K160</f>
        <v>0</v>
      </c>
      <c r="L160" s="7">
        <f>[2]Док!L160</f>
        <v>0</v>
      </c>
      <c r="M160" s="7">
        <f>[2]Док!M160</f>
        <v>0</v>
      </c>
      <c r="N160" s="7">
        <f>[2]Док!N160</f>
        <v>0</v>
      </c>
      <c r="O160" s="7">
        <f>[2]Док!O160</f>
        <v>0</v>
      </c>
      <c r="P160" s="7">
        <f>[2]Док!P160</f>
        <v>0</v>
      </c>
      <c r="Q160" s="7">
        <f>[2]Док!Q160</f>
        <v>0</v>
      </c>
      <c r="R160" s="7">
        <f>[2]Док!R160</f>
        <v>0</v>
      </c>
      <c r="S160" s="7">
        <f>R160*SUMIF(Данные!F160:F163,"="&amp;Q160,Данные!G160:G163)</f>
        <v>0</v>
      </c>
    </row>
    <row r="161" spans="1:19" x14ac:dyDescent="0.2">
      <c r="A161" s="7"/>
      <c r="B161" s="7">
        <f>[2]Док!B161</f>
        <v>0</v>
      </c>
      <c r="C161" s="7">
        <f>[2]Док!C161</f>
        <v>0</v>
      </c>
      <c r="D161" s="7">
        <f>[2]Док!D161</f>
        <v>0</v>
      </c>
      <c r="E161" s="7">
        <f>[2]Док!E161</f>
        <v>0</v>
      </c>
      <c r="F161" s="7">
        <f>[2]Док!F161</f>
        <v>0</v>
      </c>
      <c r="G161" s="7">
        <f>[2]Док!G161</f>
        <v>0</v>
      </c>
      <c r="H161" s="7">
        <f>[2]Док!H161</f>
        <v>0</v>
      </c>
      <c r="I161" s="7">
        <f>[2]Док!I161</f>
        <v>0</v>
      </c>
      <c r="J161" s="7">
        <f>[2]Док!J161</f>
        <v>0</v>
      </c>
      <c r="K161" s="7">
        <f>[2]Док!K161</f>
        <v>0</v>
      </c>
      <c r="L161" s="7">
        <f>[2]Док!L161</f>
        <v>0</v>
      </c>
      <c r="M161" s="7">
        <f>[2]Док!M161</f>
        <v>0</v>
      </c>
      <c r="N161" s="7">
        <f>[2]Док!N161</f>
        <v>0</v>
      </c>
      <c r="O161" s="7">
        <f>[2]Док!O161</f>
        <v>0</v>
      </c>
      <c r="P161" s="7">
        <f>[2]Док!P161</f>
        <v>0</v>
      </c>
      <c r="Q161" s="7">
        <f>[2]Док!Q161</f>
        <v>0</v>
      </c>
      <c r="R161" s="7">
        <f>[2]Док!R161</f>
        <v>0</v>
      </c>
      <c r="S161" s="7">
        <f>R161*SUMIF(Данные!F161:F164,"="&amp;Q161,Данные!G161:G164)</f>
        <v>0</v>
      </c>
    </row>
    <row r="162" spans="1:19" x14ac:dyDescent="0.2">
      <c r="A162" s="7"/>
      <c r="B162" s="7">
        <f>[2]Док!B162</f>
        <v>0</v>
      </c>
      <c r="C162" s="7">
        <f>[2]Док!C162</f>
        <v>0</v>
      </c>
      <c r="D162" s="7">
        <f>[2]Док!D162</f>
        <v>0</v>
      </c>
      <c r="E162" s="7">
        <f>[2]Док!E162</f>
        <v>0</v>
      </c>
      <c r="F162" s="7">
        <f>[2]Док!F162</f>
        <v>0</v>
      </c>
      <c r="G162" s="7">
        <f>[2]Док!G162</f>
        <v>0</v>
      </c>
      <c r="H162" s="7">
        <f>[2]Док!H162</f>
        <v>0</v>
      </c>
      <c r="I162" s="7">
        <f>[2]Док!I162</f>
        <v>0</v>
      </c>
      <c r="J162" s="7">
        <f>[2]Док!J162</f>
        <v>0</v>
      </c>
      <c r="K162" s="7">
        <f>[2]Док!K162</f>
        <v>0</v>
      </c>
      <c r="L162" s="7">
        <f>[2]Док!L162</f>
        <v>0</v>
      </c>
      <c r="M162" s="7">
        <f>[2]Док!M162</f>
        <v>0</v>
      </c>
      <c r="N162" s="7">
        <f>[2]Док!N162</f>
        <v>0</v>
      </c>
      <c r="O162" s="7">
        <f>[2]Док!O162</f>
        <v>0</v>
      </c>
      <c r="P162" s="7">
        <f>[2]Док!P162</f>
        <v>0</v>
      </c>
      <c r="Q162" s="7">
        <f>[2]Док!Q162</f>
        <v>0</v>
      </c>
      <c r="R162" s="7">
        <f>[2]Док!R162</f>
        <v>0</v>
      </c>
      <c r="S162" s="7">
        <f>R162*SUMIF(Данные!F162:F165,"="&amp;Q162,Данные!G162:G165)</f>
        <v>0</v>
      </c>
    </row>
    <row r="163" spans="1:19" x14ac:dyDescent="0.2">
      <c r="A163" s="7"/>
      <c r="B163" s="7">
        <f>[2]Док!B163</f>
        <v>0</v>
      </c>
      <c r="C163" s="7">
        <f>[2]Док!C163</f>
        <v>0</v>
      </c>
      <c r="D163" s="7">
        <f>[2]Док!D163</f>
        <v>0</v>
      </c>
      <c r="E163" s="7">
        <f>[2]Док!E163</f>
        <v>0</v>
      </c>
      <c r="F163" s="7">
        <f>[2]Док!F163</f>
        <v>0</v>
      </c>
      <c r="G163" s="7">
        <f>[2]Док!G163</f>
        <v>0</v>
      </c>
      <c r="H163" s="7">
        <f>[2]Док!H163</f>
        <v>0</v>
      </c>
      <c r="I163" s="7">
        <f>[2]Док!I163</f>
        <v>0</v>
      </c>
      <c r="J163" s="7">
        <f>[2]Док!J163</f>
        <v>0</v>
      </c>
      <c r="K163" s="7">
        <f>[2]Док!K163</f>
        <v>0</v>
      </c>
      <c r="L163" s="7">
        <f>[2]Док!L163</f>
        <v>0</v>
      </c>
      <c r="M163" s="7">
        <f>[2]Док!M163</f>
        <v>0</v>
      </c>
      <c r="N163" s="7">
        <f>[2]Док!N163</f>
        <v>0</v>
      </c>
      <c r="O163" s="7">
        <f>[2]Док!O163</f>
        <v>0</v>
      </c>
      <c r="P163" s="7">
        <f>[2]Док!P163</f>
        <v>0</v>
      </c>
      <c r="Q163" s="7">
        <f>[2]Док!Q163</f>
        <v>0</v>
      </c>
      <c r="R163" s="7">
        <f>[2]Док!R163</f>
        <v>0</v>
      </c>
      <c r="S163" s="7">
        <f>R163*SUMIF(Данные!F163:F166,"="&amp;Q163,Данные!G163:G166)</f>
        <v>0</v>
      </c>
    </row>
    <row r="164" spans="1:19" x14ac:dyDescent="0.2">
      <c r="A164" s="7"/>
      <c r="B164" s="7">
        <f>[2]Док!B164</f>
        <v>0</v>
      </c>
      <c r="C164" s="7">
        <f>[2]Док!C164</f>
        <v>0</v>
      </c>
      <c r="D164" s="7">
        <f>[2]Док!D164</f>
        <v>0</v>
      </c>
      <c r="E164" s="7">
        <f>[2]Док!E164</f>
        <v>0</v>
      </c>
      <c r="F164" s="7">
        <f>[2]Док!F164</f>
        <v>0</v>
      </c>
      <c r="G164" s="7">
        <f>[2]Док!G164</f>
        <v>0</v>
      </c>
      <c r="H164" s="7">
        <f>[2]Док!H164</f>
        <v>0</v>
      </c>
      <c r="I164" s="7">
        <f>[2]Док!I164</f>
        <v>0</v>
      </c>
      <c r="J164" s="7">
        <f>[2]Док!J164</f>
        <v>0</v>
      </c>
      <c r="K164" s="7">
        <f>[2]Док!K164</f>
        <v>0</v>
      </c>
      <c r="L164" s="7">
        <f>[2]Док!L164</f>
        <v>0</v>
      </c>
      <c r="M164" s="7">
        <f>[2]Док!M164</f>
        <v>0</v>
      </c>
      <c r="N164" s="7">
        <f>[2]Док!N164</f>
        <v>0</v>
      </c>
      <c r="O164" s="7">
        <f>[2]Док!O164</f>
        <v>0</v>
      </c>
      <c r="P164" s="7">
        <f>[2]Док!P164</f>
        <v>0</v>
      </c>
      <c r="Q164" s="7">
        <f>[2]Док!Q164</f>
        <v>0</v>
      </c>
      <c r="R164" s="7">
        <f>[2]Док!R164</f>
        <v>0</v>
      </c>
      <c r="S164" s="7">
        <f>R164*SUMIF(Данные!F164:F167,"="&amp;Q164,Данные!G164:G167)</f>
        <v>0</v>
      </c>
    </row>
    <row r="165" spans="1:19" x14ac:dyDescent="0.2">
      <c r="A165" s="7"/>
      <c r="B165" s="7">
        <f>[2]Док!B165</f>
        <v>0</v>
      </c>
      <c r="C165" s="7">
        <f>[2]Док!C165</f>
        <v>0</v>
      </c>
      <c r="D165" s="7">
        <f>[2]Док!D165</f>
        <v>0</v>
      </c>
      <c r="E165" s="7">
        <f>[2]Док!E165</f>
        <v>0</v>
      </c>
      <c r="F165" s="7">
        <f>[2]Док!F165</f>
        <v>0</v>
      </c>
      <c r="G165" s="7">
        <f>[2]Док!G165</f>
        <v>0</v>
      </c>
      <c r="H165" s="7">
        <f>[2]Док!H165</f>
        <v>0</v>
      </c>
      <c r="I165" s="7">
        <f>[2]Док!I165</f>
        <v>0</v>
      </c>
      <c r="J165" s="7">
        <f>[2]Док!J165</f>
        <v>0</v>
      </c>
      <c r="K165" s="7">
        <f>[2]Док!K165</f>
        <v>0</v>
      </c>
      <c r="L165" s="7">
        <f>[2]Док!L165</f>
        <v>0</v>
      </c>
      <c r="M165" s="7">
        <f>[2]Док!M165</f>
        <v>0</v>
      </c>
      <c r="N165" s="7">
        <f>[2]Док!N165</f>
        <v>0</v>
      </c>
      <c r="O165" s="7">
        <f>[2]Док!O165</f>
        <v>0</v>
      </c>
      <c r="P165" s="7">
        <f>[2]Док!P165</f>
        <v>0</v>
      </c>
      <c r="Q165" s="7">
        <f>[2]Док!Q165</f>
        <v>0</v>
      </c>
      <c r="R165" s="7">
        <f>[2]Док!R165</f>
        <v>0</v>
      </c>
      <c r="S165" s="7">
        <f>R165*SUMIF(Данные!F165:F168,"="&amp;Q165,Данные!G165:G168)</f>
        <v>0</v>
      </c>
    </row>
    <row r="166" spans="1:19" x14ac:dyDescent="0.2">
      <c r="A166" s="7"/>
      <c r="B166" s="7">
        <f>[2]Док!B166</f>
        <v>0</v>
      </c>
      <c r="C166" s="7">
        <f>[2]Док!C166</f>
        <v>0</v>
      </c>
      <c r="D166" s="7">
        <f>[2]Док!D166</f>
        <v>0</v>
      </c>
      <c r="E166" s="7">
        <f>[2]Док!E166</f>
        <v>0</v>
      </c>
      <c r="F166" s="7">
        <f>[2]Док!F166</f>
        <v>0</v>
      </c>
      <c r="G166" s="7">
        <f>[2]Док!G166</f>
        <v>0</v>
      </c>
      <c r="H166" s="7">
        <f>[2]Док!H166</f>
        <v>0</v>
      </c>
      <c r="I166" s="7">
        <f>[2]Док!I166</f>
        <v>0</v>
      </c>
      <c r="J166" s="7">
        <f>[2]Док!J166</f>
        <v>0</v>
      </c>
      <c r="K166" s="7">
        <f>[2]Док!K166</f>
        <v>0</v>
      </c>
      <c r="L166" s="7">
        <f>[2]Док!L166</f>
        <v>0</v>
      </c>
      <c r="M166" s="7">
        <f>[2]Док!M166</f>
        <v>0</v>
      </c>
      <c r="N166" s="7">
        <f>[2]Док!N166</f>
        <v>0</v>
      </c>
      <c r="O166" s="7">
        <f>[2]Док!O166</f>
        <v>0</v>
      </c>
      <c r="P166" s="7">
        <f>[2]Док!P166</f>
        <v>0</v>
      </c>
      <c r="Q166" s="7">
        <f>[2]Док!Q166</f>
        <v>0</v>
      </c>
      <c r="R166" s="7">
        <f>[2]Док!R166</f>
        <v>0</v>
      </c>
      <c r="S166" s="7">
        <f>R166*SUMIF(Данные!F166:F169,"="&amp;Q166,Данные!G166:G169)</f>
        <v>0</v>
      </c>
    </row>
    <row r="167" spans="1:19" x14ac:dyDescent="0.2">
      <c r="A167" s="7"/>
      <c r="B167" s="7">
        <f>[2]Док!B167</f>
        <v>0</v>
      </c>
      <c r="C167" s="7">
        <f>[2]Док!C167</f>
        <v>0</v>
      </c>
      <c r="D167" s="7">
        <f>[2]Док!D167</f>
        <v>0</v>
      </c>
      <c r="E167" s="7">
        <f>[2]Док!E167</f>
        <v>0</v>
      </c>
      <c r="F167" s="7">
        <f>[2]Док!F167</f>
        <v>0</v>
      </c>
      <c r="G167" s="7">
        <f>[2]Док!G167</f>
        <v>0</v>
      </c>
      <c r="H167" s="7">
        <f>[2]Док!H167</f>
        <v>0</v>
      </c>
      <c r="I167" s="7">
        <f>[2]Док!I167</f>
        <v>0</v>
      </c>
      <c r="J167" s="7">
        <f>[2]Док!J167</f>
        <v>0</v>
      </c>
      <c r="K167" s="7">
        <f>[2]Док!K167</f>
        <v>0</v>
      </c>
      <c r="L167" s="7">
        <f>[2]Док!L167</f>
        <v>0</v>
      </c>
      <c r="M167" s="7">
        <f>[2]Док!M167</f>
        <v>0</v>
      </c>
      <c r="N167" s="7">
        <f>[2]Док!N167</f>
        <v>0</v>
      </c>
      <c r="O167" s="7">
        <f>[2]Док!O167</f>
        <v>0</v>
      </c>
      <c r="P167" s="7">
        <f>[2]Док!P167</f>
        <v>0</v>
      </c>
      <c r="Q167" s="7">
        <f>[2]Док!Q167</f>
        <v>0</v>
      </c>
      <c r="R167" s="7">
        <f>[2]Док!R167</f>
        <v>0</v>
      </c>
      <c r="S167" s="7">
        <f>R167*SUMIF(Данные!F167:F170,"="&amp;Q167,Данные!G167:G170)</f>
        <v>0</v>
      </c>
    </row>
    <row r="168" spans="1:19" x14ac:dyDescent="0.2">
      <c r="A168" s="7"/>
      <c r="B168" s="7">
        <f>[2]Док!B168</f>
        <v>0</v>
      </c>
      <c r="C168" s="7">
        <f>[2]Док!C168</f>
        <v>0</v>
      </c>
      <c r="D168" s="7">
        <f>[2]Док!D168</f>
        <v>0</v>
      </c>
      <c r="E168" s="7">
        <f>[2]Док!E168</f>
        <v>0</v>
      </c>
      <c r="F168" s="7">
        <f>[2]Док!F168</f>
        <v>0</v>
      </c>
      <c r="G168" s="7">
        <f>[2]Док!G168</f>
        <v>0</v>
      </c>
      <c r="H168" s="7">
        <f>[2]Док!H168</f>
        <v>0</v>
      </c>
      <c r="I168" s="7">
        <f>[2]Док!I168</f>
        <v>0</v>
      </c>
      <c r="J168" s="7">
        <f>[2]Док!J168</f>
        <v>0</v>
      </c>
      <c r="K168" s="7">
        <f>[2]Док!K168</f>
        <v>0</v>
      </c>
      <c r="L168" s="7">
        <f>[2]Док!L168</f>
        <v>0</v>
      </c>
      <c r="M168" s="7">
        <f>[2]Док!M168</f>
        <v>0</v>
      </c>
      <c r="N168" s="7">
        <f>[2]Док!N168</f>
        <v>0</v>
      </c>
      <c r="O168" s="7">
        <f>[2]Док!O168</f>
        <v>0</v>
      </c>
      <c r="P168" s="7">
        <f>[2]Док!P168</f>
        <v>0</v>
      </c>
      <c r="Q168" s="7">
        <f>[2]Док!Q168</f>
        <v>0</v>
      </c>
      <c r="R168" s="7">
        <f>[2]Док!R168</f>
        <v>0</v>
      </c>
      <c r="S168" s="7">
        <f>R168*SUMIF(Данные!F168:F171,"="&amp;Q168,Данные!G168:G171)</f>
        <v>0</v>
      </c>
    </row>
    <row r="169" spans="1:19" x14ac:dyDescent="0.2">
      <c r="A169" s="7"/>
      <c r="B169" s="7">
        <f>[2]Док!B169</f>
        <v>0</v>
      </c>
      <c r="C169" s="7">
        <f>[2]Док!C169</f>
        <v>0</v>
      </c>
      <c r="D169" s="7">
        <f>[2]Док!D169</f>
        <v>0</v>
      </c>
      <c r="E169" s="7">
        <f>[2]Док!E169</f>
        <v>0</v>
      </c>
      <c r="F169" s="7">
        <f>[2]Док!F169</f>
        <v>0</v>
      </c>
      <c r="G169" s="7">
        <f>[2]Док!G169</f>
        <v>0</v>
      </c>
      <c r="H169" s="7">
        <f>[2]Док!H169</f>
        <v>0</v>
      </c>
      <c r="I169" s="7">
        <f>[2]Док!I169</f>
        <v>0</v>
      </c>
      <c r="J169" s="7">
        <f>[2]Док!J169</f>
        <v>0</v>
      </c>
      <c r="K169" s="7">
        <f>[2]Док!K169</f>
        <v>0</v>
      </c>
      <c r="L169" s="7">
        <f>[2]Док!L169</f>
        <v>0</v>
      </c>
      <c r="M169" s="7">
        <f>[2]Док!M169</f>
        <v>0</v>
      </c>
      <c r="N169" s="7">
        <f>[2]Док!N169</f>
        <v>0</v>
      </c>
      <c r="O169" s="7">
        <f>[2]Док!O169</f>
        <v>0</v>
      </c>
      <c r="P169" s="7">
        <f>[2]Док!P169</f>
        <v>0</v>
      </c>
      <c r="Q169" s="7">
        <f>[2]Док!Q169</f>
        <v>0</v>
      </c>
      <c r="R169" s="7">
        <f>[2]Док!R169</f>
        <v>0</v>
      </c>
      <c r="S169" s="7">
        <f>R169*SUMIF(Данные!F169:F172,"="&amp;Q169,Данные!G169:G172)</f>
        <v>0</v>
      </c>
    </row>
    <row r="170" spans="1:19" x14ac:dyDescent="0.2">
      <c r="A170" s="7"/>
      <c r="B170" s="7">
        <f>[2]Док!B170</f>
        <v>0</v>
      </c>
      <c r="C170" s="7">
        <f>[2]Док!C170</f>
        <v>0</v>
      </c>
      <c r="D170" s="7">
        <f>[2]Док!D170</f>
        <v>0</v>
      </c>
      <c r="E170" s="7">
        <f>[2]Док!E170</f>
        <v>0</v>
      </c>
      <c r="F170" s="7">
        <f>[2]Док!F170</f>
        <v>0</v>
      </c>
      <c r="G170" s="7">
        <f>[2]Док!G170</f>
        <v>0</v>
      </c>
      <c r="H170" s="7">
        <f>[2]Док!H170</f>
        <v>0</v>
      </c>
      <c r="I170" s="7">
        <f>[2]Док!I170</f>
        <v>0</v>
      </c>
      <c r="J170" s="7">
        <f>[2]Док!J170</f>
        <v>0</v>
      </c>
      <c r="K170" s="7">
        <f>[2]Док!K170</f>
        <v>0</v>
      </c>
      <c r="L170" s="7">
        <f>[2]Док!L170</f>
        <v>0</v>
      </c>
      <c r="M170" s="7">
        <f>[2]Док!M170</f>
        <v>0</v>
      </c>
      <c r="N170" s="7">
        <f>[2]Док!N170</f>
        <v>0</v>
      </c>
      <c r="O170" s="7">
        <f>[2]Док!O170</f>
        <v>0</v>
      </c>
      <c r="P170" s="7">
        <f>[2]Док!P170</f>
        <v>0</v>
      </c>
      <c r="Q170" s="7">
        <f>[2]Док!Q170</f>
        <v>0</v>
      </c>
      <c r="R170" s="7">
        <f>[2]Док!R170</f>
        <v>0</v>
      </c>
      <c r="S170" s="7">
        <f>R170*SUMIF(Данные!F170:F173,"="&amp;Q170,Данные!G170:G173)</f>
        <v>0</v>
      </c>
    </row>
    <row r="171" spans="1:19" x14ac:dyDescent="0.2">
      <c r="A171" s="7"/>
      <c r="B171" s="7">
        <f>[2]Док!B171</f>
        <v>0</v>
      </c>
      <c r="C171" s="7">
        <f>[2]Док!C171</f>
        <v>0</v>
      </c>
      <c r="D171" s="7">
        <f>[2]Док!D171</f>
        <v>0</v>
      </c>
      <c r="E171" s="7">
        <f>[2]Док!E171</f>
        <v>0</v>
      </c>
      <c r="F171" s="7">
        <f>[2]Док!F171</f>
        <v>0</v>
      </c>
      <c r="G171" s="7">
        <f>[2]Док!G171</f>
        <v>0</v>
      </c>
      <c r="H171" s="7">
        <f>[2]Док!H171</f>
        <v>0</v>
      </c>
      <c r="I171" s="7">
        <f>[2]Док!I171</f>
        <v>0</v>
      </c>
      <c r="J171" s="7">
        <f>[2]Док!J171</f>
        <v>0</v>
      </c>
      <c r="K171" s="7">
        <f>[2]Док!K171</f>
        <v>0</v>
      </c>
      <c r="L171" s="7">
        <f>[2]Док!L171</f>
        <v>0</v>
      </c>
      <c r="M171" s="7">
        <f>[2]Док!M171</f>
        <v>0</v>
      </c>
      <c r="N171" s="7">
        <f>[2]Док!N171</f>
        <v>0</v>
      </c>
      <c r="O171" s="7">
        <f>[2]Док!O171</f>
        <v>0</v>
      </c>
      <c r="P171" s="7">
        <f>[2]Док!P171</f>
        <v>0</v>
      </c>
      <c r="Q171" s="7">
        <f>[2]Док!Q171</f>
        <v>0</v>
      </c>
      <c r="R171" s="7">
        <f>[2]Док!R171</f>
        <v>0</v>
      </c>
      <c r="S171" s="7">
        <f>R171*SUMIF(Данные!F171:F174,"="&amp;Q171,Данные!G171:G174)</f>
        <v>0</v>
      </c>
    </row>
    <row r="172" spans="1:19" x14ac:dyDescent="0.2">
      <c r="A172" s="7"/>
      <c r="B172" s="7">
        <f>[2]Док!B172</f>
        <v>0</v>
      </c>
      <c r="C172" s="7">
        <f>[2]Док!C172</f>
        <v>0</v>
      </c>
      <c r="D172" s="7">
        <f>[2]Док!D172</f>
        <v>0</v>
      </c>
      <c r="E172" s="7">
        <f>[2]Док!E172</f>
        <v>0</v>
      </c>
      <c r="F172" s="7">
        <f>[2]Док!F172</f>
        <v>0</v>
      </c>
      <c r="G172" s="7">
        <f>[2]Док!G172</f>
        <v>0</v>
      </c>
      <c r="H172" s="7">
        <f>[2]Док!H172</f>
        <v>0</v>
      </c>
      <c r="I172" s="7">
        <f>[2]Док!I172</f>
        <v>0</v>
      </c>
      <c r="J172" s="7">
        <f>[2]Док!J172</f>
        <v>0</v>
      </c>
      <c r="K172" s="7">
        <f>[2]Док!K172</f>
        <v>0</v>
      </c>
      <c r="L172" s="7">
        <f>[2]Док!L172</f>
        <v>0</v>
      </c>
      <c r="M172" s="7">
        <f>[2]Док!M172</f>
        <v>0</v>
      </c>
      <c r="N172" s="7">
        <f>[2]Док!N172</f>
        <v>0</v>
      </c>
      <c r="O172" s="7">
        <f>[2]Док!O172</f>
        <v>0</v>
      </c>
      <c r="P172" s="7">
        <f>[2]Док!P172</f>
        <v>0</v>
      </c>
      <c r="Q172" s="7">
        <f>[2]Док!Q172</f>
        <v>0</v>
      </c>
      <c r="R172" s="7">
        <f>[2]Док!R172</f>
        <v>0</v>
      </c>
      <c r="S172" s="7">
        <f>R172*SUMIF(Данные!F172:F175,"="&amp;Q172,Данные!G172:G175)</f>
        <v>0</v>
      </c>
    </row>
    <row r="173" spans="1:19" x14ac:dyDescent="0.2">
      <c r="A173" s="7"/>
      <c r="B173" s="7">
        <f>[2]Док!B173</f>
        <v>0</v>
      </c>
      <c r="C173" s="7">
        <f>[2]Док!C173</f>
        <v>0</v>
      </c>
      <c r="D173" s="7">
        <f>[2]Док!D173</f>
        <v>0</v>
      </c>
      <c r="E173" s="7">
        <f>[2]Док!E173</f>
        <v>0</v>
      </c>
      <c r="F173" s="7">
        <f>[2]Док!F173</f>
        <v>0</v>
      </c>
      <c r="G173" s="7">
        <f>[2]Док!G173</f>
        <v>0</v>
      </c>
      <c r="H173" s="7">
        <f>[2]Док!H173</f>
        <v>0</v>
      </c>
      <c r="I173" s="7">
        <f>[2]Док!I173</f>
        <v>0</v>
      </c>
      <c r="J173" s="7">
        <f>[2]Док!J173</f>
        <v>0</v>
      </c>
      <c r="K173" s="7">
        <f>[2]Док!K173</f>
        <v>0</v>
      </c>
      <c r="L173" s="7">
        <f>[2]Док!L173</f>
        <v>0</v>
      </c>
      <c r="M173" s="7">
        <f>[2]Док!M173</f>
        <v>0</v>
      </c>
      <c r="N173" s="7">
        <f>[2]Док!N173</f>
        <v>0</v>
      </c>
      <c r="O173" s="7">
        <f>[2]Док!O173</f>
        <v>0</v>
      </c>
      <c r="P173" s="7">
        <f>[2]Док!P173</f>
        <v>0</v>
      </c>
      <c r="Q173" s="7">
        <f>[2]Док!Q173</f>
        <v>0</v>
      </c>
      <c r="R173" s="7">
        <f>[2]Док!R173</f>
        <v>0</v>
      </c>
      <c r="S173" s="7">
        <f>R173*SUMIF(Данные!F173:F176,"="&amp;Q173,Данные!G173:G176)</f>
        <v>0</v>
      </c>
    </row>
    <row r="174" spans="1:19" x14ac:dyDescent="0.2">
      <c r="A174" s="7"/>
      <c r="B174" s="7">
        <f>[2]Док!B174</f>
        <v>0</v>
      </c>
      <c r="C174" s="7">
        <f>[2]Док!C174</f>
        <v>0</v>
      </c>
      <c r="D174" s="7">
        <f>[2]Док!D174</f>
        <v>0</v>
      </c>
      <c r="E174" s="7">
        <f>[2]Док!E174</f>
        <v>0</v>
      </c>
      <c r="F174" s="7">
        <f>[2]Док!F174</f>
        <v>0</v>
      </c>
      <c r="G174" s="7">
        <f>[2]Док!G174</f>
        <v>0</v>
      </c>
      <c r="H174" s="7">
        <f>[2]Док!H174</f>
        <v>0</v>
      </c>
      <c r="I174" s="7">
        <f>[2]Док!I174</f>
        <v>0</v>
      </c>
      <c r="J174" s="7">
        <f>[2]Док!J174</f>
        <v>0</v>
      </c>
      <c r="K174" s="7">
        <f>[2]Док!K174</f>
        <v>0</v>
      </c>
      <c r="L174" s="7">
        <f>[2]Док!L174</f>
        <v>0</v>
      </c>
      <c r="M174" s="7">
        <f>[2]Док!M174</f>
        <v>0</v>
      </c>
      <c r="N174" s="7">
        <f>[2]Док!N174</f>
        <v>0</v>
      </c>
      <c r="O174" s="7">
        <f>[2]Док!O174</f>
        <v>0</v>
      </c>
      <c r="P174" s="7">
        <f>[2]Док!P174</f>
        <v>0</v>
      </c>
      <c r="Q174" s="7">
        <f>[2]Док!Q174</f>
        <v>0</v>
      </c>
      <c r="R174" s="7">
        <f>[2]Док!R174</f>
        <v>0</v>
      </c>
      <c r="S174" s="7">
        <f>R174*SUMIF(Данные!F174:F177,"="&amp;Q174,Данные!G174:G177)</f>
        <v>0</v>
      </c>
    </row>
    <row r="175" spans="1:19" x14ac:dyDescent="0.2">
      <c r="A175" s="7"/>
      <c r="B175" s="7">
        <f>[2]Док!B175</f>
        <v>0</v>
      </c>
      <c r="C175" s="7">
        <f>[2]Док!C175</f>
        <v>0</v>
      </c>
      <c r="D175" s="7">
        <f>[2]Док!D175</f>
        <v>0</v>
      </c>
      <c r="E175" s="7">
        <f>[2]Док!E175</f>
        <v>0</v>
      </c>
      <c r="F175" s="7">
        <f>[2]Док!F175</f>
        <v>0</v>
      </c>
      <c r="G175" s="7">
        <f>[2]Док!G175</f>
        <v>0</v>
      </c>
      <c r="H175" s="7">
        <f>[2]Док!H175</f>
        <v>0</v>
      </c>
      <c r="I175" s="7">
        <f>[2]Док!I175</f>
        <v>0</v>
      </c>
      <c r="J175" s="7">
        <f>[2]Док!J175</f>
        <v>0</v>
      </c>
      <c r="K175" s="7">
        <f>[2]Док!K175</f>
        <v>0</v>
      </c>
      <c r="L175" s="7">
        <f>[2]Док!L175</f>
        <v>0</v>
      </c>
      <c r="M175" s="7">
        <f>[2]Док!M175</f>
        <v>0</v>
      </c>
      <c r="N175" s="7">
        <f>[2]Док!N175</f>
        <v>0</v>
      </c>
      <c r="O175" s="7">
        <f>[2]Док!O175</f>
        <v>0</v>
      </c>
      <c r="P175" s="7">
        <f>[2]Док!P175</f>
        <v>0</v>
      </c>
      <c r="Q175" s="7">
        <f>[2]Док!Q175</f>
        <v>0</v>
      </c>
      <c r="R175" s="7">
        <f>[2]Док!R175</f>
        <v>0</v>
      </c>
      <c r="S175" s="7">
        <f>R175*SUMIF(Данные!F175:F178,"="&amp;Q175,Данные!G175:G178)</f>
        <v>0</v>
      </c>
    </row>
    <row r="176" spans="1:19" x14ac:dyDescent="0.2">
      <c r="A176" s="7"/>
      <c r="B176" s="7">
        <f>[2]Док!B176</f>
        <v>0</v>
      </c>
      <c r="C176" s="7">
        <f>[2]Док!C176</f>
        <v>0</v>
      </c>
      <c r="D176" s="7">
        <f>[2]Док!D176</f>
        <v>0</v>
      </c>
      <c r="E176" s="7">
        <f>[2]Док!E176</f>
        <v>0</v>
      </c>
      <c r="F176" s="7">
        <f>[2]Док!F176</f>
        <v>0</v>
      </c>
      <c r="G176" s="7">
        <f>[2]Док!G176</f>
        <v>0</v>
      </c>
      <c r="H176" s="7">
        <f>[2]Док!H176</f>
        <v>0</v>
      </c>
      <c r="I176" s="7">
        <f>[2]Док!I176</f>
        <v>0</v>
      </c>
      <c r="J176" s="7">
        <f>[2]Док!J176</f>
        <v>0</v>
      </c>
      <c r="K176" s="7">
        <f>[2]Док!K176</f>
        <v>0</v>
      </c>
      <c r="L176" s="7">
        <f>[2]Док!L176</f>
        <v>0</v>
      </c>
      <c r="M176" s="7">
        <f>[2]Док!M176</f>
        <v>0</v>
      </c>
      <c r="N176" s="7">
        <f>[2]Док!N176</f>
        <v>0</v>
      </c>
      <c r="O176" s="7">
        <f>[2]Док!O176</f>
        <v>0</v>
      </c>
      <c r="P176" s="7">
        <f>[2]Док!P176</f>
        <v>0</v>
      </c>
      <c r="Q176" s="7">
        <f>[2]Док!Q176</f>
        <v>0</v>
      </c>
      <c r="R176" s="7">
        <f>[2]Док!R176</f>
        <v>0</v>
      </c>
      <c r="S176" s="7">
        <f>R176*SUMIF(Данные!F176:F179,"="&amp;Q176,Данные!G176:G179)</f>
        <v>0</v>
      </c>
    </row>
    <row r="177" spans="1:19" x14ac:dyDescent="0.2">
      <c r="A177" s="7"/>
      <c r="B177" s="7">
        <f>[2]Док!B177</f>
        <v>0</v>
      </c>
      <c r="C177" s="7">
        <f>[2]Док!C177</f>
        <v>0</v>
      </c>
      <c r="D177" s="7">
        <f>[2]Док!D177</f>
        <v>0</v>
      </c>
      <c r="E177" s="7">
        <f>[2]Док!E177</f>
        <v>0</v>
      </c>
      <c r="F177" s="7">
        <f>[2]Док!F177</f>
        <v>0</v>
      </c>
      <c r="G177" s="7">
        <f>[2]Док!G177</f>
        <v>0</v>
      </c>
      <c r="H177" s="7">
        <f>[2]Док!H177</f>
        <v>0</v>
      </c>
      <c r="I177" s="7">
        <f>[2]Док!I177</f>
        <v>0</v>
      </c>
      <c r="J177" s="7">
        <f>[2]Док!J177</f>
        <v>0</v>
      </c>
      <c r="K177" s="7">
        <f>[2]Док!K177</f>
        <v>0</v>
      </c>
      <c r="L177" s="7">
        <f>[2]Док!L177</f>
        <v>0</v>
      </c>
      <c r="M177" s="7">
        <f>[2]Док!M177</f>
        <v>0</v>
      </c>
      <c r="N177" s="7">
        <f>[2]Док!N177</f>
        <v>0</v>
      </c>
      <c r="O177" s="7">
        <f>[2]Док!O177</f>
        <v>0</v>
      </c>
      <c r="P177" s="7">
        <f>[2]Док!P177</f>
        <v>0</v>
      </c>
      <c r="Q177" s="7">
        <f>[2]Док!Q177</f>
        <v>0</v>
      </c>
      <c r="R177" s="7">
        <f>[2]Док!R177</f>
        <v>0</v>
      </c>
      <c r="S177" s="7">
        <f>R177*SUMIF(Данные!F177:F180,"="&amp;Q177,Данные!G177:G180)</f>
        <v>0</v>
      </c>
    </row>
    <row r="178" spans="1:19" x14ac:dyDescent="0.2">
      <c r="A178" s="7"/>
      <c r="B178" s="7">
        <f>[2]Док!B178</f>
        <v>0</v>
      </c>
      <c r="C178" s="7">
        <f>[2]Док!C178</f>
        <v>0</v>
      </c>
      <c r="D178" s="7">
        <f>[2]Док!D178</f>
        <v>0</v>
      </c>
      <c r="E178" s="7">
        <f>[2]Док!E178</f>
        <v>0</v>
      </c>
      <c r="F178" s="7">
        <f>[2]Док!F178</f>
        <v>0</v>
      </c>
      <c r="G178" s="7">
        <f>[2]Док!G178</f>
        <v>0</v>
      </c>
      <c r="H178" s="7">
        <f>[2]Док!H178</f>
        <v>0</v>
      </c>
      <c r="I178" s="7">
        <f>[2]Док!I178</f>
        <v>0</v>
      </c>
      <c r="J178" s="7">
        <f>[2]Док!J178</f>
        <v>0</v>
      </c>
      <c r="K178" s="7">
        <f>[2]Док!K178</f>
        <v>0</v>
      </c>
      <c r="L178" s="7">
        <f>[2]Док!L178</f>
        <v>0</v>
      </c>
      <c r="M178" s="7">
        <f>[2]Док!M178</f>
        <v>0</v>
      </c>
      <c r="N178" s="7">
        <f>[2]Док!N178</f>
        <v>0</v>
      </c>
      <c r="O178" s="7">
        <f>[2]Док!O178</f>
        <v>0</v>
      </c>
      <c r="P178" s="7">
        <f>[2]Док!P178</f>
        <v>0</v>
      </c>
      <c r="Q178" s="7">
        <f>[2]Док!Q178</f>
        <v>0</v>
      </c>
      <c r="R178" s="7">
        <f>[2]Док!R178</f>
        <v>0</v>
      </c>
      <c r="S178" s="7">
        <f>R178*SUMIF(Данные!F178:F181,"="&amp;Q178,Данные!G178:G181)</f>
        <v>0</v>
      </c>
    </row>
    <row r="179" spans="1:19" x14ac:dyDescent="0.2">
      <c r="A179" s="7"/>
      <c r="B179" s="7">
        <f>[2]Док!B179</f>
        <v>0</v>
      </c>
      <c r="C179" s="7">
        <f>[2]Док!C179</f>
        <v>0</v>
      </c>
      <c r="D179" s="7">
        <f>[2]Док!D179</f>
        <v>0</v>
      </c>
      <c r="E179" s="7">
        <f>[2]Док!E179</f>
        <v>0</v>
      </c>
      <c r="F179" s="7">
        <f>[2]Док!F179</f>
        <v>0</v>
      </c>
      <c r="G179" s="7">
        <f>[2]Док!G179</f>
        <v>0</v>
      </c>
      <c r="H179" s="7">
        <f>[2]Док!H179</f>
        <v>0</v>
      </c>
      <c r="I179" s="7">
        <f>[2]Док!I179</f>
        <v>0</v>
      </c>
      <c r="J179" s="7">
        <f>[2]Док!J179</f>
        <v>0</v>
      </c>
      <c r="K179" s="7">
        <f>[2]Док!K179</f>
        <v>0</v>
      </c>
      <c r="L179" s="7">
        <f>[2]Док!L179</f>
        <v>0</v>
      </c>
      <c r="M179" s="7">
        <f>[2]Док!M179</f>
        <v>0</v>
      </c>
      <c r="N179" s="7">
        <f>[2]Док!N179</f>
        <v>0</v>
      </c>
      <c r="O179" s="7">
        <f>[2]Док!O179</f>
        <v>0</v>
      </c>
      <c r="P179" s="7">
        <f>[2]Док!P179</f>
        <v>0</v>
      </c>
      <c r="Q179" s="7">
        <f>[2]Док!Q179</f>
        <v>0</v>
      </c>
      <c r="R179" s="7">
        <f>[2]Док!R179</f>
        <v>0</v>
      </c>
      <c r="S179" s="7">
        <f>R179*SUMIF(Данные!F179:F182,"="&amp;Q179,Данные!G179:G182)</f>
        <v>0</v>
      </c>
    </row>
    <row r="180" spans="1:19" x14ac:dyDescent="0.2">
      <c r="A180" s="7"/>
      <c r="B180" s="7">
        <f>[2]Док!B180</f>
        <v>0</v>
      </c>
      <c r="C180" s="7">
        <f>[2]Док!C180</f>
        <v>0</v>
      </c>
      <c r="D180" s="7">
        <f>[2]Док!D180</f>
        <v>0</v>
      </c>
      <c r="E180" s="7">
        <f>[2]Док!E180</f>
        <v>0</v>
      </c>
      <c r="F180" s="7">
        <f>[2]Док!F180</f>
        <v>0</v>
      </c>
      <c r="G180" s="7">
        <f>[2]Док!G180</f>
        <v>0</v>
      </c>
      <c r="H180" s="7">
        <f>[2]Док!H180</f>
        <v>0</v>
      </c>
      <c r="I180" s="7">
        <f>[2]Док!I180</f>
        <v>0</v>
      </c>
      <c r="J180" s="7">
        <f>[2]Док!J180</f>
        <v>0</v>
      </c>
      <c r="K180" s="7">
        <f>[2]Док!K180</f>
        <v>0</v>
      </c>
      <c r="L180" s="7">
        <f>[2]Док!L180</f>
        <v>0</v>
      </c>
      <c r="M180" s="7">
        <f>[2]Док!M180</f>
        <v>0</v>
      </c>
      <c r="N180" s="7">
        <f>[2]Док!N180</f>
        <v>0</v>
      </c>
      <c r="O180" s="7">
        <f>[2]Док!O180</f>
        <v>0</v>
      </c>
      <c r="P180" s="7">
        <f>[2]Док!P180</f>
        <v>0</v>
      </c>
      <c r="Q180" s="7">
        <f>[2]Док!Q180</f>
        <v>0</v>
      </c>
      <c r="R180" s="7">
        <f>[2]Док!R180</f>
        <v>0</v>
      </c>
      <c r="S180" s="7">
        <f>R180*SUMIF(Данные!F180:F183,"="&amp;Q180,Данные!G180:G183)</f>
        <v>0</v>
      </c>
    </row>
    <row r="181" spans="1:19" x14ac:dyDescent="0.2">
      <c r="A181" s="7"/>
      <c r="B181" s="7">
        <f>[2]Док!B181</f>
        <v>0</v>
      </c>
      <c r="C181" s="7">
        <f>[2]Док!C181</f>
        <v>0</v>
      </c>
      <c r="D181" s="7">
        <f>[2]Док!D181</f>
        <v>0</v>
      </c>
      <c r="E181" s="7">
        <f>[2]Док!E181</f>
        <v>0</v>
      </c>
      <c r="F181" s="7">
        <f>[2]Док!F181</f>
        <v>0</v>
      </c>
      <c r="G181" s="7">
        <f>[2]Док!G181</f>
        <v>0</v>
      </c>
      <c r="H181" s="7">
        <f>[2]Док!H181</f>
        <v>0</v>
      </c>
      <c r="I181" s="7">
        <f>[2]Док!I181</f>
        <v>0</v>
      </c>
      <c r="J181" s="7">
        <f>[2]Док!J181</f>
        <v>0</v>
      </c>
      <c r="K181" s="7">
        <f>[2]Док!K181</f>
        <v>0</v>
      </c>
      <c r="L181" s="7">
        <f>[2]Док!L181</f>
        <v>0</v>
      </c>
      <c r="M181" s="7">
        <f>[2]Док!M181</f>
        <v>0</v>
      </c>
      <c r="N181" s="7">
        <f>[2]Док!N181</f>
        <v>0</v>
      </c>
      <c r="O181" s="7">
        <f>[2]Док!O181</f>
        <v>0</v>
      </c>
      <c r="P181" s="7">
        <f>[2]Док!P181</f>
        <v>0</v>
      </c>
      <c r="Q181" s="7">
        <f>[2]Док!Q181</f>
        <v>0</v>
      </c>
      <c r="R181" s="7">
        <f>[2]Док!R181</f>
        <v>0</v>
      </c>
      <c r="S181" s="7">
        <f>R181*SUMIF(Данные!F181:F184,"="&amp;Q181,Данные!G181:G184)</f>
        <v>0</v>
      </c>
    </row>
    <row r="182" spans="1:19" x14ac:dyDescent="0.2">
      <c r="A182" s="7"/>
      <c r="B182" s="7">
        <f>[2]Док!B182</f>
        <v>0</v>
      </c>
      <c r="C182" s="7">
        <f>[2]Док!C182</f>
        <v>0</v>
      </c>
      <c r="D182" s="7">
        <f>[2]Док!D182</f>
        <v>0</v>
      </c>
      <c r="E182" s="7">
        <f>[2]Док!E182</f>
        <v>0</v>
      </c>
      <c r="F182" s="7">
        <f>[2]Док!F182</f>
        <v>0</v>
      </c>
      <c r="G182" s="7">
        <f>[2]Док!G182</f>
        <v>0</v>
      </c>
      <c r="H182" s="7">
        <f>[2]Док!H182</f>
        <v>0</v>
      </c>
      <c r="I182" s="7">
        <f>[2]Док!I182</f>
        <v>0</v>
      </c>
      <c r="J182" s="7">
        <f>[2]Док!J182</f>
        <v>0</v>
      </c>
      <c r="K182" s="7">
        <f>[2]Док!K182</f>
        <v>0</v>
      </c>
      <c r="L182" s="7">
        <f>[2]Док!L182</f>
        <v>0</v>
      </c>
      <c r="M182" s="7">
        <f>[2]Док!M182</f>
        <v>0</v>
      </c>
      <c r="N182" s="7">
        <f>[2]Док!N182</f>
        <v>0</v>
      </c>
      <c r="O182" s="7">
        <f>[2]Док!O182</f>
        <v>0</v>
      </c>
      <c r="P182" s="7">
        <f>[2]Док!P182</f>
        <v>0</v>
      </c>
      <c r="Q182" s="7">
        <f>[2]Док!Q182</f>
        <v>0</v>
      </c>
      <c r="R182" s="7">
        <f>[2]Док!R182</f>
        <v>0</v>
      </c>
      <c r="S182" s="7">
        <f>R182*SUMIF(Данные!F182:F185,"="&amp;Q182,Данные!G182:G185)</f>
        <v>0</v>
      </c>
    </row>
    <row r="183" spans="1:19" x14ac:dyDescent="0.2">
      <c r="A183" s="7"/>
      <c r="B183" s="7">
        <f>[2]Док!B183</f>
        <v>0</v>
      </c>
      <c r="C183" s="7">
        <f>[2]Док!C183</f>
        <v>0</v>
      </c>
      <c r="D183" s="7">
        <f>[2]Док!D183</f>
        <v>0</v>
      </c>
      <c r="E183" s="7">
        <f>[2]Док!E183</f>
        <v>0</v>
      </c>
      <c r="F183" s="7">
        <f>[2]Док!F183</f>
        <v>0</v>
      </c>
      <c r="G183" s="7">
        <f>[2]Док!G183</f>
        <v>0</v>
      </c>
      <c r="H183" s="7">
        <f>[2]Док!H183</f>
        <v>0</v>
      </c>
      <c r="I183" s="7">
        <f>[2]Док!I183</f>
        <v>0</v>
      </c>
      <c r="J183" s="7">
        <f>[2]Док!J183</f>
        <v>0</v>
      </c>
      <c r="K183" s="7">
        <f>[2]Док!K183</f>
        <v>0</v>
      </c>
      <c r="L183" s="7">
        <f>[2]Док!L183</f>
        <v>0</v>
      </c>
      <c r="M183" s="7">
        <f>[2]Док!M183</f>
        <v>0</v>
      </c>
      <c r="N183" s="7">
        <f>[2]Док!N183</f>
        <v>0</v>
      </c>
      <c r="O183" s="7">
        <f>[2]Док!O183</f>
        <v>0</v>
      </c>
      <c r="P183" s="7">
        <f>[2]Док!P183</f>
        <v>0</v>
      </c>
      <c r="Q183" s="7">
        <f>[2]Док!Q183</f>
        <v>0</v>
      </c>
      <c r="R183" s="7">
        <f>[2]Док!R183</f>
        <v>0</v>
      </c>
      <c r="S183" s="7">
        <f>R183*SUMIF(Данные!F183:F186,"="&amp;Q183,Данные!G183:G186)</f>
        <v>0</v>
      </c>
    </row>
    <row r="184" spans="1:19" x14ac:dyDescent="0.2">
      <c r="A184" s="7"/>
      <c r="B184" s="7">
        <f>[2]Док!B184</f>
        <v>0</v>
      </c>
      <c r="C184" s="7">
        <f>[2]Док!C184</f>
        <v>0</v>
      </c>
      <c r="D184" s="7">
        <f>[2]Док!D184</f>
        <v>0</v>
      </c>
      <c r="E184" s="7">
        <f>[2]Док!E184</f>
        <v>0</v>
      </c>
      <c r="F184" s="7">
        <f>[2]Док!F184</f>
        <v>0</v>
      </c>
      <c r="G184" s="7">
        <f>[2]Док!G184</f>
        <v>0</v>
      </c>
      <c r="H184" s="7">
        <f>[2]Док!H184</f>
        <v>0</v>
      </c>
      <c r="I184" s="7">
        <f>[2]Док!I184</f>
        <v>0</v>
      </c>
      <c r="J184" s="7">
        <f>[2]Док!J184</f>
        <v>0</v>
      </c>
      <c r="K184" s="7">
        <f>[2]Док!K184</f>
        <v>0</v>
      </c>
      <c r="L184" s="7">
        <f>[2]Док!L184</f>
        <v>0</v>
      </c>
      <c r="M184" s="7">
        <f>[2]Док!M184</f>
        <v>0</v>
      </c>
      <c r="N184" s="7">
        <f>[2]Док!N184</f>
        <v>0</v>
      </c>
      <c r="O184" s="7">
        <f>[2]Док!O184</f>
        <v>0</v>
      </c>
      <c r="P184" s="7">
        <f>[2]Док!P184</f>
        <v>0</v>
      </c>
      <c r="Q184" s="7">
        <f>[2]Док!Q184</f>
        <v>0</v>
      </c>
      <c r="R184" s="7">
        <f>[2]Док!R184</f>
        <v>0</v>
      </c>
      <c r="S184" s="7">
        <f>R184*SUMIF(Данные!F184:F187,"="&amp;Q184,Данные!G184:G187)</f>
        <v>0</v>
      </c>
    </row>
    <row r="185" spans="1:19" x14ac:dyDescent="0.2">
      <c r="A185" s="7"/>
      <c r="B185" s="7">
        <f>[2]Док!B185</f>
        <v>0</v>
      </c>
      <c r="C185" s="7">
        <f>[2]Док!C185</f>
        <v>0</v>
      </c>
      <c r="D185" s="7">
        <f>[2]Док!D185</f>
        <v>0</v>
      </c>
      <c r="E185" s="7">
        <f>[2]Док!E185</f>
        <v>0</v>
      </c>
      <c r="F185" s="7">
        <f>[2]Док!F185</f>
        <v>0</v>
      </c>
      <c r="G185" s="7">
        <f>[2]Док!G185</f>
        <v>0</v>
      </c>
      <c r="H185" s="7">
        <f>[2]Док!H185</f>
        <v>0</v>
      </c>
      <c r="I185" s="7">
        <f>[2]Док!I185</f>
        <v>0</v>
      </c>
      <c r="J185" s="7">
        <f>[2]Док!J185</f>
        <v>0</v>
      </c>
      <c r="K185" s="7">
        <f>[2]Док!K185</f>
        <v>0</v>
      </c>
      <c r="L185" s="7">
        <f>[2]Док!L185</f>
        <v>0</v>
      </c>
      <c r="M185" s="7">
        <f>[2]Док!M185</f>
        <v>0</v>
      </c>
      <c r="N185" s="7">
        <f>[2]Док!N185</f>
        <v>0</v>
      </c>
      <c r="O185" s="7">
        <f>[2]Док!O185</f>
        <v>0</v>
      </c>
      <c r="P185" s="7">
        <f>[2]Док!P185</f>
        <v>0</v>
      </c>
      <c r="Q185" s="7">
        <f>[2]Док!Q185</f>
        <v>0</v>
      </c>
      <c r="R185" s="7">
        <f>[2]Док!R185</f>
        <v>0</v>
      </c>
      <c r="S185" s="7">
        <f>R185*SUMIF(Данные!F185:F188,"="&amp;Q185,Данные!G185:G188)</f>
        <v>0</v>
      </c>
    </row>
    <row r="186" spans="1:19" x14ac:dyDescent="0.2">
      <c r="A186" s="7"/>
      <c r="B186" s="7">
        <f>[2]Док!B186</f>
        <v>0</v>
      </c>
      <c r="C186" s="7">
        <f>[2]Док!C186</f>
        <v>0</v>
      </c>
      <c r="D186" s="7">
        <f>[2]Док!D186</f>
        <v>0</v>
      </c>
      <c r="E186" s="7">
        <f>[2]Док!E186</f>
        <v>0</v>
      </c>
      <c r="F186" s="7">
        <f>[2]Док!F186</f>
        <v>0</v>
      </c>
      <c r="G186" s="7">
        <f>[2]Док!G186</f>
        <v>0</v>
      </c>
      <c r="H186" s="7">
        <f>[2]Док!H186</f>
        <v>0</v>
      </c>
      <c r="I186" s="7">
        <f>[2]Док!I186</f>
        <v>0</v>
      </c>
      <c r="J186" s="7">
        <f>[2]Док!J186</f>
        <v>0</v>
      </c>
      <c r="K186" s="7">
        <f>[2]Док!K186</f>
        <v>0</v>
      </c>
      <c r="L186" s="7">
        <f>[2]Док!L186</f>
        <v>0</v>
      </c>
      <c r="M186" s="7">
        <f>[2]Док!M186</f>
        <v>0</v>
      </c>
      <c r="N186" s="7">
        <f>[2]Док!N186</f>
        <v>0</v>
      </c>
      <c r="O186" s="7">
        <f>[2]Док!O186</f>
        <v>0</v>
      </c>
      <c r="P186" s="7">
        <f>[2]Док!P186</f>
        <v>0</v>
      </c>
      <c r="Q186" s="7">
        <f>[2]Док!Q186</f>
        <v>0</v>
      </c>
      <c r="R186" s="7">
        <f>[2]Док!R186</f>
        <v>0</v>
      </c>
      <c r="S186" s="7">
        <f>R186*SUMIF(Данные!F186:F189,"="&amp;Q186,Данные!G186:G189)</f>
        <v>0</v>
      </c>
    </row>
    <row r="187" spans="1:19" x14ac:dyDescent="0.2">
      <c r="A187" s="7"/>
      <c r="B187" s="7">
        <f>[2]Док!B187</f>
        <v>0</v>
      </c>
      <c r="C187" s="7">
        <f>[2]Док!C187</f>
        <v>0</v>
      </c>
      <c r="D187" s="7">
        <f>[2]Док!D187</f>
        <v>0</v>
      </c>
      <c r="E187" s="7">
        <f>[2]Док!E187</f>
        <v>0</v>
      </c>
      <c r="F187" s="7">
        <f>[2]Док!F187</f>
        <v>0</v>
      </c>
      <c r="G187" s="7">
        <f>[2]Док!G187</f>
        <v>0</v>
      </c>
      <c r="H187" s="7">
        <f>[2]Док!H187</f>
        <v>0</v>
      </c>
      <c r="I187" s="7">
        <f>[2]Док!I187</f>
        <v>0</v>
      </c>
      <c r="J187" s="7">
        <f>[2]Док!J187</f>
        <v>0</v>
      </c>
      <c r="K187" s="7">
        <f>[2]Док!K187</f>
        <v>0</v>
      </c>
      <c r="L187" s="7">
        <f>[2]Док!L187</f>
        <v>0</v>
      </c>
      <c r="M187" s="7">
        <f>[2]Док!M187</f>
        <v>0</v>
      </c>
      <c r="N187" s="7">
        <f>[2]Док!N187</f>
        <v>0</v>
      </c>
      <c r="O187" s="7">
        <f>[2]Док!O187</f>
        <v>0</v>
      </c>
      <c r="P187" s="7">
        <f>[2]Док!P187</f>
        <v>0</v>
      </c>
      <c r="Q187" s="7">
        <f>[2]Док!Q187</f>
        <v>0</v>
      </c>
      <c r="R187" s="7">
        <f>[2]Док!R187</f>
        <v>0</v>
      </c>
      <c r="S187" s="7">
        <f>R187*SUMIF(Данные!F187:F190,"="&amp;Q187,Данные!G187:G190)</f>
        <v>0</v>
      </c>
    </row>
    <row r="188" spans="1:19" x14ac:dyDescent="0.2">
      <c r="A188" s="7"/>
      <c r="B188" s="7">
        <f>[2]Док!B188</f>
        <v>0</v>
      </c>
      <c r="C188" s="7">
        <f>[2]Док!C188</f>
        <v>0</v>
      </c>
      <c r="D188" s="7">
        <f>[2]Док!D188</f>
        <v>0</v>
      </c>
      <c r="E188" s="7">
        <f>[2]Док!E188</f>
        <v>0</v>
      </c>
      <c r="F188" s="7">
        <f>[2]Док!F188</f>
        <v>0</v>
      </c>
      <c r="G188" s="7">
        <f>[2]Док!G188</f>
        <v>0</v>
      </c>
      <c r="H188" s="7">
        <f>[2]Док!H188</f>
        <v>0</v>
      </c>
      <c r="I188" s="7">
        <f>[2]Док!I188</f>
        <v>0</v>
      </c>
      <c r="J188" s="7">
        <f>[2]Док!J188</f>
        <v>0</v>
      </c>
      <c r="K188" s="7">
        <f>[2]Док!K188</f>
        <v>0</v>
      </c>
      <c r="L188" s="7">
        <f>[2]Док!L188</f>
        <v>0</v>
      </c>
      <c r="M188" s="7">
        <f>[2]Док!M188</f>
        <v>0</v>
      </c>
      <c r="N188" s="7">
        <f>[2]Док!N188</f>
        <v>0</v>
      </c>
      <c r="O188" s="7">
        <f>[2]Док!O188</f>
        <v>0</v>
      </c>
      <c r="P188" s="7">
        <f>[2]Док!P188</f>
        <v>0</v>
      </c>
      <c r="Q188" s="7">
        <f>[2]Док!Q188</f>
        <v>0</v>
      </c>
      <c r="R188" s="7">
        <f>[2]Док!R188</f>
        <v>0</v>
      </c>
      <c r="S188" s="7">
        <f>R188*SUMIF(Данные!F188:F191,"="&amp;Q188,Данные!G188:G191)</f>
        <v>0</v>
      </c>
    </row>
    <row r="189" spans="1:19" x14ac:dyDescent="0.2">
      <c r="A189" s="7"/>
      <c r="B189" s="7">
        <f>[2]Док!B189</f>
        <v>0</v>
      </c>
      <c r="C189" s="7">
        <f>[2]Док!C189</f>
        <v>0</v>
      </c>
      <c r="D189" s="7">
        <f>[2]Док!D189</f>
        <v>0</v>
      </c>
      <c r="E189" s="7">
        <f>[2]Док!E189</f>
        <v>0</v>
      </c>
      <c r="F189" s="7">
        <f>[2]Док!F189</f>
        <v>0</v>
      </c>
      <c r="G189" s="7">
        <f>[2]Док!G189</f>
        <v>0</v>
      </c>
      <c r="H189" s="7">
        <f>[2]Док!H189</f>
        <v>0</v>
      </c>
      <c r="I189" s="7">
        <f>[2]Док!I189</f>
        <v>0</v>
      </c>
      <c r="J189" s="7">
        <f>[2]Док!J189</f>
        <v>0</v>
      </c>
      <c r="K189" s="7">
        <f>[2]Док!K189</f>
        <v>0</v>
      </c>
      <c r="L189" s="7">
        <f>[2]Док!L189</f>
        <v>0</v>
      </c>
      <c r="M189" s="7">
        <f>[2]Док!M189</f>
        <v>0</v>
      </c>
      <c r="N189" s="7">
        <f>[2]Док!N189</f>
        <v>0</v>
      </c>
      <c r="O189" s="7">
        <f>[2]Док!O189</f>
        <v>0</v>
      </c>
      <c r="P189" s="7">
        <f>[2]Док!P189</f>
        <v>0</v>
      </c>
      <c r="Q189" s="7">
        <f>[2]Док!Q189</f>
        <v>0</v>
      </c>
      <c r="R189" s="7">
        <f>[2]Док!R189</f>
        <v>0</v>
      </c>
      <c r="S189" s="7">
        <f>R189*SUMIF(Данные!F189:F192,"="&amp;Q189,Данные!G189:G192)</f>
        <v>0</v>
      </c>
    </row>
    <row r="190" spans="1:19" x14ac:dyDescent="0.2">
      <c r="A190" s="7"/>
      <c r="B190" s="7">
        <f>[2]Док!B190</f>
        <v>0</v>
      </c>
      <c r="C190" s="7">
        <f>[2]Док!C190</f>
        <v>0</v>
      </c>
      <c r="D190" s="7">
        <f>[2]Док!D190</f>
        <v>0</v>
      </c>
      <c r="E190" s="7">
        <f>[2]Док!E190</f>
        <v>0</v>
      </c>
      <c r="F190" s="7">
        <f>[2]Док!F190</f>
        <v>0</v>
      </c>
      <c r="G190" s="7">
        <f>[2]Док!G190</f>
        <v>0</v>
      </c>
      <c r="H190" s="7">
        <f>[2]Док!H190</f>
        <v>0</v>
      </c>
      <c r="I190" s="7">
        <f>[2]Док!I190</f>
        <v>0</v>
      </c>
      <c r="J190" s="7">
        <f>[2]Док!J190</f>
        <v>0</v>
      </c>
      <c r="K190" s="7">
        <f>[2]Док!K190</f>
        <v>0</v>
      </c>
      <c r="L190" s="7">
        <f>[2]Док!L190</f>
        <v>0</v>
      </c>
      <c r="M190" s="7">
        <f>[2]Док!M190</f>
        <v>0</v>
      </c>
      <c r="N190" s="7">
        <f>[2]Док!N190</f>
        <v>0</v>
      </c>
      <c r="O190" s="7">
        <f>[2]Док!O190</f>
        <v>0</v>
      </c>
      <c r="P190" s="7">
        <f>[2]Док!P190</f>
        <v>0</v>
      </c>
      <c r="Q190" s="7">
        <f>[2]Док!Q190</f>
        <v>0</v>
      </c>
      <c r="R190" s="7">
        <f>[2]Док!R190</f>
        <v>0</v>
      </c>
      <c r="S190" s="7">
        <f>R190*SUMIF(Данные!F190:F193,"="&amp;Q190,Данные!G190:G193)</f>
        <v>0</v>
      </c>
    </row>
    <row r="191" spans="1:19" x14ac:dyDescent="0.2">
      <c r="A191" s="7"/>
      <c r="B191" s="7">
        <f>[2]Док!B191</f>
        <v>0</v>
      </c>
      <c r="C191" s="7">
        <f>[2]Док!C191</f>
        <v>0</v>
      </c>
      <c r="D191" s="7">
        <f>[2]Док!D191</f>
        <v>0</v>
      </c>
      <c r="E191" s="7">
        <f>[2]Док!E191</f>
        <v>0</v>
      </c>
      <c r="F191" s="7">
        <f>[2]Док!F191</f>
        <v>0</v>
      </c>
      <c r="G191" s="7">
        <f>[2]Док!G191</f>
        <v>0</v>
      </c>
      <c r="H191" s="7">
        <f>[2]Док!H191</f>
        <v>0</v>
      </c>
      <c r="I191" s="7">
        <f>[2]Док!I191</f>
        <v>0</v>
      </c>
      <c r="J191" s="7">
        <f>[2]Док!J191</f>
        <v>0</v>
      </c>
      <c r="K191" s="7">
        <f>[2]Док!K191</f>
        <v>0</v>
      </c>
      <c r="L191" s="7">
        <f>[2]Док!L191</f>
        <v>0</v>
      </c>
      <c r="M191" s="7">
        <f>[2]Док!M191</f>
        <v>0</v>
      </c>
      <c r="N191" s="7">
        <f>[2]Док!N191</f>
        <v>0</v>
      </c>
      <c r="O191" s="7">
        <f>[2]Док!O191</f>
        <v>0</v>
      </c>
      <c r="P191" s="7">
        <f>[2]Док!P191</f>
        <v>0</v>
      </c>
      <c r="Q191" s="7">
        <f>[2]Док!Q191</f>
        <v>0</v>
      </c>
      <c r="R191" s="7">
        <f>[2]Док!R191</f>
        <v>0</v>
      </c>
      <c r="S191" s="7">
        <f>R191*SUMIF(Данные!F191:F194,"="&amp;Q191,Данные!G191:G194)</f>
        <v>0</v>
      </c>
    </row>
    <row r="192" spans="1:19" x14ac:dyDescent="0.2">
      <c r="A192" s="7"/>
      <c r="B192" s="7">
        <f>[2]Док!B192</f>
        <v>0</v>
      </c>
      <c r="C192" s="7">
        <f>[2]Док!C192</f>
        <v>0</v>
      </c>
      <c r="D192" s="7">
        <f>[2]Док!D192</f>
        <v>0</v>
      </c>
      <c r="E192" s="7">
        <f>[2]Док!E192</f>
        <v>0</v>
      </c>
      <c r="F192" s="7">
        <f>[2]Док!F192</f>
        <v>0</v>
      </c>
      <c r="G192" s="7">
        <f>[2]Док!G192</f>
        <v>0</v>
      </c>
      <c r="H192" s="7">
        <f>[2]Док!H192</f>
        <v>0</v>
      </c>
      <c r="I192" s="7">
        <f>[2]Док!I192</f>
        <v>0</v>
      </c>
      <c r="J192" s="7">
        <f>[2]Док!J192</f>
        <v>0</v>
      </c>
      <c r="K192" s="7">
        <f>[2]Док!K192</f>
        <v>0</v>
      </c>
      <c r="L192" s="7">
        <f>[2]Док!L192</f>
        <v>0</v>
      </c>
      <c r="M192" s="7">
        <f>[2]Док!M192</f>
        <v>0</v>
      </c>
      <c r="N192" s="7">
        <f>[2]Док!N192</f>
        <v>0</v>
      </c>
      <c r="O192" s="7">
        <f>[2]Док!O192</f>
        <v>0</v>
      </c>
      <c r="P192" s="7">
        <f>[2]Док!P192</f>
        <v>0</v>
      </c>
      <c r="Q192" s="7">
        <f>[2]Док!Q192</f>
        <v>0</v>
      </c>
      <c r="R192" s="7">
        <f>[2]Док!R192</f>
        <v>0</v>
      </c>
      <c r="S192" s="7">
        <f>R192*SUMIF(Данные!F192:F195,"="&amp;Q192,Данные!G192:G195)</f>
        <v>0</v>
      </c>
    </row>
    <row r="193" spans="1:19" x14ac:dyDescent="0.2">
      <c r="A193" s="7"/>
      <c r="B193" s="7">
        <f>[2]Док!B193</f>
        <v>0</v>
      </c>
      <c r="C193" s="7">
        <f>[2]Док!C193</f>
        <v>0</v>
      </c>
      <c r="D193" s="7">
        <f>[2]Док!D193</f>
        <v>0</v>
      </c>
      <c r="E193" s="7">
        <f>[2]Док!E193</f>
        <v>0</v>
      </c>
      <c r="F193" s="7">
        <f>[2]Док!F193</f>
        <v>0</v>
      </c>
      <c r="G193" s="7">
        <f>[2]Док!G193</f>
        <v>0</v>
      </c>
      <c r="H193" s="7">
        <f>[2]Док!H193</f>
        <v>0</v>
      </c>
      <c r="I193" s="7">
        <f>[2]Док!I193</f>
        <v>0</v>
      </c>
      <c r="J193" s="7">
        <f>[2]Док!J193</f>
        <v>0</v>
      </c>
      <c r="K193" s="7">
        <f>[2]Док!K193</f>
        <v>0</v>
      </c>
      <c r="L193" s="7">
        <f>[2]Док!L193</f>
        <v>0</v>
      </c>
      <c r="M193" s="7">
        <f>[2]Док!M193</f>
        <v>0</v>
      </c>
      <c r="N193" s="7">
        <f>[2]Док!N193</f>
        <v>0</v>
      </c>
      <c r="O193" s="7">
        <f>[2]Док!O193</f>
        <v>0</v>
      </c>
      <c r="P193" s="7">
        <f>[2]Док!P193</f>
        <v>0</v>
      </c>
      <c r="Q193" s="7">
        <f>[2]Док!Q193</f>
        <v>0</v>
      </c>
      <c r="R193" s="7">
        <f>[2]Док!R193</f>
        <v>0</v>
      </c>
      <c r="S193" s="7">
        <f>R193*SUMIF(Данные!F193:F196,"="&amp;Q193,Данные!G193:G196)</f>
        <v>0</v>
      </c>
    </row>
    <row r="194" spans="1:19" x14ac:dyDescent="0.2">
      <c r="A194" s="7"/>
      <c r="B194" s="7">
        <f>[2]Док!B194</f>
        <v>0</v>
      </c>
      <c r="C194" s="7">
        <f>[2]Док!C194</f>
        <v>0</v>
      </c>
      <c r="D194" s="7">
        <f>[2]Док!D194</f>
        <v>0</v>
      </c>
      <c r="E194" s="7">
        <f>[2]Док!E194</f>
        <v>0</v>
      </c>
      <c r="F194" s="7">
        <f>[2]Док!F194</f>
        <v>0</v>
      </c>
      <c r="G194" s="7">
        <f>[2]Док!G194</f>
        <v>0</v>
      </c>
      <c r="H194" s="7">
        <f>[2]Док!H194</f>
        <v>0</v>
      </c>
      <c r="I194" s="7">
        <f>[2]Док!I194</f>
        <v>0</v>
      </c>
      <c r="J194" s="7">
        <f>[2]Док!J194</f>
        <v>0</v>
      </c>
      <c r="K194" s="7">
        <f>[2]Док!K194</f>
        <v>0</v>
      </c>
      <c r="L194" s="7">
        <f>[2]Док!L194</f>
        <v>0</v>
      </c>
      <c r="M194" s="7">
        <f>[2]Док!M194</f>
        <v>0</v>
      </c>
      <c r="N194" s="7">
        <f>[2]Док!N194</f>
        <v>0</v>
      </c>
      <c r="O194" s="7">
        <f>[2]Док!O194</f>
        <v>0</v>
      </c>
      <c r="P194" s="7">
        <f>[2]Док!P194</f>
        <v>0</v>
      </c>
      <c r="Q194" s="7">
        <f>[2]Док!Q194</f>
        <v>0</v>
      </c>
      <c r="R194" s="7">
        <f>[2]Док!R194</f>
        <v>0</v>
      </c>
      <c r="S194" s="7">
        <f>R194*SUMIF(Данные!F194:F197,"="&amp;Q194,Данные!G194:G197)</f>
        <v>0</v>
      </c>
    </row>
    <row r="195" spans="1:19" x14ac:dyDescent="0.2">
      <c r="A195" s="7"/>
      <c r="B195" s="7">
        <f>[2]Док!B195</f>
        <v>0</v>
      </c>
      <c r="C195" s="7">
        <f>[2]Док!C195</f>
        <v>0</v>
      </c>
      <c r="D195" s="7">
        <f>[2]Док!D195</f>
        <v>0</v>
      </c>
      <c r="E195" s="7">
        <f>[2]Док!E195</f>
        <v>0</v>
      </c>
      <c r="F195" s="7">
        <f>[2]Док!F195</f>
        <v>0</v>
      </c>
      <c r="G195" s="7">
        <f>[2]Док!G195</f>
        <v>0</v>
      </c>
      <c r="H195" s="7">
        <f>[2]Док!H195</f>
        <v>0</v>
      </c>
      <c r="I195" s="7">
        <f>[2]Док!I195</f>
        <v>0</v>
      </c>
      <c r="J195" s="7">
        <f>[2]Док!J195</f>
        <v>0</v>
      </c>
      <c r="K195" s="7">
        <f>[2]Док!K195</f>
        <v>0</v>
      </c>
      <c r="L195" s="7">
        <f>[2]Док!L195</f>
        <v>0</v>
      </c>
      <c r="M195" s="7">
        <f>[2]Док!M195</f>
        <v>0</v>
      </c>
      <c r="N195" s="7">
        <f>[2]Док!N195</f>
        <v>0</v>
      </c>
      <c r="O195" s="7">
        <f>[2]Док!O195</f>
        <v>0</v>
      </c>
      <c r="P195" s="7">
        <f>[2]Док!P195</f>
        <v>0</v>
      </c>
      <c r="Q195" s="7">
        <f>[2]Док!Q195</f>
        <v>0</v>
      </c>
      <c r="R195" s="7">
        <f>[2]Док!R195</f>
        <v>0</v>
      </c>
      <c r="S195" s="7">
        <f>R195*SUMIF(Данные!F195:F198,"="&amp;Q195,Данные!G195:G198)</f>
        <v>0</v>
      </c>
    </row>
    <row r="196" spans="1:19" x14ac:dyDescent="0.2">
      <c r="A196" s="7"/>
      <c r="B196" s="7">
        <f>[2]Док!B196</f>
        <v>0</v>
      </c>
      <c r="C196" s="7">
        <f>[2]Док!C196</f>
        <v>0</v>
      </c>
      <c r="D196" s="7">
        <f>[2]Док!D196</f>
        <v>0</v>
      </c>
      <c r="E196" s="7">
        <f>[2]Док!E196</f>
        <v>0</v>
      </c>
      <c r="F196" s="7">
        <f>[2]Док!F196</f>
        <v>0</v>
      </c>
      <c r="G196" s="7">
        <f>[2]Док!G196</f>
        <v>0</v>
      </c>
      <c r="H196" s="7">
        <f>[2]Док!H196</f>
        <v>0</v>
      </c>
      <c r="I196" s="7">
        <f>[2]Док!I196</f>
        <v>0</v>
      </c>
      <c r="J196" s="7">
        <f>[2]Док!J196</f>
        <v>0</v>
      </c>
      <c r="K196" s="7">
        <f>[2]Док!K196</f>
        <v>0</v>
      </c>
      <c r="L196" s="7">
        <f>[2]Док!L196</f>
        <v>0</v>
      </c>
      <c r="M196" s="7">
        <f>[2]Док!M196</f>
        <v>0</v>
      </c>
      <c r="N196" s="7">
        <f>[2]Док!N196</f>
        <v>0</v>
      </c>
      <c r="O196" s="7">
        <f>[2]Док!O196</f>
        <v>0</v>
      </c>
      <c r="P196" s="7">
        <f>[2]Док!P196</f>
        <v>0</v>
      </c>
      <c r="Q196" s="7">
        <f>[2]Док!Q196</f>
        <v>0</v>
      </c>
      <c r="R196" s="7">
        <f>[2]Док!R196</f>
        <v>0</v>
      </c>
      <c r="S196" s="7">
        <f>R196*SUMIF(Данные!F196:F199,"="&amp;Q196,Данные!G196:G199)</f>
        <v>0</v>
      </c>
    </row>
    <row r="197" spans="1:19" x14ac:dyDescent="0.2">
      <c r="A197" s="7"/>
      <c r="B197" s="7">
        <f>[2]Док!B197</f>
        <v>0</v>
      </c>
      <c r="C197" s="7">
        <f>[2]Док!C197</f>
        <v>0</v>
      </c>
      <c r="D197" s="7">
        <f>[2]Док!D197</f>
        <v>0</v>
      </c>
      <c r="E197" s="7">
        <f>[2]Док!E197</f>
        <v>0</v>
      </c>
      <c r="F197" s="7">
        <f>[2]Док!F197</f>
        <v>0</v>
      </c>
      <c r="G197" s="7">
        <f>[2]Док!G197</f>
        <v>0</v>
      </c>
      <c r="H197" s="7">
        <f>[2]Док!H197</f>
        <v>0</v>
      </c>
      <c r="I197" s="7">
        <f>[2]Док!I197</f>
        <v>0</v>
      </c>
      <c r="J197" s="7">
        <f>[2]Док!J197</f>
        <v>0</v>
      </c>
      <c r="K197" s="7">
        <f>[2]Док!K197</f>
        <v>0</v>
      </c>
      <c r="L197" s="7">
        <f>[2]Док!L197</f>
        <v>0</v>
      </c>
      <c r="M197" s="7">
        <f>[2]Док!M197</f>
        <v>0</v>
      </c>
      <c r="N197" s="7">
        <f>[2]Док!N197</f>
        <v>0</v>
      </c>
      <c r="O197" s="7">
        <f>[2]Док!O197</f>
        <v>0</v>
      </c>
      <c r="P197" s="7">
        <f>[2]Док!P197</f>
        <v>0</v>
      </c>
      <c r="Q197" s="7">
        <f>[2]Док!Q197</f>
        <v>0</v>
      </c>
      <c r="R197" s="7">
        <f>[2]Док!R197</f>
        <v>0</v>
      </c>
      <c r="S197" s="7">
        <f>R197*SUMIF(Данные!F197:F200,"="&amp;Q197,Данные!G197:G200)</f>
        <v>0</v>
      </c>
    </row>
    <row r="198" spans="1:19" x14ac:dyDescent="0.2">
      <c r="A198" s="7"/>
      <c r="B198" s="7">
        <f>[2]Док!B198</f>
        <v>0</v>
      </c>
      <c r="C198" s="7">
        <f>[2]Док!C198</f>
        <v>0</v>
      </c>
      <c r="D198" s="7">
        <f>[2]Док!D198</f>
        <v>0</v>
      </c>
      <c r="E198" s="7">
        <f>[2]Док!E198</f>
        <v>0</v>
      </c>
      <c r="F198" s="7">
        <f>[2]Док!F198</f>
        <v>0</v>
      </c>
      <c r="G198" s="7">
        <f>[2]Док!G198</f>
        <v>0</v>
      </c>
      <c r="H198" s="7">
        <f>[2]Док!H198</f>
        <v>0</v>
      </c>
      <c r="I198" s="7">
        <f>[2]Док!I198</f>
        <v>0</v>
      </c>
      <c r="J198" s="7">
        <f>[2]Док!J198</f>
        <v>0</v>
      </c>
      <c r="K198" s="7">
        <f>[2]Док!K198</f>
        <v>0</v>
      </c>
      <c r="L198" s="7">
        <f>[2]Док!L198</f>
        <v>0</v>
      </c>
      <c r="M198" s="7">
        <f>[2]Док!M198</f>
        <v>0</v>
      </c>
      <c r="N198" s="7">
        <f>[2]Док!N198</f>
        <v>0</v>
      </c>
      <c r="O198" s="7">
        <f>[2]Док!O198</f>
        <v>0</v>
      </c>
      <c r="P198" s="7">
        <f>[2]Док!P198</f>
        <v>0</v>
      </c>
      <c r="Q198" s="7">
        <f>[2]Док!Q198</f>
        <v>0</v>
      </c>
      <c r="R198" s="7">
        <f>[2]Док!R198</f>
        <v>0</v>
      </c>
      <c r="S198" s="7">
        <f>R198*SUMIF(Данные!F198:F201,"="&amp;Q198,Данные!G198:G201)</f>
        <v>0</v>
      </c>
    </row>
    <row r="199" spans="1:19" x14ac:dyDescent="0.2">
      <c r="A199" s="7"/>
      <c r="B199" s="7">
        <f>[2]Док!B199</f>
        <v>0</v>
      </c>
      <c r="C199" s="7">
        <f>[2]Док!C199</f>
        <v>0</v>
      </c>
      <c r="D199" s="7">
        <f>[2]Док!D199</f>
        <v>0</v>
      </c>
      <c r="E199" s="7">
        <f>[2]Док!E199</f>
        <v>0</v>
      </c>
      <c r="F199" s="7">
        <f>[2]Док!F199</f>
        <v>0</v>
      </c>
      <c r="G199" s="7">
        <f>[2]Док!G199</f>
        <v>0</v>
      </c>
      <c r="H199" s="7">
        <f>[2]Док!H199</f>
        <v>0</v>
      </c>
      <c r="I199" s="7">
        <f>[2]Док!I199</f>
        <v>0</v>
      </c>
      <c r="J199" s="7">
        <f>[2]Док!J199</f>
        <v>0</v>
      </c>
      <c r="K199" s="7">
        <f>[2]Док!K199</f>
        <v>0</v>
      </c>
      <c r="L199" s="7">
        <f>[2]Док!L199</f>
        <v>0</v>
      </c>
      <c r="M199" s="7">
        <f>[2]Док!M199</f>
        <v>0</v>
      </c>
      <c r="N199" s="7">
        <f>[2]Док!N199</f>
        <v>0</v>
      </c>
      <c r="O199" s="7">
        <f>[2]Док!O199</f>
        <v>0</v>
      </c>
      <c r="P199" s="7">
        <f>[2]Док!P199</f>
        <v>0</v>
      </c>
      <c r="Q199" s="7">
        <f>[2]Док!Q199</f>
        <v>0</v>
      </c>
      <c r="R199" s="7">
        <f>[2]Док!R199</f>
        <v>0</v>
      </c>
      <c r="S199" s="7">
        <f>R199*SUMIF(Данные!F199:F202,"="&amp;Q199,Данные!G199:G202)</f>
        <v>0</v>
      </c>
    </row>
    <row r="200" spans="1:19" x14ac:dyDescent="0.2">
      <c r="A200" s="7"/>
      <c r="B200" s="7">
        <f>[2]Док!B200</f>
        <v>0</v>
      </c>
      <c r="C200" s="7">
        <f>[2]Док!C200</f>
        <v>0</v>
      </c>
      <c r="D200" s="7">
        <f>[2]Док!D200</f>
        <v>0</v>
      </c>
      <c r="E200" s="7">
        <f>[2]Док!E200</f>
        <v>0</v>
      </c>
      <c r="F200" s="7">
        <f>[2]Док!F200</f>
        <v>0</v>
      </c>
      <c r="G200" s="7">
        <f>[2]Док!G200</f>
        <v>0</v>
      </c>
      <c r="H200" s="7">
        <f>[2]Док!H200</f>
        <v>0</v>
      </c>
      <c r="I200" s="7">
        <f>[2]Док!I200</f>
        <v>0</v>
      </c>
      <c r="J200" s="7">
        <f>[2]Док!J200</f>
        <v>0</v>
      </c>
      <c r="K200" s="7">
        <f>[2]Док!K200</f>
        <v>0</v>
      </c>
      <c r="L200" s="7">
        <f>[2]Док!L200</f>
        <v>0</v>
      </c>
      <c r="M200" s="7">
        <f>[2]Док!M200</f>
        <v>0</v>
      </c>
      <c r="N200" s="7">
        <f>[2]Док!N200</f>
        <v>0</v>
      </c>
      <c r="O200" s="7">
        <f>[2]Док!O200</f>
        <v>0</v>
      </c>
      <c r="P200" s="7">
        <f>[2]Док!P200</f>
        <v>0</v>
      </c>
      <c r="Q200" s="7">
        <f>[2]Док!Q200</f>
        <v>0</v>
      </c>
      <c r="R200" s="7">
        <f>[2]Док!R200</f>
        <v>0</v>
      </c>
      <c r="S200" s="7">
        <f>R200*SUMIF(Данные!F200:F203,"="&amp;Q200,Данные!G200:G203)</f>
        <v>0</v>
      </c>
    </row>
    <row r="201" spans="1:19" x14ac:dyDescent="0.2">
      <c r="A201" s="7"/>
      <c r="B201" s="7">
        <f>[2]Док!B201</f>
        <v>0</v>
      </c>
      <c r="C201" s="7">
        <f>[2]Док!C201</f>
        <v>0</v>
      </c>
      <c r="D201" s="7">
        <f>[2]Док!D201</f>
        <v>0</v>
      </c>
      <c r="E201" s="7">
        <f>[2]Док!E201</f>
        <v>0</v>
      </c>
      <c r="F201" s="7">
        <f>[2]Док!F201</f>
        <v>0</v>
      </c>
      <c r="G201" s="7">
        <f>[2]Док!G201</f>
        <v>0</v>
      </c>
      <c r="H201" s="7">
        <f>[2]Док!H201</f>
        <v>0</v>
      </c>
      <c r="I201" s="7">
        <f>[2]Док!I201</f>
        <v>0</v>
      </c>
      <c r="J201" s="7">
        <f>[2]Док!J201</f>
        <v>0</v>
      </c>
      <c r="K201" s="7">
        <f>[2]Док!K201</f>
        <v>0</v>
      </c>
      <c r="L201" s="7">
        <f>[2]Док!L201</f>
        <v>0</v>
      </c>
      <c r="M201" s="7">
        <f>[2]Док!M201</f>
        <v>0</v>
      </c>
      <c r="N201" s="7">
        <f>[2]Док!N201</f>
        <v>0</v>
      </c>
      <c r="O201" s="7">
        <f>[2]Док!O201</f>
        <v>0</v>
      </c>
      <c r="P201" s="7">
        <f>[2]Док!P201</f>
        <v>0</v>
      </c>
      <c r="Q201" s="7">
        <f>[2]Док!Q201</f>
        <v>0</v>
      </c>
      <c r="R201" s="7">
        <f>[2]Док!R201</f>
        <v>0</v>
      </c>
      <c r="S201" s="7">
        <f>R201*SUMIF(Данные!F201:F204,"="&amp;Q201,Данные!G201:G204)</f>
        <v>0</v>
      </c>
    </row>
    <row r="202" spans="1:19" x14ac:dyDescent="0.2">
      <c r="A202" s="7"/>
      <c r="B202" s="7">
        <f>[2]Док!B202</f>
        <v>0</v>
      </c>
      <c r="C202" s="7">
        <f>[2]Док!C202</f>
        <v>0</v>
      </c>
      <c r="D202" s="7">
        <f>[2]Док!D202</f>
        <v>0</v>
      </c>
      <c r="E202" s="7">
        <f>[2]Док!E202</f>
        <v>0</v>
      </c>
      <c r="F202" s="7">
        <f>[2]Док!F202</f>
        <v>0</v>
      </c>
      <c r="G202" s="7">
        <f>[2]Док!G202</f>
        <v>0</v>
      </c>
      <c r="H202" s="7">
        <f>[2]Док!H202</f>
        <v>0</v>
      </c>
      <c r="I202" s="7">
        <f>[2]Док!I202</f>
        <v>0</v>
      </c>
      <c r="J202" s="7">
        <f>[2]Док!J202</f>
        <v>0</v>
      </c>
      <c r="K202" s="7">
        <f>[2]Док!K202</f>
        <v>0</v>
      </c>
      <c r="L202" s="7">
        <f>[2]Док!L202</f>
        <v>0</v>
      </c>
      <c r="M202" s="7">
        <f>[2]Док!M202</f>
        <v>0</v>
      </c>
      <c r="N202" s="7">
        <f>[2]Док!N202</f>
        <v>0</v>
      </c>
      <c r="O202" s="7">
        <f>[2]Док!O202</f>
        <v>0</v>
      </c>
      <c r="P202" s="7">
        <f>[2]Док!P202</f>
        <v>0</v>
      </c>
      <c r="Q202" s="7">
        <f>[2]Док!Q202</f>
        <v>0</v>
      </c>
      <c r="R202" s="7">
        <f>[2]Док!R202</f>
        <v>0</v>
      </c>
      <c r="S202" s="7">
        <f>R202*SUMIF(Данные!F202:F205,"="&amp;Q202,Данные!G202:G205)</f>
        <v>0</v>
      </c>
    </row>
    <row r="203" spans="1:19" x14ac:dyDescent="0.2">
      <c r="A203" s="7"/>
      <c r="B203" s="7">
        <f>[2]Док!B203</f>
        <v>0</v>
      </c>
      <c r="C203" s="7">
        <f>[2]Док!C203</f>
        <v>0</v>
      </c>
      <c r="D203" s="7">
        <f>[2]Док!D203</f>
        <v>0</v>
      </c>
      <c r="E203" s="7">
        <f>[2]Док!E203</f>
        <v>0</v>
      </c>
      <c r="F203" s="7">
        <f>[2]Док!F203</f>
        <v>0</v>
      </c>
      <c r="G203" s="7">
        <f>[2]Док!G203</f>
        <v>0</v>
      </c>
      <c r="H203" s="7">
        <f>[2]Док!H203</f>
        <v>0</v>
      </c>
      <c r="I203" s="7">
        <f>[2]Док!I203</f>
        <v>0</v>
      </c>
      <c r="J203" s="7">
        <f>[2]Док!J203</f>
        <v>0</v>
      </c>
      <c r="K203" s="7">
        <f>[2]Док!K203</f>
        <v>0</v>
      </c>
      <c r="L203" s="7">
        <f>[2]Док!L203</f>
        <v>0</v>
      </c>
      <c r="M203" s="7">
        <f>[2]Док!M203</f>
        <v>0</v>
      </c>
      <c r="N203" s="7">
        <f>[2]Док!N203</f>
        <v>0</v>
      </c>
      <c r="O203" s="7">
        <f>[2]Док!O203</f>
        <v>0</v>
      </c>
      <c r="P203" s="7">
        <f>[2]Док!P203</f>
        <v>0</v>
      </c>
      <c r="Q203" s="7">
        <f>[2]Док!Q203</f>
        <v>0</v>
      </c>
      <c r="R203" s="7">
        <f>[2]Док!R203</f>
        <v>0</v>
      </c>
      <c r="S203" s="7">
        <f>R203*SUMIF(Данные!F203:F206,"="&amp;Q203,Данные!G203:G206)</f>
        <v>0</v>
      </c>
    </row>
    <row r="204" spans="1:19" x14ac:dyDescent="0.2">
      <c r="A204" s="7"/>
      <c r="B204" s="7">
        <f>[2]Док!B204</f>
        <v>0</v>
      </c>
      <c r="C204" s="7">
        <f>[2]Док!C204</f>
        <v>0</v>
      </c>
      <c r="D204" s="7">
        <f>[2]Док!D204</f>
        <v>0</v>
      </c>
      <c r="E204" s="7">
        <f>[2]Док!E204</f>
        <v>0</v>
      </c>
      <c r="F204" s="7">
        <f>[2]Док!F204</f>
        <v>0</v>
      </c>
      <c r="G204" s="7">
        <f>[2]Док!G204</f>
        <v>0</v>
      </c>
      <c r="H204" s="7">
        <f>[2]Док!H204</f>
        <v>0</v>
      </c>
      <c r="I204" s="7">
        <f>[2]Док!I204</f>
        <v>0</v>
      </c>
      <c r="J204" s="7">
        <f>[2]Док!J204</f>
        <v>0</v>
      </c>
      <c r="K204" s="7">
        <f>[2]Док!K204</f>
        <v>0</v>
      </c>
      <c r="L204" s="7">
        <f>[2]Док!L204</f>
        <v>0</v>
      </c>
      <c r="M204" s="7">
        <f>[2]Док!M204</f>
        <v>0</v>
      </c>
      <c r="N204" s="7">
        <f>[2]Док!N204</f>
        <v>0</v>
      </c>
      <c r="O204" s="7">
        <f>[2]Док!O204</f>
        <v>0</v>
      </c>
      <c r="P204" s="7">
        <f>[2]Док!P204</f>
        <v>0</v>
      </c>
      <c r="Q204" s="7">
        <f>[2]Док!Q204</f>
        <v>0</v>
      </c>
      <c r="R204" s="7">
        <f>[2]Док!R204</f>
        <v>0</v>
      </c>
      <c r="S204" s="7">
        <f>R204*SUMIF(Данные!F204:F207,"="&amp;Q204,Данные!G204:G207)</f>
        <v>0</v>
      </c>
    </row>
    <row r="205" spans="1:19" x14ac:dyDescent="0.2">
      <c r="A205" s="7"/>
      <c r="B205" s="7">
        <f>[2]Док!B205</f>
        <v>0</v>
      </c>
      <c r="C205" s="7">
        <f>[2]Док!C205</f>
        <v>0</v>
      </c>
      <c r="D205" s="7">
        <f>[2]Док!D205</f>
        <v>0</v>
      </c>
      <c r="E205" s="7">
        <f>[2]Док!E205</f>
        <v>0</v>
      </c>
      <c r="F205" s="7">
        <f>[2]Док!F205</f>
        <v>0</v>
      </c>
      <c r="G205" s="7">
        <f>[2]Док!G205</f>
        <v>0</v>
      </c>
      <c r="H205" s="7">
        <f>[2]Док!H205</f>
        <v>0</v>
      </c>
      <c r="I205" s="7">
        <f>[2]Док!I205</f>
        <v>0</v>
      </c>
      <c r="J205" s="7">
        <f>[2]Док!J205</f>
        <v>0</v>
      </c>
      <c r="K205" s="7">
        <f>[2]Док!K205</f>
        <v>0</v>
      </c>
      <c r="L205" s="7">
        <f>[2]Док!L205</f>
        <v>0</v>
      </c>
      <c r="M205" s="7">
        <f>[2]Док!M205</f>
        <v>0</v>
      </c>
      <c r="N205" s="7">
        <f>[2]Док!N205</f>
        <v>0</v>
      </c>
      <c r="O205" s="7">
        <f>[2]Док!O205</f>
        <v>0</v>
      </c>
      <c r="P205" s="7">
        <f>[2]Док!P205</f>
        <v>0</v>
      </c>
      <c r="Q205" s="7">
        <f>[2]Док!Q205</f>
        <v>0</v>
      </c>
      <c r="R205" s="7">
        <f>[2]Док!R205</f>
        <v>0</v>
      </c>
      <c r="S205" s="7">
        <f>R205*SUMIF(Данные!F205:F208,"="&amp;Q205,Данные!G205:G208)</f>
        <v>0</v>
      </c>
    </row>
    <row r="206" spans="1:19" x14ac:dyDescent="0.2">
      <c r="A206" s="7"/>
      <c r="B206" s="7">
        <f>[2]Док!B206</f>
        <v>0</v>
      </c>
      <c r="C206" s="7">
        <f>[2]Док!C206</f>
        <v>0</v>
      </c>
      <c r="D206" s="7">
        <f>[2]Док!D206</f>
        <v>0</v>
      </c>
      <c r="E206" s="7">
        <f>[2]Док!E206</f>
        <v>0</v>
      </c>
      <c r="F206" s="7">
        <f>[2]Док!F206</f>
        <v>0</v>
      </c>
      <c r="G206" s="7">
        <f>[2]Док!G206</f>
        <v>0</v>
      </c>
      <c r="H206" s="7">
        <f>[2]Док!H206</f>
        <v>0</v>
      </c>
      <c r="I206" s="7">
        <f>[2]Док!I206</f>
        <v>0</v>
      </c>
      <c r="J206" s="7">
        <f>[2]Док!J206</f>
        <v>0</v>
      </c>
      <c r="K206" s="7">
        <f>[2]Док!K206</f>
        <v>0</v>
      </c>
      <c r="L206" s="7">
        <f>[2]Док!L206</f>
        <v>0</v>
      </c>
      <c r="M206" s="7">
        <f>[2]Док!M206</f>
        <v>0</v>
      </c>
      <c r="N206" s="7">
        <f>[2]Док!N206</f>
        <v>0</v>
      </c>
      <c r="O206" s="7">
        <f>[2]Док!O206</f>
        <v>0</v>
      </c>
      <c r="P206" s="7">
        <f>[2]Док!P206</f>
        <v>0</v>
      </c>
      <c r="Q206" s="7">
        <f>[2]Док!Q206</f>
        <v>0</v>
      </c>
      <c r="R206" s="7">
        <f>[2]Док!R206</f>
        <v>0</v>
      </c>
      <c r="S206" s="7">
        <f>R206*SUMIF(Данные!F206:F209,"="&amp;Q206,Данные!G206:G209)</f>
        <v>0</v>
      </c>
    </row>
    <row r="207" spans="1:19" x14ac:dyDescent="0.2">
      <c r="A207" s="7"/>
      <c r="B207" s="7">
        <f>[2]Док!B207</f>
        <v>0</v>
      </c>
      <c r="C207" s="7">
        <f>[2]Док!C207</f>
        <v>0</v>
      </c>
      <c r="D207" s="7">
        <f>[2]Док!D207</f>
        <v>0</v>
      </c>
      <c r="E207" s="7">
        <f>[2]Док!E207</f>
        <v>0</v>
      </c>
      <c r="F207" s="7">
        <f>[2]Док!F207</f>
        <v>0</v>
      </c>
      <c r="G207" s="7">
        <f>[2]Док!G207</f>
        <v>0</v>
      </c>
      <c r="H207" s="7">
        <f>[2]Док!H207</f>
        <v>0</v>
      </c>
      <c r="I207" s="7">
        <f>[2]Док!I207</f>
        <v>0</v>
      </c>
      <c r="J207" s="7">
        <f>[2]Док!J207</f>
        <v>0</v>
      </c>
      <c r="K207" s="7">
        <f>[2]Док!K207</f>
        <v>0</v>
      </c>
      <c r="L207" s="7">
        <f>[2]Док!L207</f>
        <v>0</v>
      </c>
      <c r="M207" s="7">
        <f>[2]Док!M207</f>
        <v>0</v>
      </c>
      <c r="N207" s="7">
        <f>[2]Док!N207</f>
        <v>0</v>
      </c>
      <c r="O207" s="7">
        <f>[2]Док!O207</f>
        <v>0</v>
      </c>
      <c r="P207" s="7">
        <f>[2]Док!P207</f>
        <v>0</v>
      </c>
      <c r="Q207" s="7">
        <f>[2]Док!Q207</f>
        <v>0</v>
      </c>
      <c r="R207" s="7">
        <f>[2]Док!R207</f>
        <v>0</v>
      </c>
      <c r="S207" s="7">
        <f>R207*SUMIF(Данные!F207:F210,"="&amp;Q207,Данные!G207:G210)</f>
        <v>0</v>
      </c>
    </row>
    <row r="208" spans="1:19" x14ac:dyDescent="0.2">
      <c r="A208" s="7"/>
      <c r="B208" s="7">
        <f>[2]Док!B208</f>
        <v>0</v>
      </c>
      <c r="C208" s="7">
        <f>[2]Док!C208</f>
        <v>0</v>
      </c>
      <c r="D208" s="7">
        <f>[2]Док!D208</f>
        <v>0</v>
      </c>
      <c r="E208" s="7">
        <f>[2]Док!E208</f>
        <v>0</v>
      </c>
      <c r="F208" s="7">
        <f>[2]Док!F208</f>
        <v>0</v>
      </c>
      <c r="G208" s="7">
        <f>[2]Док!G208</f>
        <v>0</v>
      </c>
      <c r="H208" s="7">
        <f>[2]Док!H208</f>
        <v>0</v>
      </c>
      <c r="I208" s="7">
        <f>[2]Док!I208</f>
        <v>0</v>
      </c>
      <c r="J208" s="7">
        <f>[2]Док!J208</f>
        <v>0</v>
      </c>
      <c r="K208" s="7">
        <f>[2]Док!K208</f>
        <v>0</v>
      </c>
      <c r="L208" s="7">
        <f>[2]Док!L208</f>
        <v>0</v>
      </c>
      <c r="M208" s="7">
        <f>[2]Док!M208</f>
        <v>0</v>
      </c>
      <c r="N208" s="7">
        <f>[2]Док!N208</f>
        <v>0</v>
      </c>
      <c r="O208" s="7">
        <f>[2]Док!O208</f>
        <v>0</v>
      </c>
      <c r="P208" s="7">
        <f>[2]Док!P208</f>
        <v>0</v>
      </c>
      <c r="Q208" s="7">
        <f>[2]Док!Q208</f>
        <v>0</v>
      </c>
      <c r="R208" s="7">
        <f>[2]Док!R208</f>
        <v>0</v>
      </c>
      <c r="S208" s="7">
        <f>R208*SUMIF(Данные!F208:F211,"="&amp;Q208,Данные!G208:G211)</f>
        <v>0</v>
      </c>
    </row>
    <row r="209" spans="1:19" x14ac:dyDescent="0.2">
      <c r="A209" s="7"/>
      <c r="B209" s="7">
        <f>[2]Док!B209</f>
        <v>0</v>
      </c>
      <c r="C209" s="7">
        <f>[2]Док!C209</f>
        <v>0</v>
      </c>
      <c r="D209" s="7">
        <f>[2]Док!D209</f>
        <v>0</v>
      </c>
      <c r="E209" s="7">
        <f>[2]Док!E209</f>
        <v>0</v>
      </c>
      <c r="F209" s="7">
        <f>[2]Док!F209</f>
        <v>0</v>
      </c>
      <c r="G209" s="7">
        <f>[2]Док!G209</f>
        <v>0</v>
      </c>
      <c r="H209" s="7">
        <f>[2]Док!H209</f>
        <v>0</v>
      </c>
      <c r="I209" s="7">
        <f>[2]Док!I209</f>
        <v>0</v>
      </c>
      <c r="J209" s="7">
        <f>[2]Док!J209</f>
        <v>0</v>
      </c>
      <c r="K209" s="7">
        <f>[2]Док!K209</f>
        <v>0</v>
      </c>
      <c r="L209" s="7">
        <f>[2]Док!L209</f>
        <v>0</v>
      </c>
      <c r="M209" s="7">
        <f>[2]Док!M209</f>
        <v>0</v>
      </c>
      <c r="N209" s="7">
        <f>[2]Док!N209</f>
        <v>0</v>
      </c>
      <c r="O209" s="7">
        <f>[2]Док!O209</f>
        <v>0</v>
      </c>
      <c r="P209" s="7">
        <f>[2]Док!P209</f>
        <v>0</v>
      </c>
      <c r="Q209" s="7">
        <f>[2]Док!Q209</f>
        <v>0</v>
      </c>
      <c r="R209" s="7">
        <f>[2]Док!R209</f>
        <v>0</v>
      </c>
      <c r="S209" s="7">
        <f>R209*SUMIF(Данные!F209:F212,"="&amp;Q209,Данные!G209:G212)</f>
        <v>0</v>
      </c>
    </row>
    <row r="210" spans="1:19" x14ac:dyDescent="0.2">
      <c r="A210" s="7"/>
      <c r="B210" s="7">
        <f>[2]Док!B210</f>
        <v>0</v>
      </c>
      <c r="C210" s="7">
        <f>[2]Док!C210</f>
        <v>0</v>
      </c>
      <c r="D210" s="7">
        <f>[2]Док!D210</f>
        <v>0</v>
      </c>
      <c r="E210" s="7">
        <f>[2]Док!E210</f>
        <v>0</v>
      </c>
      <c r="F210" s="7">
        <f>[2]Док!F210</f>
        <v>0</v>
      </c>
      <c r="G210" s="7">
        <f>[2]Док!G210</f>
        <v>0</v>
      </c>
      <c r="H210" s="7">
        <f>[2]Док!H210</f>
        <v>0</v>
      </c>
      <c r="I210" s="7">
        <f>[2]Док!I210</f>
        <v>0</v>
      </c>
      <c r="J210" s="7">
        <f>[2]Док!J210</f>
        <v>0</v>
      </c>
      <c r="K210" s="7">
        <f>[2]Док!K210</f>
        <v>0</v>
      </c>
      <c r="L210" s="7">
        <f>[2]Док!L210</f>
        <v>0</v>
      </c>
      <c r="M210" s="7">
        <f>[2]Док!M210</f>
        <v>0</v>
      </c>
      <c r="N210" s="7">
        <f>[2]Док!N210</f>
        <v>0</v>
      </c>
      <c r="O210" s="7">
        <f>[2]Док!O210</f>
        <v>0</v>
      </c>
      <c r="P210" s="7">
        <f>[2]Док!P210</f>
        <v>0</v>
      </c>
      <c r="Q210" s="7">
        <f>[2]Док!Q210</f>
        <v>0</v>
      </c>
      <c r="R210" s="7">
        <f>[2]Док!R210</f>
        <v>0</v>
      </c>
      <c r="S210" s="7">
        <f>R210*SUMIF(Данные!F210:F213,"="&amp;Q210,Данные!G210:G213)</f>
        <v>0</v>
      </c>
    </row>
    <row r="211" spans="1:19" x14ac:dyDescent="0.2">
      <c r="A211" s="7"/>
      <c r="B211" s="7">
        <f>[2]Док!B211</f>
        <v>0</v>
      </c>
      <c r="C211" s="7">
        <f>[2]Док!C211</f>
        <v>0</v>
      </c>
      <c r="D211" s="7">
        <f>[2]Док!D211</f>
        <v>0</v>
      </c>
      <c r="E211" s="7">
        <f>[2]Док!E211</f>
        <v>0</v>
      </c>
      <c r="F211" s="7">
        <f>[2]Док!F211</f>
        <v>0</v>
      </c>
      <c r="G211" s="7">
        <f>[2]Док!G211</f>
        <v>0</v>
      </c>
      <c r="H211" s="7">
        <f>[2]Док!H211</f>
        <v>0</v>
      </c>
      <c r="I211" s="7">
        <f>[2]Док!I211</f>
        <v>0</v>
      </c>
      <c r="J211" s="7">
        <f>[2]Док!J211</f>
        <v>0</v>
      </c>
      <c r="K211" s="7">
        <f>[2]Док!K211</f>
        <v>0</v>
      </c>
      <c r="L211" s="7">
        <f>[2]Док!L211</f>
        <v>0</v>
      </c>
      <c r="M211" s="7">
        <f>[2]Док!M211</f>
        <v>0</v>
      </c>
      <c r="N211" s="7">
        <f>[2]Док!N211</f>
        <v>0</v>
      </c>
      <c r="O211" s="7">
        <f>[2]Док!O211</f>
        <v>0</v>
      </c>
      <c r="P211" s="7">
        <f>[2]Док!P211</f>
        <v>0</v>
      </c>
      <c r="Q211" s="7">
        <f>[2]Док!Q211</f>
        <v>0</v>
      </c>
      <c r="R211" s="7">
        <f>[2]Док!R211</f>
        <v>0</v>
      </c>
      <c r="S211" s="7">
        <f>R211*SUMIF(Данные!F211:F214,"="&amp;Q211,Данные!G211:G214)</f>
        <v>0</v>
      </c>
    </row>
    <row r="212" spans="1:19" x14ac:dyDescent="0.2">
      <c r="A212" s="7"/>
      <c r="B212" s="7">
        <f>[2]Док!B212</f>
        <v>0</v>
      </c>
      <c r="C212" s="7">
        <f>[2]Док!C212</f>
        <v>0</v>
      </c>
      <c r="D212" s="7">
        <f>[2]Док!D212</f>
        <v>0</v>
      </c>
      <c r="E212" s="7">
        <f>[2]Док!E212</f>
        <v>0</v>
      </c>
      <c r="F212" s="7">
        <f>[2]Док!F212</f>
        <v>0</v>
      </c>
      <c r="G212" s="7">
        <f>[2]Док!G212</f>
        <v>0</v>
      </c>
      <c r="H212" s="7">
        <f>[2]Док!H212</f>
        <v>0</v>
      </c>
      <c r="I212" s="7">
        <f>[2]Док!I212</f>
        <v>0</v>
      </c>
      <c r="J212" s="7">
        <f>[2]Док!J212</f>
        <v>0</v>
      </c>
      <c r="K212" s="7">
        <f>[2]Док!K212</f>
        <v>0</v>
      </c>
      <c r="L212" s="7">
        <f>[2]Док!L212</f>
        <v>0</v>
      </c>
      <c r="M212" s="7">
        <f>[2]Док!M212</f>
        <v>0</v>
      </c>
      <c r="N212" s="7">
        <f>[2]Док!N212</f>
        <v>0</v>
      </c>
      <c r="O212" s="7">
        <f>[2]Док!O212</f>
        <v>0</v>
      </c>
      <c r="P212" s="7">
        <f>[2]Док!P212</f>
        <v>0</v>
      </c>
      <c r="Q212" s="7">
        <f>[2]Док!Q212</f>
        <v>0</v>
      </c>
      <c r="R212" s="7">
        <f>[2]Док!R212</f>
        <v>0</v>
      </c>
      <c r="S212" s="7">
        <f>R212*SUMIF(Данные!F212:F215,"="&amp;Q212,Данные!G212:G215)</f>
        <v>0</v>
      </c>
    </row>
    <row r="213" spans="1:19" x14ac:dyDescent="0.2">
      <c r="A213" s="7"/>
      <c r="B213" s="7">
        <f>[2]Док!B213</f>
        <v>0</v>
      </c>
      <c r="C213" s="7">
        <f>[2]Док!C213</f>
        <v>0</v>
      </c>
      <c r="D213" s="7">
        <f>[2]Док!D213</f>
        <v>0</v>
      </c>
      <c r="E213" s="7">
        <f>[2]Док!E213</f>
        <v>0</v>
      </c>
      <c r="F213" s="7">
        <f>[2]Док!F213</f>
        <v>0</v>
      </c>
      <c r="G213" s="7">
        <f>[2]Док!G213</f>
        <v>0</v>
      </c>
      <c r="H213" s="7">
        <f>[2]Док!H213</f>
        <v>0</v>
      </c>
      <c r="I213" s="7">
        <f>[2]Док!I213</f>
        <v>0</v>
      </c>
      <c r="J213" s="7">
        <f>[2]Док!J213</f>
        <v>0</v>
      </c>
      <c r="K213" s="7">
        <f>[2]Док!K213</f>
        <v>0</v>
      </c>
      <c r="L213" s="7">
        <f>[2]Док!L213</f>
        <v>0</v>
      </c>
      <c r="M213" s="7">
        <f>[2]Док!M213</f>
        <v>0</v>
      </c>
      <c r="N213" s="7">
        <f>[2]Док!N213</f>
        <v>0</v>
      </c>
      <c r="O213" s="7">
        <f>[2]Док!O213</f>
        <v>0</v>
      </c>
      <c r="P213" s="7">
        <f>[2]Док!P213</f>
        <v>0</v>
      </c>
      <c r="Q213" s="7">
        <f>[2]Док!Q213</f>
        <v>0</v>
      </c>
      <c r="R213" s="7">
        <f>[2]Док!R213</f>
        <v>0</v>
      </c>
      <c r="S213" s="7">
        <f>R213*SUMIF(Данные!F213:F216,"="&amp;Q213,Данные!G213:G216)</f>
        <v>0</v>
      </c>
    </row>
    <row r="214" spans="1:19" x14ac:dyDescent="0.2">
      <c r="A214" s="7"/>
      <c r="B214" s="7">
        <f>[2]Док!B214</f>
        <v>0</v>
      </c>
      <c r="C214" s="7">
        <f>[2]Док!C214</f>
        <v>0</v>
      </c>
      <c r="D214" s="7">
        <f>[2]Док!D214</f>
        <v>0</v>
      </c>
      <c r="E214" s="7">
        <f>[2]Док!E214</f>
        <v>0</v>
      </c>
      <c r="F214" s="7">
        <f>[2]Док!F214</f>
        <v>0</v>
      </c>
      <c r="G214" s="7">
        <f>[2]Док!G214</f>
        <v>0</v>
      </c>
      <c r="H214" s="7">
        <f>[2]Док!H214</f>
        <v>0</v>
      </c>
      <c r="I214" s="7">
        <f>[2]Док!I214</f>
        <v>0</v>
      </c>
      <c r="J214" s="7">
        <f>[2]Док!J214</f>
        <v>0</v>
      </c>
      <c r="K214" s="7">
        <f>[2]Док!K214</f>
        <v>0</v>
      </c>
      <c r="L214" s="7">
        <f>[2]Док!L214</f>
        <v>0</v>
      </c>
      <c r="M214" s="7">
        <f>[2]Док!M214</f>
        <v>0</v>
      </c>
      <c r="N214" s="7">
        <f>[2]Док!N214</f>
        <v>0</v>
      </c>
      <c r="O214" s="7">
        <f>[2]Док!O214</f>
        <v>0</v>
      </c>
      <c r="P214" s="7">
        <f>[2]Док!P214</f>
        <v>0</v>
      </c>
      <c r="Q214" s="7">
        <f>[2]Док!Q214</f>
        <v>0</v>
      </c>
      <c r="R214" s="7">
        <f>[2]Док!R214</f>
        <v>0</v>
      </c>
      <c r="S214" s="7">
        <f>R214*SUMIF(Данные!F214:F217,"="&amp;Q214,Данные!G214:G217)</f>
        <v>0</v>
      </c>
    </row>
    <row r="215" spans="1:19" x14ac:dyDescent="0.2">
      <c r="A215" s="7"/>
      <c r="B215" s="7">
        <f>[2]Док!B215</f>
        <v>0</v>
      </c>
      <c r="C215" s="7">
        <f>[2]Док!C215</f>
        <v>0</v>
      </c>
      <c r="D215" s="7">
        <f>[2]Док!D215</f>
        <v>0</v>
      </c>
      <c r="E215" s="7">
        <f>[2]Док!E215</f>
        <v>0</v>
      </c>
      <c r="F215" s="7">
        <f>[2]Док!F215</f>
        <v>0</v>
      </c>
      <c r="G215" s="7">
        <f>[2]Док!G215</f>
        <v>0</v>
      </c>
      <c r="H215" s="7">
        <f>[2]Док!H215</f>
        <v>0</v>
      </c>
      <c r="I215" s="7">
        <f>[2]Док!I215</f>
        <v>0</v>
      </c>
      <c r="J215" s="7">
        <f>[2]Док!J215</f>
        <v>0</v>
      </c>
      <c r="K215" s="7">
        <f>[2]Док!K215</f>
        <v>0</v>
      </c>
      <c r="L215" s="7">
        <f>[2]Док!L215</f>
        <v>0</v>
      </c>
      <c r="M215" s="7">
        <f>[2]Док!M215</f>
        <v>0</v>
      </c>
      <c r="N215" s="7">
        <f>[2]Док!N215</f>
        <v>0</v>
      </c>
      <c r="O215" s="7">
        <f>[2]Док!O215</f>
        <v>0</v>
      </c>
      <c r="P215" s="7">
        <f>[2]Док!P215</f>
        <v>0</v>
      </c>
      <c r="Q215" s="7">
        <f>[2]Док!Q215</f>
        <v>0</v>
      </c>
      <c r="R215" s="7">
        <f>[2]Док!R215</f>
        <v>0</v>
      </c>
      <c r="S215" s="7">
        <f>R215*SUMIF(Данные!F215:F218,"="&amp;Q215,Данные!G215:G218)</f>
        <v>0</v>
      </c>
    </row>
    <row r="216" spans="1:19" x14ac:dyDescent="0.2">
      <c r="A216" s="7"/>
      <c r="B216" s="7">
        <f>[2]Док!B216</f>
        <v>0</v>
      </c>
      <c r="C216" s="7">
        <f>[2]Док!C216</f>
        <v>0</v>
      </c>
      <c r="D216" s="7">
        <f>[2]Док!D216</f>
        <v>0</v>
      </c>
      <c r="E216" s="7">
        <f>[2]Док!E216</f>
        <v>0</v>
      </c>
      <c r="F216" s="7">
        <f>[2]Док!F216</f>
        <v>0</v>
      </c>
      <c r="G216" s="7">
        <f>[2]Док!G216</f>
        <v>0</v>
      </c>
      <c r="H216" s="7">
        <f>[2]Док!H216</f>
        <v>0</v>
      </c>
      <c r="I216" s="7">
        <f>[2]Док!I216</f>
        <v>0</v>
      </c>
      <c r="J216" s="7">
        <f>[2]Док!J216</f>
        <v>0</v>
      </c>
      <c r="K216" s="7">
        <f>[2]Док!K216</f>
        <v>0</v>
      </c>
      <c r="L216" s="7">
        <f>[2]Док!L216</f>
        <v>0</v>
      </c>
      <c r="M216" s="7">
        <f>[2]Док!M216</f>
        <v>0</v>
      </c>
      <c r="N216" s="7">
        <f>[2]Док!N216</f>
        <v>0</v>
      </c>
      <c r="O216" s="7">
        <f>[2]Док!O216</f>
        <v>0</v>
      </c>
      <c r="P216" s="7">
        <f>[2]Док!P216</f>
        <v>0</v>
      </c>
      <c r="Q216" s="7">
        <f>[2]Док!Q216</f>
        <v>0</v>
      </c>
      <c r="R216" s="7">
        <f>[2]Док!R216</f>
        <v>0</v>
      </c>
      <c r="S216" s="7">
        <f>R216*SUMIF(Данные!F216:F219,"="&amp;Q216,Данные!G216:G219)</f>
        <v>0</v>
      </c>
    </row>
    <row r="217" spans="1:19" x14ac:dyDescent="0.2">
      <c r="A217" s="7"/>
      <c r="B217" s="7">
        <f>[2]Док!B217</f>
        <v>0</v>
      </c>
      <c r="C217" s="7">
        <f>[2]Док!C217</f>
        <v>0</v>
      </c>
      <c r="D217" s="7">
        <f>[2]Док!D217</f>
        <v>0</v>
      </c>
      <c r="E217" s="7">
        <f>[2]Док!E217</f>
        <v>0</v>
      </c>
      <c r="F217" s="7">
        <f>[2]Док!F217</f>
        <v>0</v>
      </c>
      <c r="G217" s="7">
        <f>[2]Док!G217</f>
        <v>0</v>
      </c>
      <c r="H217" s="7">
        <f>[2]Док!H217</f>
        <v>0</v>
      </c>
      <c r="I217" s="7">
        <f>[2]Док!I217</f>
        <v>0</v>
      </c>
      <c r="J217" s="7">
        <f>[2]Док!J217</f>
        <v>0</v>
      </c>
      <c r="K217" s="7">
        <f>[2]Док!K217</f>
        <v>0</v>
      </c>
      <c r="L217" s="7">
        <f>[2]Док!L217</f>
        <v>0</v>
      </c>
      <c r="M217" s="7">
        <f>[2]Док!M217</f>
        <v>0</v>
      </c>
      <c r="N217" s="7">
        <f>[2]Док!N217</f>
        <v>0</v>
      </c>
      <c r="O217" s="7">
        <f>[2]Док!O217</f>
        <v>0</v>
      </c>
      <c r="P217" s="7">
        <f>[2]Док!P217</f>
        <v>0</v>
      </c>
      <c r="Q217" s="7">
        <f>[2]Док!Q217</f>
        <v>0</v>
      </c>
      <c r="R217" s="7">
        <f>[2]Док!R217</f>
        <v>0</v>
      </c>
      <c r="S217" s="7">
        <f>R217*SUMIF(Данные!F217:F220,"="&amp;Q217,Данные!G217:G220)</f>
        <v>0</v>
      </c>
    </row>
    <row r="218" spans="1:19" x14ac:dyDescent="0.2">
      <c r="A218" s="7"/>
      <c r="B218" s="7">
        <f>[2]Док!B218</f>
        <v>0</v>
      </c>
      <c r="C218" s="7">
        <f>[2]Док!C218</f>
        <v>0</v>
      </c>
      <c r="D218" s="7">
        <f>[2]Док!D218</f>
        <v>0</v>
      </c>
      <c r="E218" s="7">
        <f>[2]Док!E218</f>
        <v>0</v>
      </c>
      <c r="F218" s="7">
        <f>[2]Док!F218</f>
        <v>0</v>
      </c>
      <c r="G218" s="7">
        <f>[2]Док!G218</f>
        <v>0</v>
      </c>
      <c r="H218" s="7">
        <f>[2]Док!H218</f>
        <v>0</v>
      </c>
      <c r="I218" s="7">
        <f>[2]Док!I218</f>
        <v>0</v>
      </c>
      <c r="J218" s="7">
        <f>[2]Док!J218</f>
        <v>0</v>
      </c>
      <c r="K218" s="7">
        <f>[2]Док!K218</f>
        <v>0</v>
      </c>
      <c r="L218" s="7">
        <f>[2]Док!L218</f>
        <v>0</v>
      </c>
      <c r="M218" s="7">
        <f>[2]Док!M218</f>
        <v>0</v>
      </c>
      <c r="N218" s="7">
        <f>[2]Док!N218</f>
        <v>0</v>
      </c>
      <c r="O218" s="7">
        <f>[2]Док!O218</f>
        <v>0</v>
      </c>
      <c r="P218" s="7">
        <f>[2]Док!P218</f>
        <v>0</v>
      </c>
      <c r="Q218" s="7">
        <f>[2]Док!Q218</f>
        <v>0</v>
      </c>
      <c r="R218" s="7">
        <f>[2]Док!R218</f>
        <v>0</v>
      </c>
      <c r="S218" s="7">
        <f>R218*SUMIF(Данные!F218:F221,"="&amp;Q218,Данные!G218:G221)</f>
        <v>0</v>
      </c>
    </row>
    <row r="219" spans="1:19" x14ac:dyDescent="0.2">
      <c r="A219" s="7"/>
      <c r="B219" s="7">
        <f>[2]Док!B219</f>
        <v>0</v>
      </c>
      <c r="C219" s="7">
        <f>[2]Док!C219</f>
        <v>0</v>
      </c>
      <c r="D219" s="7">
        <f>[2]Док!D219</f>
        <v>0</v>
      </c>
      <c r="E219" s="7">
        <f>[2]Док!E219</f>
        <v>0</v>
      </c>
      <c r="F219" s="7">
        <f>[2]Док!F219</f>
        <v>0</v>
      </c>
      <c r="G219" s="7">
        <f>[2]Док!G219</f>
        <v>0</v>
      </c>
      <c r="H219" s="7">
        <f>[2]Док!H219</f>
        <v>0</v>
      </c>
      <c r="I219" s="7">
        <f>[2]Док!I219</f>
        <v>0</v>
      </c>
      <c r="J219" s="7">
        <f>[2]Док!J219</f>
        <v>0</v>
      </c>
      <c r="K219" s="7">
        <f>[2]Док!K219</f>
        <v>0</v>
      </c>
      <c r="L219" s="7">
        <f>[2]Док!L219</f>
        <v>0</v>
      </c>
      <c r="M219" s="7">
        <f>[2]Док!M219</f>
        <v>0</v>
      </c>
      <c r="N219" s="7">
        <f>[2]Док!N219</f>
        <v>0</v>
      </c>
      <c r="O219" s="7">
        <f>[2]Док!O219</f>
        <v>0</v>
      </c>
      <c r="P219" s="7">
        <f>[2]Док!P219</f>
        <v>0</v>
      </c>
      <c r="Q219" s="7">
        <f>[2]Док!Q219</f>
        <v>0</v>
      </c>
      <c r="R219" s="7">
        <f>[2]Док!R219</f>
        <v>0</v>
      </c>
      <c r="S219" s="7">
        <f>R219*SUMIF(Данные!F219:F222,"="&amp;Q219,Данные!G219:G222)</f>
        <v>0</v>
      </c>
    </row>
    <row r="220" spans="1:19" x14ac:dyDescent="0.2">
      <c r="A220" s="7"/>
      <c r="B220" s="7">
        <f>[2]Док!B220</f>
        <v>0</v>
      </c>
      <c r="C220" s="7">
        <f>[2]Док!C220</f>
        <v>0</v>
      </c>
      <c r="D220" s="7">
        <f>[2]Док!D220</f>
        <v>0</v>
      </c>
      <c r="E220" s="7">
        <f>[2]Док!E220</f>
        <v>0</v>
      </c>
      <c r="F220" s="7">
        <f>[2]Док!F220</f>
        <v>0</v>
      </c>
      <c r="G220" s="7">
        <f>[2]Док!G220</f>
        <v>0</v>
      </c>
      <c r="H220" s="7">
        <f>[2]Док!H220</f>
        <v>0</v>
      </c>
      <c r="I220" s="7">
        <f>[2]Док!I220</f>
        <v>0</v>
      </c>
      <c r="J220" s="7">
        <f>[2]Док!J220</f>
        <v>0</v>
      </c>
      <c r="K220" s="7">
        <f>[2]Док!K220</f>
        <v>0</v>
      </c>
      <c r="L220" s="7">
        <f>[2]Док!L220</f>
        <v>0</v>
      </c>
      <c r="M220" s="7">
        <f>[2]Док!M220</f>
        <v>0</v>
      </c>
      <c r="N220" s="7">
        <f>[2]Док!N220</f>
        <v>0</v>
      </c>
      <c r="O220" s="7">
        <f>[2]Док!O220</f>
        <v>0</v>
      </c>
      <c r="P220" s="7">
        <f>[2]Док!P220</f>
        <v>0</v>
      </c>
      <c r="Q220" s="7">
        <f>[2]Док!Q220</f>
        <v>0</v>
      </c>
      <c r="R220" s="7">
        <f>[2]Док!R220</f>
        <v>0</v>
      </c>
      <c r="S220" s="7">
        <f>R220*SUMIF(Данные!F220:F223,"="&amp;Q220,Данные!G220:G223)</f>
        <v>0</v>
      </c>
    </row>
    <row r="221" spans="1:19" x14ac:dyDescent="0.2">
      <c r="A221" s="7"/>
      <c r="B221" s="7">
        <f>[2]Док!B221</f>
        <v>0</v>
      </c>
      <c r="C221" s="7">
        <f>[2]Док!C221</f>
        <v>0</v>
      </c>
      <c r="D221" s="7">
        <f>[2]Док!D221</f>
        <v>0</v>
      </c>
      <c r="E221" s="7">
        <f>[2]Док!E221</f>
        <v>0</v>
      </c>
      <c r="F221" s="7">
        <f>[2]Док!F221</f>
        <v>0</v>
      </c>
      <c r="G221" s="7">
        <f>[2]Док!G221</f>
        <v>0</v>
      </c>
      <c r="H221" s="7">
        <f>[2]Док!H221</f>
        <v>0</v>
      </c>
      <c r="I221" s="7">
        <f>[2]Док!I221</f>
        <v>0</v>
      </c>
      <c r="J221" s="7">
        <f>[2]Док!J221</f>
        <v>0</v>
      </c>
      <c r="K221" s="7">
        <f>[2]Док!K221</f>
        <v>0</v>
      </c>
      <c r="L221" s="7">
        <f>[2]Док!L221</f>
        <v>0</v>
      </c>
      <c r="M221" s="7">
        <f>[2]Док!M221</f>
        <v>0</v>
      </c>
      <c r="N221" s="7">
        <f>[2]Док!N221</f>
        <v>0</v>
      </c>
      <c r="O221" s="7">
        <f>[2]Док!O221</f>
        <v>0</v>
      </c>
      <c r="P221" s="7">
        <f>[2]Док!P221</f>
        <v>0</v>
      </c>
      <c r="Q221" s="7">
        <f>[2]Док!Q221</f>
        <v>0</v>
      </c>
      <c r="R221" s="7">
        <f>[2]Док!R221</f>
        <v>0</v>
      </c>
      <c r="S221" s="7">
        <f>R221*SUMIF(Данные!F221:F224,"="&amp;Q221,Данные!G221:G224)</f>
        <v>0</v>
      </c>
    </row>
    <row r="222" spans="1:19" x14ac:dyDescent="0.2">
      <c r="A222" s="7"/>
      <c r="B222" s="7">
        <f>[2]Док!B222</f>
        <v>0</v>
      </c>
      <c r="C222" s="7">
        <f>[2]Док!C222</f>
        <v>0</v>
      </c>
      <c r="D222" s="7">
        <f>[2]Док!D222</f>
        <v>0</v>
      </c>
      <c r="E222" s="7">
        <f>[2]Док!E222</f>
        <v>0</v>
      </c>
      <c r="F222" s="7">
        <f>[2]Док!F222</f>
        <v>0</v>
      </c>
      <c r="G222" s="7">
        <f>[2]Док!G222</f>
        <v>0</v>
      </c>
      <c r="H222" s="7">
        <f>[2]Док!H222</f>
        <v>0</v>
      </c>
      <c r="I222" s="7">
        <f>[2]Док!I222</f>
        <v>0</v>
      </c>
      <c r="J222" s="7">
        <f>[2]Док!J222</f>
        <v>0</v>
      </c>
      <c r="K222" s="7">
        <f>[2]Док!K222</f>
        <v>0</v>
      </c>
      <c r="L222" s="7">
        <f>[2]Док!L222</f>
        <v>0</v>
      </c>
      <c r="M222" s="7">
        <f>[2]Док!M222</f>
        <v>0</v>
      </c>
      <c r="N222" s="7">
        <f>[2]Док!N222</f>
        <v>0</v>
      </c>
      <c r="O222" s="7">
        <f>[2]Док!O222</f>
        <v>0</v>
      </c>
      <c r="P222" s="7">
        <f>[2]Док!P222</f>
        <v>0</v>
      </c>
      <c r="Q222" s="7">
        <f>[2]Док!Q222</f>
        <v>0</v>
      </c>
      <c r="R222" s="7">
        <f>[2]Док!R222</f>
        <v>0</v>
      </c>
      <c r="S222" s="7">
        <f>R222*SUMIF(Данные!F222:F225,"="&amp;Q222,Данные!G222:G225)</f>
        <v>0</v>
      </c>
    </row>
    <row r="223" spans="1:19" x14ac:dyDescent="0.2">
      <c r="A223" s="7"/>
      <c r="B223" s="7">
        <f>[2]Док!B223</f>
        <v>0</v>
      </c>
      <c r="C223" s="7">
        <f>[2]Док!C223</f>
        <v>0</v>
      </c>
      <c r="D223" s="7">
        <f>[2]Док!D223</f>
        <v>0</v>
      </c>
      <c r="E223" s="7">
        <f>[2]Док!E223</f>
        <v>0</v>
      </c>
      <c r="F223" s="7">
        <f>[2]Док!F223</f>
        <v>0</v>
      </c>
      <c r="G223" s="7">
        <f>[2]Док!G223</f>
        <v>0</v>
      </c>
      <c r="H223" s="7">
        <f>[2]Док!H223</f>
        <v>0</v>
      </c>
      <c r="I223" s="7">
        <f>[2]Док!I223</f>
        <v>0</v>
      </c>
      <c r="J223" s="7">
        <f>[2]Док!J223</f>
        <v>0</v>
      </c>
      <c r="K223" s="7">
        <f>[2]Док!K223</f>
        <v>0</v>
      </c>
      <c r="L223" s="7">
        <f>[2]Док!L223</f>
        <v>0</v>
      </c>
      <c r="M223" s="7">
        <f>[2]Док!M223</f>
        <v>0</v>
      </c>
      <c r="N223" s="7">
        <f>[2]Док!N223</f>
        <v>0</v>
      </c>
      <c r="O223" s="7">
        <f>[2]Док!O223</f>
        <v>0</v>
      </c>
      <c r="P223" s="7">
        <f>[2]Док!P223</f>
        <v>0</v>
      </c>
      <c r="Q223" s="7">
        <f>[2]Док!Q223</f>
        <v>0</v>
      </c>
      <c r="R223" s="7">
        <f>[2]Док!R223</f>
        <v>0</v>
      </c>
      <c r="S223" s="7">
        <f>R223*SUMIF(Данные!F223:F226,"="&amp;Q223,Данные!G223:G226)</f>
        <v>0</v>
      </c>
    </row>
    <row r="224" spans="1:19" x14ac:dyDescent="0.2">
      <c r="A224" s="7"/>
      <c r="B224" s="7">
        <f>[2]Док!B224</f>
        <v>0</v>
      </c>
      <c r="C224" s="7">
        <f>[2]Док!C224</f>
        <v>0</v>
      </c>
      <c r="D224" s="7">
        <f>[2]Док!D224</f>
        <v>0</v>
      </c>
      <c r="E224" s="7">
        <f>[2]Док!E224</f>
        <v>0</v>
      </c>
      <c r="F224" s="7">
        <f>[2]Док!F224</f>
        <v>0</v>
      </c>
      <c r="G224" s="7">
        <f>[2]Док!G224</f>
        <v>0</v>
      </c>
      <c r="H224" s="7">
        <f>[2]Док!H224</f>
        <v>0</v>
      </c>
      <c r="I224" s="7">
        <f>[2]Док!I224</f>
        <v>0</v>
      </c>
      <c r="J224" s="7">
        <f>[2]Док!J224</f>
        <v>0</v>
      </c>
      <c r="K224" s="7">
        <f>[2]Док!K224</f>
        <v>0</v>
      </c>
      <c r="L224" s="7">
        <f>[2]Док!L224</f>
        <v>0</v>
      </c>
      <c r="M224" s="7">
        <f>[2]Док!M224</f>
        <v>0</v>
      </c>
      <c r="N224" s="7">
        <f>[2]Док!N224</f>
        <v>0</v>
      </c>
      <c r="O224" s="7">
        <f>[2]Док!O224</f>
        <v>0</v>
      </c>
      <c r="P224" s="7">
        <f>[2]Док!P224</f>
        <v>0</v>
      </c>
      <c r="Q224" s="7">
        <f>[2]Док!Q224</f>
        <v>0</v>
      </c>
      <c r="R224" s="7">
        <f>[2]Док!R224</f>
        <v>0</v>
      </c>
      <c r="S224" s="7">
        <f>R224*SUMIF(Данные!F224:F227,"="&amp;Q224,Данные!G224:G227)</f>
        <v>0</v>
      </c>
    </row>
    <row r="225" spans="1:19" x14ac:dyDescent="0.2">
      <c r="A225" s="7"/>
      <c r="B225" s="7">
        <f>[2]Док!B225</f>
        <v>0</v>
      </c>
      <c r="C225" s="7">
        <f>[2]Док!C225</f>
        <v>0</v>
      </c>
      <c r="D225" s="7">
        <f>[2]Док!D225</f>
        <v>0</v>
      </c>
      <c r="E225" s="7">
        <f>[2]Док!E225</f>
        <v>0</v>
      </c>
      <c r="F225" s="7">
        <f>[2]Док!F225</f>
        <v>0</v>
      </c>
      <c r="G225" s="7">
        <f>[2]Док!G225</f>
        <v>0</v>
      </c>
      <c r="H225" s="7">
        <f>[2]Док!H225</f>
        <v>0</v>
      </c>
      <c r="I225" s="7">
        <f>[2]Док!I225</f>
        <v>0</v>
      </c>
      <c r="J225" s="7">
        <f>[2]Док!J225</f>
        <v>0</v>
      </c>
      <c r="K225" s="7">
        <f>[2]Док!K225</f>
        <v>0</v>
      </c>
      <c r="L225" s="7">
        <f>[2]Док!L225</f>
        <v>0</v>
      </c>
      <c r="M225" s="7">
        <f>[2]Док!M225</f>
        <v>0</v>
      </c>
      <c r="N225" s="7">
        <f>[2]Док!N225</f>
        <v>0</v>
      </c>
      <c r="O225" s="7">
        <f>[2]Док!O225</f>
        <v>0</v>
      </c>
      <c r="P225" s="7">
        <f>[2]Док!P225</f>
        <v>0</v>
      </c>
      <c r="Q225" s="7">
        <f>[2]Док!Q225</f>
        <v>0</v>
      </c>
      <c r="R225" s="7">
        <f>[2]Док!R225</f>
        <v>0</v>
      </c>
      <c r="S225" s="7">
        <f>R225*SUMIF(Данные!F225:F228,"="&amp;Q225,Данные!G225:G228)</f>
        <v>0</v>
      </c>
    </row>
    <row r="226" spans="1:19" x14ac:dyDescent="0.2">
      <c r="A226" s="7"/>
      <c r="B226" s="7">
        <f>[2]Док!B226</f>
        <v>0</v>
      </c>
      <c r="C226" s="7">
        <f>[2]Док!C226</f>
        <v>0</v>
      </c>
      <c r="D226" s="7">
        <f>[2]Док!D226</f>
        <v>0</v>
      </c>
      <c r="E226" s="7">
        <f>[2]Док!E226</f>
        <v>0</v>
      </c>
      <c r="F226" s="7">
        <f>[2]Док!F226</f>
        <v>0</v>
      </c>
      <c r="G226" s="7">
        <f>[2]Док!G226</f>
        <v>0</v>
      </c>
      <c r="H226" s="7">
        <f>[2]Док!H226</f>
        <v>0</v>
      </c>
      <c r="I226" s="7">
        <f>[2]Док!I226</f>
        <v>0</v>
      </c>
      <c r="J226" s="7">
        <f>[2]Док!J226</f>
        <v>0</v>
      </c>
      <c r="K226" s="7">
        <f>[2]Док!K226</f>
        <v>0</v>
      </c>
      <c r="L226" s="7">
        <f>[2]Док!L226</f>
        <v>0</v>
      </c>
      <c r="M226" s="7">
        <f>[2]Док!M226</f>
        <v>0</v>
      </c>
      <c r="N226" s="7">
        <f>[2]Док!N226</f>
        <v>0</v>
      </c>
      <c r="O226" s="7">
        <f>[2]Док!O226</f>
        <v>0</v>
      </c>
      <c r="P226" s="7">
        <f>[2]Док!P226</f>
        <v>0</v>
      </c>
      <c r="Q226" s="7">
        <f>[2]Док!Q226</f>
        <v>0</v>
      </c>
      <c r="R226" s="7">
        <f>[2]Док!R226</f>
        <v>0</v>
      </c>
      <c r="S226" s="7">
        <f>R226*SUMIF(Данные!F226:F229,"="&amp;Q226,Данные!G226:G229)</f>
        <v>0</v>
      </c>
    </row>
    <row r="227" spans="1:19" x14ac:dyDescent="0.2">
      <c r="A227" s="7"/>
      <c r="B227" s="7">
        <f>[2]Док!B227</f>
        <v>0</v>
      </c>
      <c r="C227" s="7">
        <f>[2]Док!C227</f>
        <v>0</v>
      </c>
      <c r="D227" s="7">
        <f>[2]Док!D227</f>
        <v>0</v>
      </c>
      <c r="E227" s="7">
        <f>[2]Док!E227</f>
        <v>0</v>
      </c>
      <c r="F227" s="7">
        <f>[2]Док!F227</f>
        <v>0</v>
      </c>
      <c r="G227" s="7">
        <f>[2]Док!G227</f>
        <v>0</v>
      </c>
      <c r="H227" s="7">
        <f>[2]Док!H227</f>
        <v>0</v>
      </c>
      <c r="I227" s="7">
        <f>[2]Док!I227</f>
        <v>0</v>
      </c>
      <c r="J227" s="7">
        <f>[2]Док!J227</f>
        <v>0</v>
      </c>
      <c r="K227" s="7">
        <f>[2]Док!K227</f>
        <v>0</v>
      </c>
      <c r="L227" s="7">
        <f>[2]Док!L227</f>
        <v>0</v>
      </c>
      <c r="M227" s="7">
        <f>[2]Док!M227</f>
        <v>0</v>
      </c>
      <c r="N227" s="7">
        <f>[2]Док!N227</f>
        <v>0</v>
      </c>
      <c r="O227" s="7">
        <f>[2]Док!O227</f>
        <v>0</v>
      </c>
      <c r="P227" s="7">
        <f>[2]Док!P227</f>
        <v>0</v>
      </c>
      <c r="Q227" s="7">
        <f>[2]Док!Q227</f>
        <v>0</v>
      </c>
      <c r="R227" s="7">
        <f>[2]Док!R227</f>
        <v>0</v>
      </c>
      <c r="S227" s="7">
        <f>R227*SUMIF(Данные!F227:F230,"="&amp;Q227,Данные!G227:G230)</f>
        <v>0</v>
      </c>
    </row>
    <row r="228" spans="1:19" x14ac:dyDescent="0.2">
      <c r="A228" s="7"/>
      <c r="B228" s="7">
        <f>[2]Док!B228</f>
        <v>0</v>
      </c>
      <c r="C228" s="7">
        <f>[2]Док!C228</f>
        <v>0</v>
      </c>
      <c r="D228" s="7">
        <f>[2]Док!D228</f>
        <v>0</v>
      </c>
      <c r="E228" s="7">
        <f>[2]Док!E228</f>
        <v>0</v>
      </c>
      <c r="F228" s="7">
        <f>[2]Док!F228</f>
        <v>0</v>
      </c>
      <c r="G228" s="7">
        <f>[2]Док!G228</f>
        <v>0</v>
      </c>
      <c r="H228" s="7">
        <f>[2]Док!H228</f>
        <v>0</v>
      </c>
      <c r="I228" s="7">
        <f>[2]Док!I228</f>
        <v>0</v>
      </c>
      <c r="J228" s="7">
        <f>[2]Док!J228</f>
        <v>0</v>
      </c>
      <c r="K228" s="7">
        <f>[2]Док!K228</f>
        <v>0</v>
      </c>
      <c r="L228" s="7">
        <f>[2]Док!L228</f>
        <v>0</v>
      </c>
      <c r="M228" s="7">
        <f>[2]Док!M228</f>
        <v>0</v>
      </c>
      <c r="N228" s="7">
        <f>[2]Док!N228</f>
        <v>0</v>
      </c>
      <c r="O228" s="7">
        <f>[2]Док!O228</f>
        <v>0</v>
      </c>
      <c r="P228" s="7">
        <f>[2]Док!P228</f>
        <v>0</v>
      </c>
      <c r="Q228" s="7">
        <f>[2]Док!Q228</f>
        <v>0</v>
      </c>
      <c r="R228" s="7">
        <f>[2]Док!R228</f>
        <v>0</v>
      </c>
      <c r="S228" s="7">
        <f>R228*SUMIF(Данные!F228:F231,"="&amp;Q228,Данные!G228:G231)</f>
        <v>0</v>
      </c>
    </row>
    <row r="229" spans="1:19" x14ac:dyDescent="0.2">
      <c r="A229" s="7"/>
      <c r="B229" s="7">
        <f>[2]Док!B229</f>
        <v>0</v>
      </c>
      <c r="C229" s="7">
        <f>[2]Док!C229</f>
        <v>0</v>
      </c>
      <c r="D229" s="7">
        <f>[2]Док!D229</f>
        <v>0</v>
      </c>
      <c r="E229" s="7">
        <f>[2]Док!E229</f>
        <v>0</v>
      </c>
      <c r="F229" s="7">
        <f>[2]Док!F229</f>
        <v>0</v>
      </c>
      <c r="G229" s="7">
        <f>[2]Док!G229</f>
        <v>0</v>
      </c>
      <c r="H229" s="7">
        <f>[2]Док!H229</f>
        <v>0</v>
      </c>
      <c r="I229" s="7">
        <f>[2]Док!I229</f>
        <v>0</v>
      </c>
      <c r="J229" s="7">
        <f>[2]Док!J229</f>
        <v>0</v>
      </c>
      <c r="K229" s="7">
        <f>[2]Док!K229</f>
        <v>0</v>
      </c>
      <c r="L229" s="7">
        <f>[2]Док!L229</f>
        <v>0</v>
      </c>
      <c r="M229" s="7">
        <f>[2]Док!M229</f>
        <v>0</v>
      </c>
      <c r="N229" s="7">
        <f>[2]Док!N229</f>
        <v>0</v>
      </c>
      <c r="O229" s="7">
        <f>[2]Док!O229</f>
        <v>0</v>
      </c>
      <c r="P229" s="7">
        <f>[2]Док!P229</f>
        <v>0</v>
      </c>
      <c r="Q229" s="7">
        <f>[2]Док!Q229</f>
        <v>0</v>
      </c>
      <c r="R229" s="7">
        <f>[2]Док!R229</f>
        <v>0</v>
      </c>
      <c r="S229" s="7">
        <f>R229*SUMIF(Данные!F229:F232,"="&amp;Q229,Данные!G229:G232)</f>
        <v>0</v>
      </c>
    </row>
    <row r="230" spans="1:19" x14ac:dyDescent="0.2">
      <c r="A230" s="7"/>
      <c r="B230" s="7">
        <f>[2]Док!B230</f>
        <v>0</v>
      </c>
      <c r="C230" s="7">
        <f>[2]Док!C230</f>
        <v>0</v>
      </c>
      <c r="D230" s="7">
        <f>[2]Док!D230</f>
        <v>0</v>
      </c>
      <c r="E230" s="7">
        <f>[2]Док!E230</f>
        <v>0</v>
      </c>
      <c r="F230" s="7">
        <f>[2]Док!F230</f>
        <v>0</v>
      </c>
      <c r="G230" s="7">
        <f>[2]Док!G230</f>
        <v>0</v>
      </c>
      <c r="H230" s="7">
        <f>[2]Док!H230</f>
        <v>0</v>
      </c>
      <c r="I230" s="7">
        <f>[2]Док!I230</f>
        <v>0</v>
      </c>
      <c r="J230" s="7">
        <f>[2]Док!J230</f>
        <v>0</v>
      </c>
      <c r="K230" s="7">
        <f>[2]Док!K230</f>
        <v>0</v>
      </c>
      <c r="L230" s="7">
        <f>[2]Док!L230</f>
        <v>0</v>
      </c>
      <c r="M230" s="7">
        <f>[2]Док!M230</f>
        <v>0</v>
      </c>
      <c r="N230" s="7">
        <f>[2]Док!N230</f>
        <v>0</v>
      </c>
      <c r="O230" s="7">
        <f>[2]Док!O230</f>
        <v>0</v>
      </c>
      <c r="P230" s="7">
        <f>[2]Док!P230</f>
        <v>0</v>
      </c>
      <c r="Q230" s="7">
        <f>[2]Док!Q230</f>
        <v>0</v>
      </c>
      <c r="R230" s="7">
        <f>[2]Док!R230</f>
        <v>0</v>
      </c>
      <c r="S230" s="7">
        <f>R230*SUMIF(Данные!F230:F233,"="&amp;Q230,Данные!G230:G233)</f>
        <v>0</v>
      </c>
    </row>
    <row r="231" spans="1:19" x14ac:dyDescent="0.2">
      <c r="A231" s="7"/>
      <c r="B231" s="7">
        <f>[2]Док!B231</f>
        <v>0</v>
      </c>
      <c r="C231" s="7">
        <f>[2]Док!C231</f>
        <v>0</v>
      </c>
      <c r="D231" s="7">
        <f>[2]Док!D231</f>
        <v>0</v>
      </c>
      <c r="E231" s="7">
        <f>[2]Док!E231</f>
        <v>0</v>
      </c>
      <c r="F231" s="7">
        <f>[2]Док!F231</f>
        <v>0</v>
      </c>
      <c r="G231" s="7">
        <f>[2]Док!G231</f>
        <v>0</v>
      </c>
      <c r="H231" s="7">
        <f>[2]Док!H231</f>
        <v>0</v>
      </c>
      <c r="I231" s="7">
        <f>[2]Док!I231</f>
        <v>0</v>
      </c>
      <c r="J231" s="7">
        <f>[2]Док!J231</f>
        <v>0</v>
      </c>
      <c r="K231" s="7">
        <f>[2]Док!K231</f>
        <v>0</v>
      </c>
      <c r="L231" s="7">
        <f>[2]Док!L231</f>
        <v>0</v>
      </c>
      <c r="M231" s="7">
        <f>[2]Док!M231</f>
        <v>0</v>
      </c>
      <c r="N231" s="7">
        <f>[2]Док!N231</f>
        <v>0</v>
      </c>
      <c r="O231" s="7">
        <f>[2]Док!O231</f>
        <v>0</v>
      </c>
      <c r="P231" s="7">
        <f>[2]Док!P231</f>
        <v>0</v>
      </c>
      <c r="Q231" s="7">
        <f>[2]Док!Q231</f>
        <v>0</v>
      </c>
      <c r="R231" s="7">
        <f>[2]Док!R231</f>
        <v>0</v>
      </c>
      <c r="S231" s="7">
        <f>R231*SUMIF(Данные!F231:F234,"="&amp;Q231,Данные!G231:G234)</f>
        <v>0</v>
      </c>
    </row>
    <row r="232" spans="1:19" x14ac:dyDescent="0.2">
      <c r="A232" s="7"/>
      <c r="B232" s="7">
        <f>[2]Док!B232</f>
        <v>0</v>
      </c>
      <c r="C232" s="7">
        <f>[2]Док!C232</f>
        <v>0</v>
      </c>
      <c r="D232" s="7">
        <f>[2]Док!D232</f>
        <v>0</v>
      </c>
      <c r="E232" s="7">
        <f>[2]Док!E232</f>
        <v>0</v>
      </c>
      <c r="F232" s="7">
        <f>[2]Док!F232</f>
        <v>0</v>
      </c>
      <c r="G232" s="7">
        <f>[2]Док!G232</f>
        <v>0</v>
      </c>
      <c r="H232" s="7">
        <f>[2]Док!H232</f>
        <v>0</v>
      </c>
      <c r="I232" s="7">
        <f>[2]Док!I232</f>
        <v>0</v>
      </c>
      <c r="J232" s="7">
        <f>[2]Док!J232</f>
        <v>0</v>
      </c>
      <c r="K232" s="7">
        <f>[2]Док!K232</f>
        <v>0</v>
      </c>
      <c r="L232" s="7">
        <f>[2]Док!L232</f>
        <v>0</v>
      </c>
      <c r="M232" s="7">
        <f>[2]Док!M232</f>
        <v>0</v>
      </c>
      <c r="N232" s="7">
        <f>[2]Док!N232</f>
        <v>0</v>
      </c>
      <c r="O232" s="7">
        <f>[2]Док!O232</f>
        <v>0</v>
      </c>
      <c r="P232" s="7">
        <f>[2]Док!P232</f>
        <v>0</v>
      </c>
      <c r="Q232" s="7">
        <f>[2]Док!Q232</f>
        <v>0</v>
      </c>
      <c r="R232" s="7">
        <f>[2]Док!R232</f>
        <v>0</v>
      </c>
      <c r="S232" s="7">
        <f>R232*SUMIF(Данные!F232:F235,"="&amp;Q232,Данные!G232:G235)</f>
        <v>0</v>
      </c>
    </row>
    <row r="233" spans="1:19" x14ac:dyDescent="0.2">
      <c r="A233" s="7"/>
      <c r="B233" s="7">
        <f>[2]Док!B233</f>
        <v>0</v>
      </c>
      <c r="C233" s="7">
        <f>[2]Док!C233</f>
        <v>0</v>
      </c>
      <c r="D233" s="7">
        <f>[2]Док!D233</f>
        <v>0</v>
      </c>
      <c r="E233" s="7">
        <f>[2]Док!E233</f>
        <v>0</v>
      </c>
      <c r="F233" s="7">
        <f>[2]Док!F233</f>
        <v>0</v>
      </c>
      <c r="G233" s="7">
        <f>[2]Док!G233</f>
        <v>0</v>
      </c>
      <c r="H233" s="7">
        <f>[2]Док!H233</f>
        <v>0</v>
      </c>
      <c r="I233" s="7">
        <f>[2]Док!I233</f>
        <v>0</v>
      </c>
      <c r="J233" s="7">
        <f>[2]Док!J233</f>
        <v>0</v>
      </c>
      <c r="K233" s="7">
        <f>[2]Док!K233</f>
        <v>0</v>
      </c>
      <c r="L233" s="7">
        <f>[2]Док!L233</f>
        <v>0</v>
      </c>
      <c r="M233" s="7">
        <f>[2]Док!M233</f>
        <v>0</v>
      </c>
      <c r="N233" s="7">
        <f>[2]Док!N233</f>
        <v>0</v>
      </c>
      <c r="O233" s="7">
        <f>[2]Док!O233</f>
        <v>0</v>
      </c>
      <c r="P233" s="7">
        <f>[2]Док!P233</f>
        <v>0</v>
      </c>
      <c r="Q233" s="7">
        <f>[2]Док!Q233</f>
        <v>0</v>
      </c>
      <c r="R233" s="7">
        <f>[2]Док!R233</f>
        <v>0</v>
      </c>
      <c r="S233" s="7">
        <f>R233*SUMIF(Данные!F233:F236,"="&amp;Q233,Данные!G233:G236)</f>
        <v>0</v>
      </c>
    </row>
    <row r="234" spans="1:19" x14ac:dyDescent="0.2">
      <c r="A234" s="7"/>
      <c r="B234" s="7">
        <f>[2]Док!B234</f>
        <v>0</v>
      </c>
      <c r="C234" s="7">
        <f>[2]Док!C234</f>
        <v>0</v>
      </c>
      <c r="D234" s="7">
        <f>[2]Док!D234</f>
        <v>0</v>
      </c>
      <c r="E234" s="7">
        <f>[2]Док!E234</f>
        <v>0</v>
      </c>
      <c r="F234" s="7">
        <f>[2]Док!F234</f>
        <v>0</v>
      </c>
      <c r="G234" s="7">
        <f>[2]Док!G234</f>
        <v>0</v>
      </c>
      <c r="H234" s="7">
        <f>[2]Док!H234</f>
        <v>0</v>
      </c>
      <c r="I234" s="7">
        <f>[2]Док!I234</f>
        <v>0</v>
      </c>
      <c r="J234" s="7">
        <f>[2]Док!J234</f>
        <v>0</v>
      </c>
      <c r="K234" s="7">
        <f>[2]Док!K234</f>
        <v>0</v>
      </c>
      <c r="L234" s="7">
        <f>[2]Док!L234</f>
        <v>0</v>
      </c>
      <c r="M234" s="7">
        <f>[2]Док!M234</f>
        <v>0</v>
      </c>
      <c r="N234" s="7">
        <f>[2]Док!N234</f>
        <v>0</v>
      </c>
      <c r="O234" s="7">
        <f>[2]Док!O234</f>
        <v>0</v>
      </c>
      <c r="P234" s="7">
        <f>[2]Док!P234</f>
        <v>0</v>
      </c>
      <c r="Q234" s="7">
        <f>[2]Док!Q234</f>
        <v>0</v>
      </c>
      <c r="R234" s="7">
        <f>[2]Док!R234</f>
        <v>0</v>
      </c>
      <c r="S234" s="7">
        <f>R234*SUMIF(Данные!F234:F237,"="&amp;Q234,Данные!G234:G237)</f>
        <v>0</v>
      </c>
    </row>
    <row r="235" spans="1:19" x14ac:dyDescent="0.2">
      <c r="A235" s="7"/>
      <c r="B235" s="7">
        <f>[2]Док!B235</f>
        <v>0</v>
      </c>
      <c r="C235" s="7">
        <f>[2]Док!C235</f>
        <v>0</v>
      </c>
      <c r="D235" s="7">
        <f>[2]Док!D235</f>
        <v>0</v>
      </c>
      <c r="E235" s="7">
        <f>[2]Док!E235</f>
        <v>0</v>
      </c>
      <c r="F235" s="7">
        <f>[2]Док!F235</f>
        <v>0</v>
      </c>
      <c r="G235" s="7">
        <f>[2]Док!G235</f>
        <v>0</v>
      </c>
      <c r="H235" s="7">
        <f>[2]Док!H235</f>
        <v>0</v>
      </c>
      <c r="I235" s="7">
        <f>[2]Док!I235</f>
        <v>0</v>
      </c>
      <c r="J235" s="7">
        <f>[2]Док!J235</f>
        <v>0</v>
      </c>
      <c r="K235" s="7">
        <f>[2]Док!K235</f>
        <v>0</v>
      </c>
      <c r="L235" s="7">
        <f>[2]Док!L235</f>
        <v>0</v>
      </c>
      <c r="M235" s="7">
        <f>[2]Док!M235</f>
        <v>0</v>
      </c>
      <c r="N235" s="7">
        <f>[2]Док!N235</f>
        <v>0</v>
      </c>
      <c r="O235" s="7">
        <f>[2]Док!O235</f>
        <v>0</v>
      </c>
      <c r="P235" s="7">
        <f>[2]Док!P235</f>
        <v>0</v>
      </c>
      <c r="Q235" s="7">
        <f>[2]Док!Q235</f>
        <v>0</v>
      </c>
      <c r="R235" s="7">
        <f>[2]Док!R235</f>
        <v>0</v>
      </c>
      <c r="S235" s="7">
        <f>R235*SUMIF(Данные!F235:F238,"="&amp;Q235,Данные!G235:G238)</f>
        <v>0</v>
      </c>
    </row>
    <row r="236" spans="1:19" x14ac:dyDescent="0.2">
      <c r="A236" s="7"/>
      <c r="B236" s="7">
        <f>[2]Док!B236</f>
        <v>0</v>
      </c>
      <c r="C236" s="7">
        <f>[2]Док!C236</f>
        <v>0</v>
      </c>
      <c r="D236" s="7">
        <f>[2]Док!D236</f>
        <v>0</v>
      </c>
      <c r="E236" s="7">
        <f>[2]Док!E236</f>
        <v>0</v>
      </c>
      <c r="F236" s="7">
        <f>[2]Док!F236</f>
        <v>0</v>
      </c>
      <c r="G236" s="7">
        <f>[2]Док!G236</f>
        <v>0</v>
      </c>
      <c r="H236" s="7">
        <f>[2]Док!H236</f>
        <v>0</v>
      </c>
      <c r="I236" s="7">
        <f>[2]Док!I236</f>
        <v>0</v>
      </c>
      <c r="J236" s="7">
        <f>[2]Док!J236</f>
        <v>0</v>
      </c>
      <c r="K236" s="7">
        <f>[2]Док!K236</f>
        <v>0</v>
      </c>
      <c r="L236" s="7">
        <f>[2]Док!L236</f>
        <v>0</v>
      </c>
      <c r="M236" s="7">
        <f>[2]Док!M236</f>
        <v>0</v>
      </c>
      <c r="N236" s="7">
        <f>[2]Док!N236</f>
        <v>0</v>
      </c>
      <c r="O236" s="7">
        <f>[2]Док!O236</f>
        <v>0</v>
      </c>
      <c r="P236" s="7">
        <f>[2]Док!P236</f>
        <v>0</v>
      </c>
      <c r="Q236" s="7">
        <f>[2]Док!Q236</f>
        <v>0</v>
      </c>
      <c r="R236" s="7">
        <f>[2]Док!R236</f>
        <v>0</v>
      </c>
      <c r="S236" s="7">
        <f>R236*SUMIF(Данные!F236:F239,"="&amp;Q236,Данные!G236:G239)</f>
        <v>0</v>
      </c>
    </row>
    <row r="237" spans="1:19" x14ac:dyDescent="0.2">
      <c r="A237" s="7"/>
      <c r="B237" s="7">
        <f>[2]Док!B237</f>
        <v>0</v>
      </c>
      <c r="C237" s="7">
        <f>[2]Док!C237</f>
        <v>0</v>
      </c>
      <c r="D237" s="7">
        <f>[2]Док!D237</f>
        <v>0</v>
      </c>
      <c r="E237" s="7">
        <f>[2]Док!E237</f>
        <v>0</v>
      </c>
      <c r="F237" s="7">
        <f>[2]Док!F237</f>
        <v>0</v>
      </c>
      <c r="G237" s="7">
        <f>[2]Док!G237</f>
        <v>0</v>
      </c>
      <c r="H237" s="7">
        <f>[2]Док!H237</f>
        <v>0</v>
      </c>
      <c r="I237" s="7">
        <f>[2]Док!I237</f>
        <v>0</v>
      </c>
      <c r="J237" s="7">
        <f>[2]Док!J237</f>
        <v>0</v>
      </c>
      <c r="K237" s="7">
        <f>[2]Док!K237</f>
        <v>0</v>
      </c>
      <c r="L237" s="7">
        <f>[2]Док!L237</f>
        <v>0</v>
      </c>
      <c r="M237" s="7">
        <f>[2]Док!M237</f>
        <v>0</v>
      </c>
      <c r="N237" s="7">
        <f>[2]Док!N237</f>
        <v>0</v>
      </c>
      <c r="O237" s="7">
        <f>[2]Док!O237</f>
        <v>0</v>
      </c>
      <c r="P237" s="7">
        <f>[2]Док!P237</f>
        <v>0</v>
      </c>
      <c r="Q237" s="7">
        <f>[2]Док!Q237</f>
        <v>0</v>
      </c>
      <c r="R237" s="7">
        <f>[2]Док!R237</f>
        <v>0</v>
      </c>
      <c r="S237" s="7">
        <f>R237*SUMIF(Данные!F237:F240,"="&amp;Q237,Данные!G237:G240)</f>
        <v>0</v>
      </c>
    </row>
    <row r="238" spans="1:19" x14ac:dyDescent="0.2">
      <c r="A238" s="7"/>
      <c r="B238" s="7">
        <f>[2]Док!B238</f>
        <v>0</v>
      </c>
      <c r="C238" s="7">
        <f>[2]Док!C238</f>
        <v>0</v>
      </c>
      <c r="D238" s="7">
        <f>[2]Док!D238</f>
        <v>0</v>
      </c>
      <c r="E238" s="7">
        <f>[2]Док!E238</f>
        <v>0</v>
      </c>
      <c r="F238" s="7">
        <f>[2]Док!F238</f>
        <v>0</v>
      </c>
      <c r="G238" s="7">
        <f>[2]Док!G238</f>
        <v>0</v>
      </c>
      <c r="H238" s="7">
        <f>[2]Док!H238</f>
        <v>0</v>
      </c>
      <c r="I238" s="7">
        <f>[2]Док!I238</f>
        <v>0</v>
      </c>
      <c r="J238" s="7">
        <f>[2]Док!J238</f>
        <v>0</v>
      </c>
      <c r="K238" s="7">
        <f>[2]Док!K238</f>
        <v>0</v>
      </c>
      <c r="L238" s="7">
        <f>[2]Док!L238</f>
        <v>0</v>
      </c>
      <c r="M238" s="7">
        <f>[2]Док!M238</f>
        <v>0</v>
      </c>
      <c r="N238" s="7">
        <f>[2]Док!N238</f>
        <v>0</v>
      </c>
      <c r="O238" s="7">
        <f>[2]Док!O238</f>
        <v>0</v>
      </c>
      <c r="P238" s="7">
        <f>[2]Док!P238</f>
        <v>0</v>
      </c>
      <c r="Q238" s="7">
        <f>[2]Док!Q238</f>
        <v>0</v>
      </c>
      <c r="R238" s="7">
        <f>[2]Док!R238</f>
        <v>0</v>
      </c>
      <c r="S238" s="7">
        <f>R238*SUMIF(Данные!F238:F241,"="&amp;Q238,Данные!G238:G241)</f>
        <v>0</v>
      </c>
    </row>
    <row r="239" spans="1:19" x14ac:dyDescent="0.2">
      <c r="A239" s="7"/>
      <c r="B239" s="7">
        <f>[2]Док!B239</f>
        <v>0</v>
      </c>
      <c r="C239" s="7">
        <f>[2]Док!C239</f>
        <v>0</v>
      </c>
      <c r="D239" s="7">
        <f>[2]Док!D239</f>
        <v>0</v>
      </c>
      <c r="E239" s="7">
        <f>[2]Док!E239</f>
        <v>0</v>
      </c>
      <c r="F239" s="7">
        <f>[2]Док!F239</f>
        <v>0</v>
      </c>
      <c r="G239" s="7">
        <f>[2]Док!G239</f>
        <v>0</v>
      </c>
      <c r="H239" s="7">
        <f>[2]Док!H239</f>
        <v>0</v>
      </c>
      <c r="I239" s="7">
        <f>[2]Док!I239</f>
        <v>0</v>
      </c>
      <c r="J239" s="7">
        <f>[2]Док!J239</f>
        <v>0</v>
      </c>
      <c r="K239" s="7">
        <f>[2]Док!K239</f>
        <v>0</v>
      </c>
      <c r="L239" s="7">
        <f>[2]Док!L239</f>
        <v>0</v>
      </c>
      <c r="M239" s="7">
        <f>[2]Док!M239</f>
        <v>0</v>
      </c>
      <c r="N239" s="7">
        <f>[2]Док!N239</f>
        <v>0</v>
      </c>
      <c r="O239" s="7">
        <f>[2]Док!O239</f>
        <v>0</v>
      </c>
      <c r="P239" s="7">
        <f>[2]Док!P239</f>
        <v>0</v>
      </c>
      <c r="Q239" s="7">
        <f>[2]Док!Q239</f>
        <v>0</v>
      </c>
      <c r="R239" s="7">
        <f>[2]Док!R239</f>
        <v>0</v>
      </c>
      <c r="S239" s="7">
        <f>R239*SUMIF(Данные!F239:F242,"="&amp;Q239,Данные!G239:G242)</f>
        <v>0</v>
      </c>
    </row>
    <row r="240" spans="1:19" x14ac:dyDescent="0.2">
      <c r="A240" s="7"/>
      <c r="B240" s="7">
        <f>[2]Док!B240</f>
        <v>0</v>
      </c>
      <c r="C240" s="7">
        <f>[2]Док!C240</f>
        <v>0</v>
      </c>
      <c r="D240" s="7">
        <f>[2]Док!D240</f>
        <v>0</v>
      </c>
      <c r="E240" s="7">
        <f>[2]Док!E240</f>
        <v>0</v>
      </c>
      <c r="F240" s="7">
        <f>[2]Док!F240</f>
        <v>0</v>
      </c>
      <c r="G240" s="7">
        <f>[2]Док!G240</f>
        <v>0</v>
      </c>
      <c r="H240" s="7">
        <f>[2]Док!H240</f>
        <v>0</v>
      </c>
      <c r="I240" s="7">
        <f>[2]Док!I240</f>
        <v>0</v>
      </c>
      <c r="J240" s="7">
        <f>[2]Док!J240</f>
        <v>0</v>
      </c>
      <c r="K240" s="7">
        <f>[2]Док!K240</f>
        <v>0</v>
      </c>
      <c r="L240" s="7">
        <f>[2]Док!L240</f>
        <v>0</v>
      </c>
      <c r="M240" s="7">
        <f>[2]Док!M240</f>
        <v>0</v>
      </c>
      <c r="N240" s="7">
        <f>[2]Док!N240</f>
        <v>0</v>
      </c>
      <c r="O240" s="7">
        <f>[2]Док!O240</f>
        <v>0</v>
      </c>
      <c r="P240" s="7">
        <f>[2]Док!P240</f>
        <v>0</v>
      </c>
      <c r="Q240" s="7">
        <f>[2]Док!Q240</f>
        <v>0</v>
      </c>
      <c r="R240" s="7">
        <f>[2]Док!R240</f>
        <v>0</v>
      </c>
      <c r="S240" s="7">
        <f>R240*SUMIF(Данные!F240:F243,"="&amp;Q240,Данные!G240:G243)</f>
        <v>0</v>
      </c>
    </row>
    <row r="241" spans="1:19" x14ac:dyDescent="0.2">
      <c r="A241" s="7"/>
      <c r="B241" s="7">
        <f>[2]Док!B241</f>
        <v>0</v>
      </c>
      <c r="C241" s="7">
        <f>[2]Док!C241</f>
        <v>0</v>
      </c>
      <c r="D241" s="7">
        <f>[2]Док!D241</f>
        <v>0</v>
      </c>
      <c r="E241" s="7">
        <f>[2]Док!E241</f>
        <v>0</v>
      </c>
      <c r="F241" s="7">
        <f>[2]Док!F241</f>
        <v>0</v>
      </c>
      <c r="G241" s="7">
        <f>[2]Док!G241</f>
        <v>0</v>
      </c>
      <c r="H241" s="7">
        <f>[2]Док!H241</f>
        <v>0</v>
      </c>
      <c r="I241" s="7">
        <f>[2]Док!I241</f>
        <v>0</v>
      </c>
      <c r="J241" s="7">
        <f>[2]Док!J241</f>
        <v>0</v>
      </c>
      <c r="K241" s="7">
        <f>[2]Док!K241</f>
        <v>0</v>
      </c>
      <c r="L241" s="7">
        <f>[2]Док!L241</f>
        <v>0</v>
      </c>
      <c r="M241" s="7">
        <f>[2]Док!M241</f>
        <v>0</v>
      </c>
      <c r="N241" s="7">
        <f>[2]Док!N241</f>
        <v>0</v>
      </c>
      <c r="O241" s="7">
        <f>[2]Док!O241</f>
        <v>0</v>
      </c>
      <c r="P241" s="7">
        <f>[2]Док!P241</f>
        <v>0</v>
      </c>
      <c r="Q241" s="7">
        <f>[2]Док!Q241</f>
        <v>0</v>
      </c>
      <c r="R241" s="7">
        <f>[2]Док!R241</f>
        <v>0</v>
      </c>
      <c r="S241" s="7">
        <f>R241*SUMIF(Данные!F241:F244,"="&amp;Q241,Данные!G241:G244)</f>
        <v>0</v>
      </c>
    </row>
    <row r="242" spans="1:19" x14ac:dyDescent="0.2">
      <c r="A242" s="7"/>
      <c r="B242" s="7">
        <f>[2]Док!B242</f>
        <v>0</v>
      </c>
      <c r="C242" s="7">
        <f>[2]Док!C242</f>
        <v>0</v>
      </c>
      <c r="D242" s="7">
        <f>[2]Док!D242</f>
        <v>0</v>
      </c>
      <c r="E242" s="7">
        <f>[2]Док!E242</f>
        <v>0</v>
      </c>
      <c r="F242" s="7">
        <f>[2]Док!F242</f>
        <v>0</v>
      </c>
      <c r="G242" s="7">
        <f>[2]Док!G242</f>
        <v>0</v>
      </c>
      <c r="H242" s="7">
        <f>[2]Док!H242</f>
        <v>0</v>
      </c>
      <c r="I242" s="7">
        <f>[2]Док!I242</f>
        <v>0</v>
      </c>
      <c r="J242" s="7">
        <f>[2]Док!J242</f>
        <v>0</v>
      </c>
      <c r="K242" s="7">
        <f>[2]Док!K242</f>
        <v>0</v>
      </c>
      <c r="L242" s="7">
        <f>[2]Док!L242</f>
        <v>0</v>
      </c>
      <c r="M242" s="7">
        <f>[2]Док!M242</f>
        <v>0</v>
      </c>
      <c r="N242" s="7">
        <f>[2]Док!N242</f>
        <v>0</v>
      </c>
      <c r="O242" s="7">
        <f>[2]Док!O242</f>
        <v>0</v>
      </c>
      <c r="P242" s="7">
        <f>[2]Док!P242</f>
        <v>0</v>
      </c>
      <c r="Q242" s="7">
        <f>[2]Док!Q242</f>
        <v>0</v>
      </c>
      <c r="R242" s="7">
        <f>[2]Док!R242</f>
        <v>0</v>
      </c>
      <c r="S242" s="7">
        <f>R242*SUMIF(Данные!F242:F245,"="&amp;Q242,Данные!G242:G245)</f>
        <v>0</v>
      </c>
    </row>
    <row r="243" spans="1:19" x14ac:dyDescent="0.2">
      <c r="A243" s="7"/>
      <c r="B243" s="7">
        <f>[2]Док!B243</f>
        <v>0</v>
      </c>
      <c r="C243" s="7">
        <f>[2]Док!C243</f>
        <v>0</v>
      </c>
      <c r="D243" s="7">
        <f>[2]Док!D243</f>
        <v>0</v>
      </c>
      <c r="E243" s="7">
        <f>[2]Док!E243</f>
        <v>0</v>
      </c>
      <c r="F243" s="7">
        <f>[2]Док!F243</f>
        <v>0</v>
      </c>
      <c r="G243" s="7">
        <f>[2]Док!G243</f>
        <v>0</v>
      </c>
      <c r="H243" s="7">
        <f>[2]Док!H243</f>
        <v>0</v>
      </c>
      <c r="I243" s="7">
        <f>[2]Док!I243</f>
        <v>0</v>
      </c>
      <c r="J243" s="7">
        <f>[2]Док!J243</f>
        <v>0</v>
      </c>
      <c r="K243" s="7">
        <f>[2]Док!K243</f>
        <v>0</v>
      </c>
      <c r="L243" s="7">
        <f>[2]Док!L243</f>
        <v>0</v>
      </c>
      <c r="M243" s="7">
        <f>[2]Док!M243</f>
        <v>0</v>
      </c>
      <c r="N243" s="7">
        <f>[2]Док!N243</f>
        <v>0</v>
      </c>
      <c r="O243" s="7">
        <f>[2]Док!O243</f>
        <v>0</v>
      </c>
      <c r="P243" s="7">
        <f>[2]Док!P243</f>
        <v>0</v>
      </c>
      <c r="Q243" s="7">
        <f>[2]Док!Q243</f>
        <v>0</v>
      </c>
      <c r="R243" s="7">
        <f>[2]Док!R243</f>
        <v>0</v>
      </c>
      <c r="S243" s="7">
        <f>R243*SUMIF(Данные!F243:F246,"="&amp;Q243,Данные!G243:G246)</f>
        <v>0</v>
      </c>
    </row>
    <row r="244" spans="1:19" x14ac:dyDescent="0.2">
      <c r="A244" s="7"/>
      <c r="B244" s="7">
        <f>[2]Док!B244</f>
        <v>0</v>
      </c>
      <c r="C244" s="7">
        <f>[2]Док!C244</f>
        <v>0</v>
      </c>
      <c r="D244" s="7">
        <f>[2]Док!D244</f>
        <v>0</v>
      </c>
      <c r="E244" s="7">
        <f>[2]Док!E244</f>
        <v>0</v>
      </c>
      <c r="F244" s="7">
        <f>[2]Док!F244</f>
        <v>0</v>
      </c>
      <c r="G244" s="7">
        <f>[2]Док!G244</f>
        <v>0</v>
      </c>
      <c r="H244" s="7">
        <f>[2]Док!H244</f>
        <v>0</v>
      </c>
      <c r="I244" s="7">
        <f>[2]Док!I244</f>
        <v>0</v>
      </c>
      <c r="J244" s="7">
        <f>[2]Док!J244</f>
        <v>0</v>
      </c>
      <c r="K244" s="7">
        <f>[2]Док!K244</f>
        <v>0</v>
      </c>
      <c r="L244" s="7">
        <f>[2]Док!L244</f>
        <v>0</v>
      </c>
      <c r="M244" s="7">
        <f>[2]Док!M244</f>
        <v>0</v>
      </c>
      <c r="N244" s="7">
        <f>[2]Док!N244</f>
        <v>0</v>
      </c>
      <c r="O244" s="7">
        <f>[2]Док!O244</f>
        <v>0</v>
      </c>
      <c r="P244" s="7">
        <f>[2]Док!P244</f>
        <v>0</v>
      </c>
      <c r="Q244" s="7">
        <f>[2]Док!Q244</f>
        <v>0</v>
      </c>
      <c r="R244" s="7">
        <f>[2]Док!R244</f>
        <v>0</v>
      </c>
      <c r="S244" s="7">
        <f>R244*SUMIF(Данные!F244:F247,"="&amp;Q244,Данные!G244:G247)</f>
        <v>0</v>
      </c>
    </row>
    <row r="245" spans="1:19" x14ac:dyDescent="0.2">
      <c r="A245" s="7"/>
      <c r="B245" s="7">
        <f>[2]Док!B245</f>
        <v>0</v>
      </c>
      <c r="C245" s="7">
        <f>[2]Док!C245</f>
        <v>0</v>
      </c>
      <c r="D245" s="7">
        <f>[2]Док!D245</f>
        <v>0</v>
      </c>
      <c r="E245" s="7">
        <f>[2]Док!E245</f>
        <v>0</v>
      </c>
      <c r="F245" s="7">
        <f>[2]Док!F245</f>
        <v>0</v>
      </c>
      <c r="G245" s="7">
        <f>[2]Док!G245</f>
        <v>0</v>
      </c>
      <c r="H245" s="7">
        <f>[2]Док!H245</f>
        <v>0</v>
      </c>
      <c r="I245" s="7">
        <f>[2]Док!I245</f>
        <v>0</v>
      </c>
      <c r="J245" s="7">
        <f>[2]Док!J245</f>
        <v>0</v>
      </c>
      <c r="K245" s="7">
        <f>[2]Док!K245</f>
        <v>0</v>
      </c>
      <c r="L245" s="7">
        <f>[2]Док!L245</f>
        <v>0</v>
      </c>
      <c r="M245" s="7">
        <f>[2]Док!M245</f>
        <v>0</v>
      </c>
      <c r="N245" s="7">
        <f>[2]Док!N245</f>
        <v>0</v>
      </c>
      <c r="O245" s="7">
        <f>[2]Док!O245</f>
        <v>0</v>
      </c>
      <c r="P245" s="7">
        <f>[2]Док!P245</f>
        <v>0</v>
      </c>
      <c r="Q245" s="7">
        <f>[2]Док!Q245</f>
        <v>0</v>
      </c>
      <c r="R245" s="7">
        <f>[2]Док!R245</f>
        <v>0</v>
      </c>
      <c r="S245" s="7">
        <f>R245*SUMIF(Данные!F245:F248,"="&amp;Q245,Данные!G245:G248)</f>
        <v>0</v>
      </c>
    </row>
    <row r="246" spans="1:19" x14ac:dyDescent="0.2">
      <c r="A246" s="7"/>
      <c r="B246" s="7">
        <f>[2]Док!B246</f>
        <v>0</v>
      </c>
      <c r="C246" s="7">
        <f>[2]Док!C246</f>
        <v>0</v>
      </c>
      <c r="D246" s="7">
        <f>[2]Док!D246</f>
        <v>0</v>
      </c>
      <c r="E246" s="7">
        <f>[2]Док!E246</f>
        <v>0</v>
      </c>
      <c r="F246" s="7">
        <f>[2]Док!F246</f>
        <v>0</v>
      </c>
      <c r="G246" s="7">
        <f>[2]Док!G246</f>
        <v>0</v>
      </c>
      <c r="H246" s="7">
        <f>[2]Док!H246</f>
        <v>0</v>
      </c>
      <c r="I246" s="7">
        <f>[2]Док!I246</f>
        <v>0</v>
      </c>
      <c r="J246" s="7">
        <f>[2]Док!J246</f>
        <v>0</v>
      </c>
      <c r="K246" s="7">
        <f>[2]Док!K246</f>
        <v>0</v>
      </c>
      <c r="L246" s="7">
        <f>[2]Док!L246</f>
        <v>0</v>
      </c>
      <c r="M246" s="7">
        <f>[2]Док!M246</f>
        <v>0</v>
      </c>
      <c r="N246" s="7">
        <f>[2]Док!N246</f>
        <v>0</v>
      </c>
      <c r="O246" s="7">
        <f>[2]Док!O246</f>
        <v>0</v>
      </c>
      <c r="P246" s="7">
        <f>[2]Док!P246</f>
        <v>0</v>
      </c>
      <c r="Q246" s="7">
        <f>[2]Док!Q246</f>
        <v>0</v>
      </c>
      <c r="R246" s="7">
        <f>[2]Док!R246</f>
        <v>0</v>
      </c>
      <c r="S246" s="7">
        <f>R246*SUMIF(Данные!F246:F249,"="&amp;Q246,Данные!G246:G249)</f>
        <v>0</v>
      </c>
    </row>
    <row r="247" spans="1:19" x14ac:dyDescent="0.2">
      <c r="A247" s="7"/>
      <c r="B247" s="7">
        <f>[2]Док!B247</f>
        <v>0</v>
      </c>
      <c r="C247" s="7">
        <f>[2]Док!C247</f>
        <v>0</v>
      </c>
      <c r="D247" s="7">
        <f>[2]Док!D247</f>
        <v>0</v>
      </c>
      <c r="E247" s="7">
        <f>[2]Док!E247</f>
        <v>0</v>
      </c>
      <c r="F247" s="7">
        <f>[2]Док!F247</f>
        <v>0</v>
      </c>
      <c r="G247" s="7">
        <f>[2]Док!G247</f>
        <v>0</v>
      </c>
      <c r="H247" s="7">
        <f>[2]Док!H247</f>
        <v>0</v>
      </c>
      <c r="I247" s="7">
        <f>[2]Док!I247</f>
        <v>0</v>
      </c>
      <c r="J247" s="7">
        <f>[2]Док!J247</f>
        <v>0</v>
      </c>
      <c r="K247" s="7">
        <f>[2]Док!K247</f>
        <v>0</v>
      </c>
      <c r="L247" s="7">
        <f>[2]Док!L247</f>
        <v>0</v>
      </c>
      <c r="M247" s="7">
        <f>[2]Док!M247</f>
        <v>0</v>
      </c>
      <c r="N247" s="7">
        <f>[2]Док!N247</f>
        <v>0</v>
      </c>
      <c r="O247" s="7">
        <f>[2]Док!O247</f>
        <v>0</v>
      </c>
      <c r="P247" s="7">
        <f>[2]Док!P247</f>
        <v>0</v>
      </c>
      <c r="Q247" s="7">
        <f>[2]Док!Q247</f>
        <v>0</v>
      </c>
      <c r="R247" s="7">
        <f>[2]Док!R247</f>
        <v>0</v>
      </c>
      <c r="S247" s="7">
        <f>R247*SUMIF(Данные!F247:F250,"="&amp;Q247,Данные!G247:G250)</f>
        <v>0</v>
      </c>
    </row>
    <row r="248" spans="1:19" x14ac:dyDescent="0.2">
      <c r="A248" s="7"/>
      <c r="B248" s="7">
        <f>[2]Док!B248</f>
        <v>0</v>
      </c>
      <c r="C248" s="7">
        <f>[2]Док!C248</f>
        <v>0</v>
      </c>
      <c r="D248" s="7">
        <f>[2]Док!D248</f>
        <v>0</v>
      </c>
      <c r="E248" s="7">
        <f>[2]Док!E248</f>
        <v>0</v>
      </c>
      <c r="F248" s="7">
        <f>[2]Док!F248</f>
        <v>0</v>
      </c>
      <c r="G248" s="7">
        <f>[2]Док!G248</f>
        <v>0</v>
      </c>
      <c r="H248" s="7">
        <f>[2]Док!H248</f>
        <v>0</v>
      </c>
      <c r="I248" s="7">
        <f>[2]Док!I248</f>
        <v>0</v>
      </c>
      <c r="J248" s="7">
        <f>[2]Док!J248</f>
        <v>0</v>
      </c>
      <c r="K248" s="7">
        <f>[2]Док!K248</f>
        <v>0</v>
      </c>
      <c r="L248" s="7">
        <f>[2]Док!L248</f>
        <v>0</v>
      </c>
      <c r="M248" s="7">
        <f>[2]Док!M248</f>
        <v>0</v>
      </c>
      <c r="N248" s="7">
        <f>[2]Док!N248</f>
        <v>0</v>
      </c>
      <c r="O248" s="7">
        <f>[2]Док!O248</f>
        <v>0</v>
      </c>
      <c r="P248" s="7">
        <f>[2]Док!P248</f>
        <v>0</v>
      </c>
      <c r="Q248" s="7">
        <f>[2]Док!Q248</f>
        <v>0</v>
      </c>
      <c r="R248" s="7">
        <f>[2]Док!R248</f>
        <v>0</v>
      </c>
      <c r="S248" s="7">
        <f>R248*SUMIF(Данные!F248:F251,"="&amp;Q248,Данные!G248:G251)</f>
        <v>0</v>
      </c>
    </row>
    <row r="249" spans="1:19" x14ac:dyDescent="0.2">
      <c r="A249" s="7"/>
      <c r="B249" s="7">
        <f>[2]Док!B249</f>
        <v>0</v>
      </c>
      <c r="C249" s="7">
        <f>[2]Док!C249</f>
        <v>0</v>
      </c>
      <c r="D249" s="7">
        <f>[2]Док!D249</f>
        <v>0</v>
      </c>
      <c r="E249" s="7">
        <f>[2]Док!E249</f>
        <v>0</v>
      </c>
      <c r="F249" s="7">
        <f>[2]Док!F249</f>
        <v>0</v>
      </c>
      <c r="G249" s="7">
        <f>[2]Док!G249</f>
        <v>0</v>
      </c>
      <c r="H249" s="7">
        <f>[2]Док!H249</f>
        <v>0</v>
      </c>
      <c r="I249" s="7">
        <f>[2]Док!I249</f>
        <v>0</v>
      </c>
      <c r="J249" s="7">
        <f>[2]Док!J249</f>
        <v>0</v>
      </c>
      <c r="K249" s="7">
        <f>[2]Док!K249</f>
        <v>0</v>
      </c>
      <c r="L249" s="7">
        <f>[2]Док!L249</f>
        <v>0</v>
      </c>
      <c r="M249" s="7">
        <f>[2]Док!M249</f>
        <v>0</v>
      </c>
      <c r="N249" s="7">
        <f>[2]Док!N249</f>
        <v>0</v>
      </c>
      <c r="O249" s="7">
        <f>[2]Док!O249</f>
        <v>0</v>
      </c>
      <c r="P249" s="7">
        <f>[2]Док!P249</f>
        <v>0</v>
      </c>
      <c r="Q249" s="7">
        <f>[2]Док!Q249</f>
        <v>0</v>
      </c>
      <c r="R249" s="7">
        <f>[2]Док!R249</f>
        <v>0</v>
      </c>
      <c r="S249" s="7">
        <f>R249*SUMIF(Данные!F249:F252,"="&amp;Q249,Данные!G249:G252)</f>
        <v>0</v>
      </c>
    </row>
    <row r="250" spans="1:19" x14ac:dyDescent="0.2">
      <c r="A250" s="7"/>
      <c r="B250" s="7">
        <f>[2]Док!B250</f>
        <v>0</v>
      </c>
      <c r="C250" s="7">
        <f>[2]Док!C250</f>
        <v>0</v>
      </c>
      <c r="D250" s="7">
        <f>[2]Док!D250</f>
        <v>0</v>
      </c>
      <c r="E250" s="7">
        <f>[2]Док!E250</f>
        <v>0</v>
      </c>
      <c r="F250" s="7">
        <f>[2]Док!F250</f>
        <v>0</v>
      </c>
      <c r="G250" s="7">
        <f>[2]Док!G250</f>
        <v>0</v>
      </c>
      <c r="H250" s="7">
        <f>[2]Док!H250</f>
        <v>0</v>
      </c>
      <c r="I250" s="7">
        <f>[2]Док!I250</f>
        <v>0</v>
      </c>
      <c r="J250" s="7">
        <f>[2]Док!J250</f>
        <v>0</v>
      </c>
      <c r="K250" s="7">
        <f>[2]Док!K250</f>
        <v>0</v>
      </c>
      <c r="L250" s="7">
        <f>[2]Док!L250</f>
        <v>0</v>
      </c>
      <c r="M250" s="7">
        <f>[2]Док!M250</f>
        <v>0</v>
      </c>
      <c r="N250" s="7">
        <f>[2]Док!N250</f>
        <v>0</v>
      </c>
      <c r="O250" s="7">
        <f>[2]Док!O250</f>
        <v>0</v>
      </c>
      <c r="P250" s="7">
        <f>[2]Док!P250</f>
        <v>0</v>
      </c>
      <c r="Q250" s="7">
        <f>[2]Док!Q250</f>
        <v>0</v>
      </c>
      <c r="R250" s="7">
        <f>[2]Док!R250</f>
        <v>0</v>
      </c>
      <c r="S250" s="7">
        <f>R250*SUMIF(Данные!F250:F253,"="&amp;Q250,Данные!G250:G253)</f>
        <v>0</v>
      </c>
    </row>
    <row r="251" spans="1:19" x14ac:dyDescent="0.2">
      <c r="A251" s="7"/>
      <c r="B251" s="7">
        <f>[2]Док!B251</f>
        <v>0</v>
      </c>
      <c r="C251" s="7">
        <f>[2]Док!C251</f>
        <v>0</v>
      </c>
      <c r="D251" s="7">
        <f>[2]Док!D251</f>
        <v>0</v>
      </c>
      <c r="E251" s="7">
        <f>[2]Док!E251</f>
        <v>0</v>
      </c>
      <c r="F251" s="7">
        <f>[2]Док!F251</f>
        <v>0</v>
      </c>
      <c r="G251" s="7">
        <f>[2]Док!G251</f>
        <v>0</v>
      </c>
      <c r="H251" s="7">
        <f>[2]Док!H251</f>
        <v>0</v>
      </c>
      <c r="I251" s="7">
        <f>[2]Док!I251</f>
        <v>0</v>
      </c>
      <c r="J251" s="7">
        <f>[2]Док!J251</f>
        <v>0</v>
      </c>
      <c r="K251" s="7">
        <f>[2]Док!K251</f>
        <v>0</v>
      </c>
      <c r="L251" s="7">
        <f>[2]Док!L251</f>
        <v>0</v>
      </c>
      <c r="M251" s="7">
        <f>[2]Док!M251</f>
        <v>0</v>
      </c>
      <c r="N251" s="7">
        <f>[2]Док!N251</f>
        <v>0</v>
      </c>
      <c r="O251" s="7">
        <f>[2]Док!O251</f>
        <v>0</v>
      </c>
      <c r="P251" s="7">
        <f>[2]Док!P251</f>
        <v>0</v>
      </c>
      <c r="Q251" s="7">
        <f>[2]Док!Q251</f>
        <v>0</v>
      </c>
      <c r="R251" s="7">
        <f>[2]Док!R251</f>
        <v>0</v>
      </c>
      <c r="S251" s="7">
        <f>R251*SUMIF(Данные!F251:F254,"="&amp;Q251,Данные!G251:G254)</f>
        <v>0</v>
      </c>
    </row>
    <row r="252" spans="1:19" x14ac:dyDescent="0.2">
      <c r="A252" s="7"/>
      <c r="B252" s="7">
        <f>[2]Док!B252</f>
        <v>0</v>
      </c>
      <c r="C252" s="7">
        <f>[2]Док!C252</f>
        <v>0</v>
      </c>
      <c r="D252" s="7">
        <f>[2]Док!D252</f>
        <v>0</v>
      </c>
      <c r="E252" s="7">
        <f>[2]Док!E252</f>
        <v>0</v>
      </c>
      <c r="F252" s="7">
        <f>[2]Док!F252</f>
        <v>0</v>
      </c>
      <c r="G252" s="7">
        <f>[2]Док!G252</f>
        <v>0</v>
      </c>
      <c r="H252" s="7">
        <f>[2]Док!H252</f>
        <v>0</v>
      </c>
      <c r="I252" s="7">
        <f>[2]Док!I252</f>
        <v>0</v>
      </c>
      <c r="J252" s="7">
        <f>[2]Док!J252</f>
        <v>0</v>
      </c>
      <c r="K252" s="7">
        <f>[2]Док!K252</f>
        <v>0</v>
      </c>
      <c r="L252" s="7">
        <f>[2]Док!L252</f>
        <v>0</v>
      </c>
      <c r="M252" s="7">
        <f>[2]Док!M252</f>
        <v>0</v>
      </c>
      <c r="N252" s="7">
        <f>[2]Док!N252</f>
        <v>0</v>
      </c>
      <c r="O252" s="7">
        <f>[2]Док!O252</f>
        <v>0</v>
      </c>
      <c r="P252" s="7">
        <f>[2]Док!P252</f>
        <v>0</v>
      </c>
      <c r="Q252" s="7">
        <f>[2]Док!Q252</f>
        <v>0</v>
      </c>
      <c r="R252" s="7">
        <f>[2]Док!R252</f>
        <v>0</v>
      </c>
      <c r="S252" s="7">
        <f>R252*SUMIF(Данные!F252:F255,"="&amp;Q252,Данные!G252:G255)</f>
        <v>0</v>
      </c>
    </row>
    <row r="253" spans="1:19" x14ac:dyDescent="0.2">
      <c r="A253" s="7"/>
      <c r="B253" s="7">
        <f>[2]Док!B253</f>
        <v>0</v>
      </c>
      <c r="C253" s="7">
        <f>[2]Док!C253</f>
        <v>0</v>
      </c>
      <c r="D253" s="7">
        <f>[2]Док!D253</f>
        <v>0</v>
      </c>
      <c r="E253" s="7">
        <f>[2]Док!E253</f>
        <v>0</v>
      </c>
      <c r="F253" s="7">
        <f>[2]Док!F253</f>
        <v>0</v>
      </c>
      <c r="G253" s="7">
        <f>[2]Док!G253</f>
        <v>0</v>
      </c>
      <c r="H253" s="7">
        <f>[2]Док!H253</f>
        <v>0</v>
      </c>
      <c r="I253" s="7">
        <f>[2]Док!I253</f>
        <v>0</v>
      </c>
      <c r="J253" s="7">
        <f>[2]Док!J253</f>
        <v>0</v>
      </c>
      <c r="K253" s="7">
        <f>[2]Док!K253</f>
        <v>0</v>
      </c>
      <c r="L253" s="7">
        <f>[2]Док!L253</f>
        <v>0</v>
      </c>
      <c r="M253" s="7">
        <f>[2]Док!M253</f>
        <v>0</v>
      </c>
      <c r="N253" s="7">
        <f>[2]Док!N253</f>
        <v>0</v>
      </c>
      <c r="O253" s="7">
        <f>[2]Док!O253</f>
        <v>0</v>
      </c>
      <c r="P253" s="7">
        <f>[2]Док!P253</f>
        <v>0</v>
      </c>
      <c r="Q253" s="7">
        <f>[2]Док!Q253</f>
        <v>0</v>
      </c>
      <c r="R253" s="7">
        <f>[2]Док!R253</f>
        <v>0</v>
      </c>
      <c r="S253" s="7">
        <f>R253*SUMIF(Данные!F253:F256,"="&amp;Q253,Данные!G253:G256)</f>
        <v>0</v>
      </c>
    </row>
    <row r="254" spans="1:19" x14ac:dyDescent="0.2">
      <c r="A254" s="7"/>
      <c r="B254" s="7">
        <f>[2]Док!B254</f>
        <v>0</v>
      </c>
      <c r="C254" s="7">
        <f>[2]Док!C254</f>
        <v>0</v>
      </c>
      <c r="D254" s="7">
        <f>[2]Док!D254</f>
        <v>0</v>
      </c>
      <c r="E254" s="7">
        <f>[2]Док!E254</f>
        <v>0</v>
      </c>
      <c r="F254" s="7">
        <f>[2]Док!F254</f>
        <v>0</v>
      </c>
      <c r="G254" s="7">
        <f>[2]Док!G254</f>
        <v>0</v>
      </c>
      <c r="H254" s="7">
        <f>[2]Док!H254</f>
        <v>0</v>
      </c>
      <c r="I254" s="7">
        <f>[2]Док!I254</f>
        <v>0</v>
      </c>
      <c r="J254" s="7">
        <f>[2]Док!J254</f>
        <v>0</v>
      </c>
      <c r="K254" s="7">
        <f>[2]Док!K254</f>
        <v>0</v>
      </c>
      <c r="L254" s="7">
        <f>[2]Док!L254</f>
        <v>0</v>
      </c>
      <c r="M254" s="7">
        <f>[2]Док!M254</f>
        <v>0</v>
      </c>
      <c r="N254" s="7">
        <f>[2]Док!N254</f>
        <v>0</v>
      </c>
      <c r="O254" s="7">
        <f>[2]Док!O254</f>
        <v>0</v>
      </c>
      <c r="P254" s="7">
        <f>[2]Док!P254</f>
        <v>0</v>
      </c>
      <c r="Q254" s="7">
        <f>[2]Док!Q254</f>
        <v>0</v>
      </c>
      <c r="R254" s="7">
        <f>[2]Док!R254</f>
        <v>0</v>
      </c>
      <c r="S254" s="7">
        <f>R254*SUMIF(Данные!F254:F257,"="&amp;Q254,Данные!G254:G257)</f>
        <v>0</v>
      </c>
    </row>
    <row r="255" spans="1:19" x14ac:dyDescent="0.2">
      <c r="A255" s="7"/>
      <c r="B255" s="7">
        <f>[2]Док!B255</f>
        <v>0</v>
      </c>
      <c r="C255" s="7">
        <f>[2]Док!C255</f>
        <v>0</v>
      </c>
      <c r="D255" s="7">
        <f>[2]Док!D255</f>
        <v>0</v>
      </c>
      <c r="E255" s="7">
        <f>[2]Док!E255</f>
        <v>0</v>
      </c>
      <c r="F255" s="7">
        <f>[2]Док!F255</f>
        <v>0</v>
      </c>
      <c r="G255" s="7">
        <f>[2]Док!G255</f>
        <v>0</v>
      </c>
      <c r="H255" s="7">
        <f>[2]Док!H255</f>
        <v>0</v>
      </c>
      <c r="I255" s="7">
        <f>[2]Док!I255</f>
        <v>0</v>
      </c>
      <c r="J255" s="7">
        <f>[2]Док!J255</f>
        <v>0</v>
      </c>
      <c r="K255" s="7">
        <f>[2]Док!K255</f>
        <v>0</v>
      </c>
      <c r="L255" s="7">
        <f>[2]Док!L255</f>
        <v>0</v>
      </c>
      <c r="M255" s="7">
        <f>[2]Док!M255</f>
        <v>0</v>
      </c>
      <c r="N255" s="7">
        <f>[2]Док!N255</f>
        <v>0</v>
      </c>
      <c r="O255" s="7">
        <f>[2]Док!O255</f>
        <v>0</v>
      </c>
      <c r="P255" s="7">
        <f>[2]Док!P255</f>
        <v>0</v>
      </c>
      <c r="Q255" s="7">
        <f>[2]Док!Q255</f>
        <v>0</v>
      </c>
      <c r="R255" s="7">
        <f>[2]Док!R255</f>
        <v>0</v>
      </c>
      <c r="S255" s="7">
        <f>R255*SUMIF(Данные!F255:F258,"="&amp;Q255,Данные!G255:G258)</f>
        <v>0</v>
      </c>
    </row>
    <row r="256" spans="1:19" x14ac:dyDescent="0.2">
      <c r="A256" s="7"/>
      <c r="B256" s="7">
        <f>[2]Док!B256</f>
        <v>0</v>
      </c>
      <c r="C256" s="7">
        <f>[2]Док!C256</f>
        <v>0</v>
      </c>
      <c r="D256" s="7">
        <f>[2]Док!D256</f>
        <v>0</v>
      </c>
      <c r="E256" s="7">
        <f>[2]Док!E256</f>
        <v>0</v>
      </c>
      <c r="F256" s="7">
        <f>[2]Док!F256</f>
        <v>0</v>
      </c>
      <c r="G256" s="7">
        <f>[2]Док!G256</f>
        <v>0</v>
      </c>
      <c r="H256" s="7">
        <f>[2]Док!H256</f>
        <v>0</v>
      </c>
      <c r="I256" s="7">
        <f>[2]Док!I256</f>
        <v>0</v>
      </c>
      <c r="J256" s="7">
        <f>[2]Док!J256</f>
        <v>0</v>
      </c>
      <c r="K256" s="7">
        <f>[2]Док!K256</f>
        <v>0</v>
      </c>
      <c r="L256" s="7">
        <f>[2]Док!L256</f>
        <v>0</v>
      </c>
      <c r="M256" s="7">
        <f>[2]Док!M256</f>
        <v>0</v>
      </c>
      <c r="N256" s="7">
        <f>[2]Док!N256</f>
        <v>0</v>
      </c>
      <c r="O256" s="7">
        <f>[2]Док!O256</f>
        <v>0</v>
      </c>
      <c r="P256" s="7">
        <f>[2]Док!P256</f>
        <v>0</v>
      </c>
      <c r="Q256" s="7">
        <f>[2]Док!Q256</f>
        <v>0</v>
      </c>
      <c r="R256" s="7">
        <f>[2]Док!R256</f>
        <v>0</v>
      </c>
      <c r="S256" s="7">
        <f>R256*SUMIF(Данные!F256:F259,"="&amp;Q256,Данные!G256:G259)</f>
        <v>0</v>
      </c>
    </row>
    <row r="257" spans="1:19" x14ac:dyDescent="0.2">
      <c r="A257" s="7"/>
      <c r="B257" s="7">
        <f>[2]Док!B257</f>
        <v>0</v>
      </c>
      <c r="C257" s="7">
        <f>[2]Док!C257</f>
        <v>0</v>
      </c>
      <c r="D257" s="7">
        <f>[2]Док!D257</f>
        <v>0</v>
      </c>
      <c r="E257" s="7">
        <f>[2]Док!E257</f>
        <v>0</v>
      </c>
      <c r="F257" s="7">
        <f>[2]Док!F257</f>
        <v>0</v>
      </c>
      <c r="G257" s="7">
        <f>[2]Док!G257</f>
        <v>0</v>
      </c>
      <c r="H257" s="7">
        <f>[2]Док!H257</f>
        <v>0</v>
      </c>
      <c r="I257" s="7">
        <f>[2]Док!I257</f>
        <v>0</v>
      </c>
      <c r="J257" s="7">
        <f>[2]Док!J257</f>
        <v>0</v>
      </c>
      <c r="K257" s="7">
        <f>[2]Док!K257</f>
        <v>0</v>
      </c>
      <c r="L257" s="7">
        <f>[2]Док!L257</f>
        <v>0</v>
      </c>
      <c r="M257" s="7">
        <f>[2]Док!M257</f>
        <v>0</v>
      </c>
      <c r="N257" s="7">
        <f>[2]Док!N257</f>
        <v>0</v>
      </c>
      <c r="O257" s="7">
        <f>[2]Док!O257</f>
        <v>0</v>
      </c>
      <c r="P257" s="7">
        <f>[2]Док!P257</f>
        <v>0</v>
      </c>
      <c r="Q257" s="7">
        <f>[2]Док!Q257</f>
        <v>0</v>
      </c>
      <c r="R257" s="7">
        <f>[2]Док!R257</f>
        <v>0</v>
      </c>
      <c r="S257" s="7">
        <f>R257*SUMIF(Данные!F257:F260,"="&amp;Q257,Данные!G257:G260)</f>
        <v>0</v>
      </c>
    </row>
    <row r="258" spans="1:19" x14ac:dyDescent="0.2">
      <c r="A258" s="7"/>
      <c r="B258" s="7">
        <f>[2]Док!B258</f>
        <v>0</v>
      </c>
      <c r="C258" s="7">
        <f>[2]Док!C258</f>
        <v>0</v>
      </c>
      <c r="D258" s="7">
        <f>[2]Док!D258</f>
        <v>0</v>
      </c>
      <c r="E258" s="7">
        <f>[2]Док!E258</f>
        <v>0</v>
      </c>
      <c r="F258" s="7">
        <f>[2]Док!F258</f>
        <v>0</v>
      </c>
      <c r="G258" s="7">
        <f>[2]Док!G258</f>
        <v>0</v>
      </c>
      <c r="H258" s="7">
        <f>[2]Док!H258</f>
        <v>0</v>
      </c>
      <c r="I258" s="7">
        <f>[2]Док!I258</f>
        <v>0</v>
      </c>
      <c r="J258" s="7">
        <f>[2]Док!J258</f>
        <v>0</v>
      </c>
      <c r="K258" s="7">
        <f>[2]Док!K258</f>
        <v>0</v>
      </c>
      <c r="L258" s="7">
        <f>[2]Док!L258</f>
        <v>0</v>
      </c>
      <c r="M258" s="7">
        <f>[2]Док!M258</f>
        <v>0</v>
      </c>
      <c r="N258" s="7">
        <f>[2]Док!N258</f>
        <v>0</v>
      </c>
      <c r="O258" s="7">
        <f>[2]Док!O258</f>
        <v>0</v>
      </c>
      <c r="P258" s="7">
        <f>[2]Док!P258</f>
        <v>0</v>
      </c>
      <c r="Q258" s="7">
        <f>[2]Док!Q258</f>
        <v>0</v>
      </c>
      <c r="R258" s="7">
        <f>[2]Док!R258</f>
        <v>0</v>
      </c>
      <c r="S258" s="7">
        <f>R258*SUMIF(Данные!F258:F261,"="&amp;Q258,Данные!G258:G261)</f>
        <v>0</v>
      </c>
    </row>
    <row r="259" spans="1:19" x14ac:dyDescent="0.2">
      <c r="A259" s="7"/>
      <c r="B259" s="7">
        <f>[2]Док!B259</f>
        <v>0</v>
      </c>
      <c r="C259" s="7">
        <f>[2]Док!C259</f>
        <v>0</v>
      </c>
      <c r="D259" s="7">
        <f>[2]Док!D259</f>
        <v>0</v>
      </c>
      <c r="E259" s="7">
        <f>[2]Док!E259</f>
        <v>0</v>
      </c>
      <c r="F259" s="7">
        <f>[2]Док!F259</f>
        <v>0</v>
      </c>
      <c r="G259" s="7">
        <f>[2]Док!G259</f>
        <v>0</v>
      </c>
      <c r="H259" s="7">
        <f>[2]Док!H259</f>
        <v>0</v>
      </c>
      <c r="I259" s="7">
        <f>[2]Док!I259</f>
        <v>0</v>
      </c>
      <c r="J259" s="7">
        <f>[2]Док!J259</f>
        <v>0</v>
      </c>
      <c r="K259" s="7">
        <f>[2]Док!K259</f>
        <v>0</v>
      </c>
      <c r="L259" s="7">
        <f>[2]Док!L259</f>
        <v>0</v>
      </c>
      <c r="M259" s="7">
        <f>[2]Док!M259</f>
        <v>0</v>
      </c>
      <c r="N259" s="7">
        <f>[2]Док!N259</f>
        <v>0</v>
      </c>
      <c r="O259" s="7">
        <f>[2]Док!O259</f>
        <v>0</v>
      </c>
      <c r="P259" s="7">
        <f>[2]Док!P259</f>
        <v>0</v>
      </c>
      <c r="Q259" s="7">
        <f>[2]Док!Q259</f>
        <v>0</v>
      </c>
      <c r="R259" s="7">
        <f>[2]Док!R259</f>
        <v>0</v>
      </c>
      <c r="S259" s="7">
        <f>R259*SUMIF(Данные!F259:F262,"="&amp;Q259,Данные!G259:G262)</f>
        <v>0</v>
      </c>
    </row>
    <row r="260" spans="1:19" x14ac:dyDescent="0.2">
      <c r="A260" s="7"/>
      <c r="B260" s="7">
        <f>[2]Док!B260</f>
        <v>0</v>
      </c>
      <c r="C260" s="7">
        <f>[2]Док!C260</f>
        <v>0</v>
      </c>
      <c r="D260" s="7">
        <f>[2]Док!D260</f>
        <v>0</v>
      </c>
      <c r="E260" s="7">
        <f>[2]Док!E260</f>
        <v>0</v>
      </c>
      <c r="F260" s="7">
        <f>[2]Док!F260</f>
        <v>0</v>
      </c>
      <c r="G260" s="7">
        <f>[2]Док!G260</f>
        <v>0</v>
      </c>
      <c r="H260" s="7">
        <f>[2]Док!H260</f>
        <v>0</v>
      </c>
      <c r="I260" s="7">
        <f>[2]Док!I260</f>
        <v>0</v>
      </c>
      <c r="J260" s="7">
        <f>[2]Док!J260</f>
        <v>0</v>
      </c>
      <c r="K260" s="7">
        <f>[2]Док!K260</f>
        <v>0</v>
      </c>
      <c r="L260" s="7">
        <f>[2]Док!L260</f>
        <v>0</v>
      </c>
      <c r="M260" s="7">
        <f>[2]Док!M260</f>
        <v>0</v>
      </c>
      <c r="N260" s="7">
        <f>[2]Док!N260</f>
        <v>0</v>
      </c>
      <c r="O260" s="7">
        <f>[2]Док!O260</f>
        <v>0</v>
      </c>
      <c r="P260" s="7">
        <f>[2]Док!P260</f>
        <v>0</v>
      </c>
      <c r="Q260" s="7">
        <f>[2]Док!Q260</f>
        <v>0</v>
      </c>
      <c r="R260" s="7">
        <f>[2]Док!R260</f>
        <v>0</v>
      </c>
      <c r="S260" s="7">
        <f>R260*SUMIF(Данные!F260:F263,"="&amp;Q260,Данные!G260:G263)</f>
        <v>0</v>
      </c>
    </row>
    <row r="261" spans="1:19" x14ac:dyDescent="0.2">
      <c r="A261" s="7"/>
      <c r="B261" s="7">
        <f>[2]Док!B261</f>
        <v>0</v>
      </c>
      <c r="C261" s="7">
        <f>[2]Док!C261</f>
        <v>0</v>
      </c>
      <c r="D261" s="7">
        <f>[2]Док!D261</f>
        <v>0</v>
      </c>
      <c r="E261" s="7">
        <f>[2]Док!E261</f>
        <v>0</v>
      </c>
      <c r="F261" s="7">
        <f>[2]Док!F261</f>
        <v>0</v>
      </c>
      <c r="G261" s="7">
        <f>[2]Док!G261</f>
        <v>0</v>
      </c>
      <c r="H261" s="7">
        <f>[2]Док!H261</f>
        <v>0</v>
      </c>
      <c r="I261" s="7">
        <f>[2]Док!I261</f>
        <v>0</v>
      </c>
      <c r="J261" s="7">
        <f>[2]Док!J261</f>
        <v>0</v>
      </c>
      <c r="K261" s="7">
        <f>[2]Док!K261</f>
        <v>0</v>
      </c>
      <c r="L261" s="7">
        <f>[2]Док!L261</f>
        <v>0</v>
      </c>
      <c r="M261" s="7">
        <f>[2]Док!M261</f>
        <v>0</v>
      </c>
      <c r="N261" s="7">
        <f>[2]Док!N261</f>
        <v>0</v>
      </c>
      <c r="O261" s="7">
        <f>[2]Док!O261</f>
        <v>0</v>
      </c>
      <c r="P261" s="7">
        <f>[2]Док!P261</f>
        <v>0</v>
      </c>
      <c r="Q261" s="7">
        <f>[2]Док!Q261</f>
        <v>0</v>
      </c>
      <c r="R261" s="7">
        <f>[2]Док!R261</f>
        <v>0</v>
      </c>
      <c r="S261" s="7">
        <f>R261*SUMIF(Данные!F261:F264,"="&amp;Q261,Данные!G261:G264)</f>
        <v>0</v>
      </c>
    </row>
    <row r="262" spans="1:19" x14ac:dyDescent="0.2">
      <c r="A262" s="7"/>
      <c r="B262" s="7">
        <f>[2]Док!B262</f>
        <v>0</v>
      </c>
      <c r="C262" s="7">
        <f>[2]Док!C262</f>
        <v>0</v>
      </c>
      <c r="D262" s="7">
        <f>[2]Док!D262</f>
        <v>0</v>
      </c>
      <c r="E262" s="7">
        <f>[2]Док!E262</f>
        <v>0</v>
      </c>
      <c r="F262" s="7">
        <f>[2]Док!F262</f>
        <v>0</v>
      </c>
      <c r="G262" s="7">
        <f>[2]Док!G262</f>
        <v>0</v>
      </c>
      <c r="H262" s="7">
        <f>[2]Док!H262</f>
        <v>0</v>
      </c>
      <c r="I262" s="7">
        <f>[2]Док!I262</f>
        <v>0</v>
      </c>
      <c r="J262" s="7">
        <f>[2]Док!J262</f>
        <v>0</v>
      </c>
      <c r="K262" s="7">
        <f>[2]Док!K262</f>
        <v>0</v>
      </c>
      <c r="L262" s="7">
        <f>[2]Док!L262</f>
        <v>0</v>
      </c>
      <c r="M262" s="7">
        <f>[2]Док!M262</f>
        <v>0</v>
      </c>
      <c r="N262" s="7">
        <f>[2]Док!N262</f>
        <v>0</v>
      </c>
      <c r="O262" s="7">
        <f>[2]Док!O262</f>
        <v>0</v>
      </c>
      <c r="P262" s="7">
        <f>[2]Док!P262</f>
        <v>0</v>
      </c>
      <c r="Q262" s="7">
        <f>[2]Док!Q262</f>
        <v>0</v>
      </c>
      <c r="R262" s="7">
        <f>[2]Док!R262</f>
        <v>0</v>
      </c>
      <c r="S262" s="7">
        <f>R262*SUMIF(Данные!F262:F265,"="&amp;Q262,Данные!G262:G265)</f>
        <v>0</v>
      </c>
    </row>
    <row r="263" spans="1:19" x14ac:dyDescent="0.2">
      <c r="A263" s="7"/>
      <c r="B263" s="7">
        <f>[2]Док!B263</f>
        <v>0</v>
      </c>
      <c r="C263" s="7">
        <f>[2]Док!C263</f>
        <v>0</v>
      </c>
      <c r="D263" s="7">
        <f>[2]Док!D263</f>
        <v>0</v>
      </c>
      <c r="E263" s="7">
        <f>[2]Док!E263</f>
        <v>0</v>
      </c>
      <c r="F263" s="7">
        <f>[2]Док!F263</f>
        <v>0</v>
      </c>
      <c r="G263" s="7">
        <f>[2]Док!G263</f>
        <v>0</v>
      </c>
      <c r="H263" s="7">
        <f>[2]Док!H263</f>
        <v>0</v>
      </c>
      <c r="I263" s="7">
        <f>[2]Док!I263</f>
        <v>0</v>
      </c>
      <c r="J263" s="7">
        <f>[2]Док!J263</f>
        <v>0</v>
      </c>
      <c r="K263" s="7">
        <f>[2]Док!K263</f>
        <v>0</v>
      </c>
      <c r="L263" s="7">
        <f>[2]Док!L263</f>
        <v>0</v>
      </c>
      <c r="M263" s="7">
        <f>[2]Док!M263</f>
        <v>0</v>
      </c>
      <c r="N263" s="7">
        <f>[2]Док!N263</f>
        <v>0</v>
      </c>
      <c r="O263" s="7">
        <f>[2]Док!O263</f>
        <v>0</v>
      </c>
      <c r="P263" s="7">
        <f>[2]Док!P263</f>
        <v>0</v>
      </c>
      <c r="Q263" s="7">
        <f>[2]Док!Q263</f>
        <v>0</v>
      </c>
      <c r="R263" s="7">
        <f>[2]Док!R263</f>
        <v>0</v>
      </c>
      <c r="S263" s="7">
        <f>R263*SUMIF(Данные!F263:F266,"="&amp;Q263,Данные!G263:G266)</f>
        <v>0</v>
      </c>
    </row>
    <row r="264" spans="1:19" x14ac:dyDescent="0.2">
      <c r="A264" s="7"/>
      <c r="B264" s="7">
        <f>[2]Док!B264</f>
        <v>0</v>
      </c>
      <c r="C264" s="7">
        <f>[2]Док!C264</f>
        <v>0</v>
      </c>
      <c r="D264" s="7">
        <f>[2]Док!D264</f>
        <v>0</v>
      </c>
      <c r="E264" s="7">
        <f>[2]Док!E264</f>
        <v>0</v>
      </c>
      <c r="F264" s="7">
        <f>[2]Док!F264</f>
        <v>0</v>
      </c>
      <c r="G264" s="7">
        <f>[2]Док!G264</f>
        <v>0</v>
      </c>
      <c r="H264" s="7">
        <f>[2]Док!H264</f>
        <v>0</v>
      </c>
      <c r="I264" s="7">
        <f>[2]Док!I264</f>
        <v>0</v>
      </c>
      <c r="J264" s="7">
        <f>[2]Док!J264</f>
        <v>0</v>
      </c>
      <c r="K264" s="7">
        <f>[2]Док!K264</f>
        <v>0</v>
      </c>
      <c r="L264" s="7">
        <f>[2]Док!L264</f>
        <v>0</v>
      </c>
      <c r="M264" s="7">
        <f>[2]Док!M264</f>
        <v>0</v>
      </c>
      <c r="N264" s="7">
        <f>[2]Док!N264</f>
        <v>0</v>
      </c>
      <c r="O264" s="7">
        <f>[2]Док!O264</f>
        <v>0</v>
      </c>
      <c r="P264" s="7">
        <f>[2]Док!P264</f>
        <v>0</v>
      </c>
      <c r="Q264" s="7">
        <f>[2]Док!Q264</f>
        <v>0</v>
      </c>
      <c r="R264" s="7">
        <f>[2]Док!R264</f>
        <v>0</v>
      </c>
      <c r="S264" s="7">
        <f>R264*SUMIF(Данные!F264:F267,"="&amp;Q264,Данные!G264:G267)</f>
        <v>0</v>
      </c>
    </row>
    <row r="265" spans="1:19" x14ac:dyDescent="0.2">
      <c r="A265" s="7"/>
      <c r="B265" s="7">
        <f>[2]Док!B265</f>
        <v>0</v>
      </c>
      <c r="C265" s="7">
        <f>[2]Док!C265</f>
        <v>0</v>
      </c>
      <c r="D265" s="7">
        <f>[2]Док!D265</f>
        <v>0</v>
      </c>
      <c r="E265" s="7">
        <f>[2]Док!E265</f>
        <v>0</v>
      </c>
      <c r="F265" s="7">
        <f>[2]Док!F265</f>
        <v>0</v>
      </c>
      <c r="G265" s="7">
        <f>[2]Док!G265</f>
        <v>0</v>
      </c>
      <c r="H265" s="7">
        <f>[2]Док!H265</f>
        <v>0</v>
      </c>
      <c r="I265" s="7">
        <f>[2]Док!I265</f>
        <v>0</v>
      </c>
      <c r="J265" s="7">
        <f>[2]Док!J265</f>
        <v>0</v>
      </c>
      <c r="K265" s="7">
        <f>[2]Док!K265</f>
        <v>0</v>
      </c>
      <c r="L265" s="7">
        <f>[2]Док!L265</f>
        <v>0</v>
      </c>
      <c r="M265" s="7">
        <f>[2]Док!M265</f>
        <v>0</v>
      </c>
      <c r="N265" s="7">
        <f>[2]Док!N265</f>
        <v>0</v>
      </c>
      <c r="O265" s="7">
        <f>[2]Док!O265</f>
        <v>0</v>
      </c>
      <c r="P265" s="7">
        <f>[2]Док!P265</f>
        <v>0</v>
      </c>
      <c r="Q265" s="7">
        <f>[2]Док!Q265</f>
        <v>0</v>
      </c>
      <c r="R265" s="7">
        <f>[2]Док!R265</f>
        <v>0</v>
      </c>
      <c r="S265" s="7">
        <f>R265*SUMIF(Данные!F265:F268,"="&amp;Q265,Данные!G265:G268)</f>
        <v>0</v>
      </c>
    </row>
    <row r="266" spans="1:19" x14ac:dyDescent="0.2">
      <c r="A266" s="7"/>
      <c r="B266" s="7">
        <f>[2]Док!B266</f>
        <v>0</v>
      </c>
      <c r="C266" s="7">
        <f>[2]Док!C266</f>
        <v>0</v>
      </c>
      <c r="D266" s="7">
        <f>[2]Док!D266</f>
        <v>0</v>
      </c>
      <c r="E266" s="7">
        <f>[2]Док!E266</f>
        <v>0</v>
      </c>
      <c r="F266" s="7">
        <f>[2]Док!F266</f>
        <v>0</v>
      </c>
      <c r="G266" s="7">
        <f>[2]Док!G266</f>
        <v>0</v>
      </c>
      <c r="H266" s="7">
        <f>[2]Док!H266</f>
        <v>0</v>
      </c>
      <c r="I266" s="7">
        <f>[2]Док!I266</f>
        <v>0</v>
      </c>
      <c r="J266" s="7">
        <f>[2]Док!J266</f>
        <v>0</v>
      </c>
      <c r="K266" s="7">
        <f>[2]Док!K266</f>
        <v>0</v>
      </c>
      <c r="L266" s="7">
        <f>[2]Док!L266</f>
        <v>0</v>
      </c>
      <c r="M266" s="7">
        <f>[2]Док!M266</f>
        <v>0</v>
      </c>
      <c r="N266" s="7">
        <f>[2]Док!N266</f>
        <v>0</v>
      </c>
      <c r="O266" s="7">
        <f>[2]Док!O266</f>
        <v>0</v>
      </c>
      <c r="P266" s="7">
        <f>[2]Док!P266</f>
        <v>0</v>
      </c>
      <c r="Q266" s="7">
        <f>[2]Док!Q266</f>
        <v>0</v>
      </c>
      <c r="R266" s="7">
        <f>[2]Док!R266</f>
        <v>0</v>
      </c>
      <c r="S266" s="7">
        <f>R266*SUMIF(Данные!F266:F269,"="&amp;Q266,Данные!G266:G269)</f>
        <v>0</v>
      </c>
    </row>
    <row r="267" spans="1:19" x14ac:dyDescent="0.2">
      <c r="A267" s="7"/>
      <c r="B267" s="7">
        <f>[2]Док!B267</f>
        <v>0</v>
      </c>
      <c r="C267" s="7">
        <f>[2]Док!C267</f>
        <v>0</v>
      </c>
      <c r="D267" s="7">
        <f>[2]Док!D267</f>
        <v>0</v>
      </c>
      <c r="E267" s="7">
        <f>[2]Док!E267</f>
        <v>0</v>
      </c>
      <c r="F267" s="7">
        <f>[2]Док!F267</f>
        <v>0</v>
      </c>
      <c r="G267" s="7">
        <f>[2]Док!G267</f>
        <v>0</v>
      </c>
      <c r="H267" s="7">
        <f>[2]Док!H267</f>
        <v>0</v>
      </c>
      <c r="I267" s="7">
        <f>[2]Док!I267</f>
        <v>0</v>
      </c>
      <c r="J267" s="7">
        <f>[2]Док!J267</f>
        <v>0</v>
      </c>
      <c r="K267" s="7">
        <f>[2]Док!K267</f>
        <v>0</v>
      </c>
      <c r="L267" s="7">
        <f>[2]Док!L267</f>
        <v>0</v>
      </c>
      <c r="M267" s="7">
        <f>[2]Док!M267</f>
        <v>0</v>
      </c>
      <c r="N267" s="7">
        <f>[2]Док!N267</f>
        <v>0</v>
      </c>
      <c r="O267" s="7">
        <f>[2]Док!O267</f>
        <v>0</v>
      </c>
      <c r="P267" s="7">
        <f>[2]Док!P267</f>
        <v>0</v>
      </c>
      <c r="Q267" s="7">
        <f>[2]Док!Q267</f>
        <v>0</v>
      </c>
      <c r="R267" s="7">
        <f>[2]Док!R267</f>
        <v>0</v>
      </c>
      <c r="S267" s="7">
        <f>R267*SUMIF(Данные!F267:F270,"="&amp;Q267,Данные!G267:G270)</f>
        <v>0</v>
      </c>
    </row>
    <row r="268" spans="1:19" x14ac:dyDescent="0.2">
      <c r="A268" s="7"/>
      <c r="B268" s="7">
        <f>[2]Док!B268</f>
        <v>0</v>
      </c>
      <c r="C268" s="7">
        <f>[2]Док!C268</f>
        <v>0</v>
      </c>
      <c r="D268" s="7">
        <f>[2]Док!D268</f>
        <v>0</v>
      </c>
      <c r="E268" s="7">
        <f>[2]Док!E268</f>
        <v>0</v>
      </c>
      <c r="F268" s="7">
        <f>[2]Док!F268</f>
        <v>0</v>
      </c>
      <c r="G268" s="7">
        <f>[2]Док!G268</f>
        <v>0</v>
      </c>
      <c r="H268" s="7">
        <f>[2]Док!H268</f>
        <v>0</v>
      </c>
      <c r="I268" s="7">
        <f>[2]Док!I268</f>
        <v>0</v>
      </c>
      <c r="J268" s="7">
        <f>[2]Док!J268</f>
        <v>0</v>
      </c>
      <c r="K268" s="7">
        <f>[2]Док!K268</f>
        <v>0</v>
      </c>
      <c r="L268" s="7">
        <f>[2]Док!L268</f>
        <v>0</v>
      </c>
      <c r="M268" s="7">
        <f>[2]Док!M268</f>
        <v>0</v>
      </c>
      <c r="N268" s="7">
        <f>[2]Док!N268</f>
        <v>0</v>
      </c>
      <c r="O268" s="7">
        <f>[2]Док!O268</f>
        <v>0</v>
      </c>
      <c r="P268" s="7">
        <f>[2]Док!P268</f>
        <v>0</v>
      </c>
      <c r="Q268" s="7">
        <f>[2]Док!Q268</f>
        <v>0</v>
      </c>
      <c r="R268" s="7">
        <f>[2]Док!R268</f>
        <v>0</v>
      </c>
      <c r="S268" s="7">
        <f>R268*SUMIF(Данные!F268:F271,"="&amp;Q268,Данные!G268:G271)</f>
        <v>0</v>
      </c>
    </row>
    <row r="269" spans="1:19" x14ac:dyDescent="0.2">
      <c r="A269" s="7"/>
      <c r="B269" s="7">
        <f>[2]Док!B269</f>
        <v>0</v>
      </c>
      <c r="C269" s="7">
        <f>[2]Док!C269</f>
        <v>0</v>
      </c>
      <c r="D269" s="7">
        <f>[2]Док!D269</f>
        <v>0</v>
      </c>
      <c r="E269" s="7">
        <f>[2]Док!E269</f>
        <v>0</v>
      </c>
      <c r="F269" s="7">
        <f>[2]Док!F269</f>
        <v>0</v>
      </c>
      <c r="G269" s="7">
        <f>[2]Док!G269</f>
        <v>0</v>
      </c>
      <c r="H269" s="7">
        <f>[2]Док!H269</f>
        <v>0</v>
      </c>
      <c r="I269" s="7">
        <f>[2]Док!I269</f>
        <v>0</v>
      </c>
      <c r="J269" s="7">
        <f>[2]Док!J269</f>
        <v>0</v>
      </c>
      <c r="K269" s="7">
        <f>[2]Док!K269</f>
        <v>0</v>
      </c>
      <c r="L269" s="7">
        <f>[2]Док!L269</f>
        <v>0</v>
      </c>
      <c r="M269" s="7">
        <f>[2]Док!M269</f>
        <v>0</v>
      </c>
      <c r="N269" s="7">
        <f>[2]Док!N269</f>
        <v>0</v>
      </c>
      <c r="O269" s="7">
        <f>[2]Док!O269</f>
        <v>0</v>
      </c>
      <c r="P269" s="7">
        <f>[2]Док!P269</f>
        <v>0</v>
      </c>
      <c r="Q269" s="7">
        <f>[2]Док!Q269</f>
        <v>0</v>
      </c>
      <c r="R269" s="7">
        <f>[2]Док!R269</f>
        <v>0</v>
      </c>
      <c r="S269" s="7">
        <f>R269*SUMIF(Данные!F269:F272,"="&amp;Q269,Данные!G269:G272)</f>
        <v>0</v>
      </c>
    </row>
    <row r="270" spans="1:19" x14ac:dyDescent="0.2">
      <c r="A270" s="7"/>
      <c r="B270" s="7">
        <f>[2]Док!B270</f>
        <v>0</v>
      </c>
      <c r="C270" s="7">
        <f>[2]Док!C270</f>
        <v>0</v>
      </c>
      <c r="D270" s="7">
        <f>[2]Док!D270</f>
        <v>0</v>
      </c>
      <c r="E270" s="7">
        <f>[2]Док!E270</f>
        <v>0</v>
      </c>
      <c r="F270" s="7">
        <f>[2]Док!F270</f>
        <v>0</v>
      </c>
      <c r="G270" s="7">
        <f>[2]Док!G270</f>
        <v>0</v>
      </c>
      <c r="H270" s="7">
        <f>[2]Док!H270</f>
        <v>0</v>
      </c>
      <c r="I270" s="7">
        <f>[2]Док!I270</f>
        <v>0</v>
      </c>
      <c r="J270" s="7">
        <f>[2]Док!J270</f>
        <v>0</v>
      </c>
      <c r="K270" s="7">
        <f>[2]Док!K270</f>
        <v>0</v>
      </c>
      <c r="L270" s="7">
        <f>[2]Док!L270</f>
        <v>0</v>
      </c>
      <c r="M270" s="7">
        <f>[2]Док!M270</f>
        <v>0</v>
      </c>
      <c r="N270" s="7">
        <f>[2]Док!N270</f>
        <v>0</v>
      </c>
      <c r="O270" s="7">
        <f>[2]Док!O270</f>
        <v>0</v>
      </c>
      <c r="P270" s="7">
        <f>[2]Док!P270</f>
        <v>0</v>
      </c>
      <c r="Q270" s="7">
        <f>[2]Док!Q270</f>
        <v>0</v>
      </c>
      <c r="R270" s="7">
        <f>[2]Док!R270</f>
        <v>0</v>
      </c>
      <c r="S270" s="7">
        <f>R270*SUMIF(Данные!F270:F273,"="&amp;Q270,Данные!G270:G273)</f>
        <v>0</v>
      </c>
    </row>
    <row r="271" spans="1:19" x14ac:dyDescent="0.2">
      <c r="A271" s="7"/>
      <c r="B271" s="7">
        <f>[2]Док!B271</f>
        <v>0</v>
      </c>
      <c r="C271" s="7">
        <f>[2]Док!C271</f>
        <v>0</v>
      </c>
      <c r="D271" s="7">
        <f>[2]Док!D271</f>
        <v>0</v>
      </c>
      <c r="E271" s="7">
        <f>[2]Док!E271</f>
        <v>0</v>
      </c>
      <c r="F271" s="7">
        <f>[2]Док!F271</f>
        <v>0</v>
      </c>
      <c r="G271" s="7">
        <f>[2]Док!G271</f>
        <v>0</v>
      </c>
      <c r="H271" s="7">
        <f>[2]Док!H271</f>
        <v>0</v>
      </c>
      <c r="I271" s="7">
        <f>[2]Док!I271</f>
        <v>0</v>
      </c>
      <c r="J271" s="7">
        <f>[2]Док!J271</f>
        <v>0</v>
      </c>
      <c r="K271" s="7">
        <f>[2]Док!K271</f>
        <v>0</v>
      </c>
      <c r="L271" s="7">
        <f>[2]Док!L271</f>
        <v>0</v>
      </c>
      <c r="M271" s="7">
        <f>[2]Док!M271</f>
        <v>0</v>
      </c>
      <c r="N271" s="7">
        <f>[2]Док!N271</f>
        <v>0</v>
      </c>
      <c r="O271" s="7">
        <f>[2]Док!O271</f>
        <v>0</v>
      </c>
      <c r="P271" s="7">
        <f>[2]Док!P271</f>
        <v>0</v>
      </c>
      <c r="Q271" s="7">
        <f>[2]Док!Q271</f>
        <v>0</v>
      </c>
      <c r="R271" s="7">
        <f>[2]Док!R271</f>
        <v>0</v>
      </c>
      <c r="S271" s="7">
        <f>R271*SUMIF(Данные!F271:F274,"="&amp;Q271,Данные!G271:G274)</f>
        <v>0</v>
      </c>
    </row>
    <row r="272" spans="1:19" x14ac:dyDescent="0.2">
      <c r="A272" s="7"/>
      <c r="B272" s="7">
        <f>[2]Док!B272</f>
        <v>0</v>
      </c>
      <c r="C272" s="7">
        <f>[2]Док!C272</f>
        <v>0</v>
      </c>
      <c r="D272" s="7">
        <f>[2]Док!D272</f>
        <v>0</v>
      </c>
      <c r="E272" s="7">
        <f>[2]Док!E272</f>
        <v>0</v>
      </c>
      <c r="F272" s="7">
        <f>[2]Док!F272</f>
        <v>0</v>
      </c>
      <c r="G272" s="7">
        <f>[2]Док!G272</f>
        <v>0</v>
      </c>
      <c r="H272" s="7">
        <f>[2]Док!H272</f>
        <v>0</v>
      </c>
      <c r="I272" s="7">
        <f>[2]Док!I272</f>
        <v>0</v>
      </c>
      <c r="J272" s="7">
        <f>[2]Док!J272</f>
        <v>0</v>
      </c>
      <c r="K272" s="7">
        <f>[2]Док!K272</f>
        <v>0</v>
      </c>
      <c r="L272" s="7">
        <f>[2]Док!L272</f>
        <v>0</v>
      </c>
      <c r="M272" s="7">
        <f>[2]Док!M272</f>
        <v>0</v>
      </c>
      <c r="N272" s="7">
        <f>[2]Док!N272</f>
        <v>0</v>
      </c>
      <c r="O272" s="7">
        <f>[2]Док!O272</f>
        <v>0</v>
      </c>
      <c r="P272" s="7">
        <f>[2]Док!P272</f>
        <v>0</v>
      </c>
      <c r="Q272" s="7">
        <f>[2]Док!Q272</f>
        <v>0</v>
      </c>
      <c r="R272" s="7">
        <f>[2]Док!R272</f>
        <v>0</v>
      </c>
      <c r="S272" s="7">
        <f>R272*SUMIF(Данные!F272:F275,"="&amp;Q272,Данные!G272:G275)</f>
        <v>0</v>
      </c>
    </row>
    <row r="273" spans="1:19" x14ac:dyDescent="0.2">
      <c r="A273" s="7"/>
      <c r="B273" s="7">
        <f>[2]Док!B273</f>
        <v>0</v>
      </c>
      <c r="C273" s="7">
        <f>[2]Док!C273</f>
        <v>0</v>
      </c>
      <c r="D273" s="7">
        <f>[2]Док!D273</f>
        <v>0</v>
      </c>
      <c r="E273" s="7">
        <f>[2]Док!E273</f>
        <v>0</v>
      </c>
      <c r="F273" s="7">
        <f>[2]Док!F273</f>
        <v>0</v>
      </c>
      <c r="G273" s="7">
        <f>[2]Док!G273</f>
        <v>0</v>
      </c>
      <c r="H273" s="7">
        <f>[2]Док!H273</f>
        <v>0</v>
      </c>
      <c r="I273" s="7">
        <f>[2]Док!I273</f>
        <v>0</v>
      </c>
      <c r="J273" s="7">
        <f>[2]Док!J273</f>
        <v>0</v>
      </c>
      <c r="K273" s="7">
        <f>[2]Док!K273</f>
        <v>0</v>
      </c>
      <c r="L273" s="7">
        <f>[2]Док!L273</f>
        <v>0</v>
      </c>
      <c r="M273" s="7">
        <f>[2]Док!M273</f>
        <v>0</v>
      </c>
      <c r="N273" s="7">
        <f>[2]Док!N273</f>
        <v>0</v>
      </c>
      <c r="O273" s="7">
        <f>[2]Док!O273</f>
        <v>0</v>
      </c>
      <c r="P273" s="7">
        <f>[2]Док!P273</f>
        <v>0</v>
      </c>
      <c r="Q273" s="7">
        <f>[2]Док!Q273</f>
        <v>0</v>
      </c>
      <c r="R273" s="7">
        <f>[2]Док!R273</f>
        <v>0</v>
      </c>
      <c r="S273" s="7">
        <f>R273*SUMIF(Данные!F273:F276,"="&amp;Q273,Данные!G273:G276)</f>
        <v>0</v>
      </c>
    </row>
    <row r="274" spans="1:19" x14ac:dyDescent="0.2">
      <c r="A274" s="7"/>
      <c r="B274" s="7">
        <f>[2]Док!B274</f>
        <v>0</v>
      </c>
      <c r="C274" s="7">
        <f>[2]Док!C274</f>
        <v>0</v>
      </c>
      <c r="D274" s="7">
        <f>[2]Док!D274</f>
        <v>0</v>
      </c>
      <c r="E274" s="7">
        <f>[2]Док!E274</f>
        <v>0</v>
      </c>
      <c r="F274" s="7">
        <f>[2]Док!F274</f>
        <v>0</v>
      </c>
      <c r="G274" s="7">
        <f>[2]Док!G274</f>
        <v>0</v>
      </c>
      <c r="H274" s="7">
        <f>[2]Док!H274</f>
        <v>0</v>
      </c>
      <c r="I274" s="7">
        <f>[2]Док!I274</f>
        <v>0</v>
      </c>
      <c r="J274" s="7">
        <f>[2]Док!J274</f>
        <v>0</v>
      </c>
      <c r="K274" s="7">
        <f>[2]Док!K274</f>
        <v>0</v>
      </c>
      <c r="L274" s="7">
        <f>[2]Док!L274</f>
        <v>0</v>
      </c>
      <c r="M274" s="7">
        <f>[2]Док!M274</f>
        <v>0</v>
      </c>
      <c r="N274" s="7">
        <f>[2]Док!N274</f>
        <v>0</v>
      </c>
      <c r="O274" s="7">
        <f>[2]Док!O274</f>
        <v>0</v>
      </c>
      <c r="P274" s="7">
        <f>[2]Док!P274</f>
        <v>0</v>
      </c>
      <c r="Q274" s="7">
        <f>[2]Док!Q274</f>
        <v>0</v>
      </c>
      <c r="R274" s="7">
        <f>[2]Док!R274</f>
        <v>0</v>
      </c>
      <c r="S274" s="7">
        <f>R274*SUMIF(Данные!F274:F277,"="&amp;Q274,Данные!G274:G277)</f>
        <v>0</v>
      </c>
    </row>
    <row r="275" spans="1:19" x14ac:dyDescent="0.2">
      <c r="A275" s="7"/>
      <c r="B275" s="7">
        <f>[2]Док!B275</f>
        <v>0</v>
      </c>
      <c r="C275" s="7">
        <f>[2]Док!C275</f>
        <v>0</v>
      </c>
      <c r="D275" s="7">
        <f>[2]Док!D275</f>
        <v>0</v>
      </c>
      <c r="E275" s="7">
        <f>[2]Док!E275</f>
        <v>0</v>
      </c>
      <c r="F275" s="7">
        <f>[2]Док!F275</f>
        <v>0</v>
      </c>
      <c r="G275" s="7">
        <f>[2]Док!G275</f>
        <v>0</v>
      </c>
      <c r="H275" s="7">
        <f>[2]Док!H275</f>
        <v>0</v>
      </c>
      <c r="I275" s="7">
        <f>[2]Док!I275</f>
        <v>0</v>
      </c>
      <c r="J275" s="7">
        <f>[2]Док!J275</f>
        <v>0</v>
      </c>
      <c r="K275" s="7">
        <f>[2]Док!K275</f>
        <v>0</v>
      </c>
      <c r="L275" s="7">
        <f>[2]Док!L275</f>
        <v>0</v>
      </c>
      <c r="M275" s="7">
        <f>[2]Док!M275</f>
        <v>0</v>
      </c>
      <c r="N275" s="7">
        <f>[2]Док!N275</f>
        <v>0</v>
      </c>
      <c r="O275" s="7">
        <f>[2]Док!O275</f>
        <v>0</v>
      </c>
      <c r="P275" s="7">
        <f>[2]Док!P275</f>
        <v>0</v>
      </c>
      <c r="Q275" s="7">
        <f>[2]Док!Q275</f>
        <v>0</v>
      </c>
      <c r="R275" s="7">
        <f>[2]Док!R275</f>
        <v>0</v>
      </c>
      <c r="S275" s="7">
        <f>R275*SUMIF(Данные!F275:F278,"="&amp;Q275,Данные!G275:G278)</f>
        <v>0</v>
      </c>
    </row>
    <row r="276" spans="1:19" x14ac:dyDescent="0.2">
      <c r="A276" s="7"/>
      <c r="B276" s="7">
        <f>[2]Док!B276</f>
        <v>0</v>
      </c>
      <c r="C276" s="7">
        <f>[2]Док!C276</f>
        <v>0</v>
      </c>
      <c r="D276" s="7">
        <f>[2]Док!D276</f>
        <v>0</v>
      </c>
      <c r="E276" s="7">
        <f>[2]Док!E276</f>
        <v>0</v>
      </c>
      <c r="F276" s="7">
        <f>[2]Док!F276</f>
        <v>0</v>
      </c>
      <c r="G276" s="7">
        <f>[2]Док!G276</f>
        <v>0</v>
      </c>
      <c r="H276" s="7">
        <f>[2]Док!H276</f>
        <v>0</v>
      </c>
      <c r="I276" s="7">
        <f>[2]Док!I276</f>
        <v>0</v>
      </c>
      <c r="J276" s="7">
        <f>[2]Док!J276</f>
        <v>0</v>
      </c>
      <c r="K276" s="7">
        <f>[2]Док!K276</f>
        <v>0</v>
      </c>
      <c r="L276" s="7">
        <f>[2]Док!L276</f>
        <v>0</v>
      </c>
      <c r="M276" s="7">
        <f>[2]Док!M276</f>
        <v>0</v>
      </c>
      <c r="N276" s="7">
        <f>[2]Док!N276</f>
        <v>0</v>
      </c>
      <c r="O276" s="7">
        <f>[2]Док!O276</f>
        <v>0</v>
      </c>
      <c r="P276" s="7">
        <f>[2]Док!P276</f>
        <v>0</v>
      </c>
      <c r="Q276" s="7">
        <f>[2]Док!Q276</f>
        <v>0</v>
      </c>
      <c r="R276" s="7">
        <f>[2]Док!R276</f>
        <v>0</v>
      </c>
      <c r="S276" s="7">
        <f>R276*SUMIF(Данные!F276:F279,"="&amp;Q276,Данные!G276:G279)</f>
        <v>0</v>
      </c>
    </row>
    <row r="277" spans="1:19" x14ac:dyDescent="0.2">
      <c r="A277" s="7"/>
      <c r="B277" s="7">
        <f>[2]Док!B277</f>
        <v>0</v>
      </c>
      <c r="C277" s="7">
        <f>[2]Док!C277</f>
        <v>0</v>
      </c>
      <c r="D277" s="7">
        <f>[2]Док!D277</f>
        <v>0</v>
      </c>
      <c r="E277" s="7">
        <f>[2]Док!E277</f>
        <v>0</v>
      </c>
      <c r="F277" s="7">
        <f>[2]Док!F277</f>
        <v>0</v>
      </c>
      <c r="G277" s="7">
        <f>[2]Док!G277</f>
        <v>0</v>
      </c>
      <c r="H277" s="7">
        <f>[2]Док!H277</f>
        <v>0</v>
      </c>
      <c r="I277" s="7">
        <f>[2]Док!I277</f>
        <v>0</v>
      </c>
      <c r="J277" s="7">
        <f>[2]Док!J277</f>
        <v>0</v>
      </c>
      <c r="K277" s="7">
        <f>[2]Док!K277</f>
        <v>0</v>
      </c>
      <c r="L277" s="7">
        <f>[2]Док!L277</f>
        <v>0</v>
      </c>
      <c r="M277" s="7">
        <f>[2]Док!M277</f>
        <v>0</v>
      </c>
      <c r="N277" s="7">
        <f>[2]Док!N277</f>
        <v>0</v>
      </c>
      <c r="O277" s="7">
        <f>[2]Док!O277</f>
        <v>0</v>
      </c>
      <c r="P277" s="7">
        <f>[2]Док!P277</f>
        <v>0</v>
      </c>
      <c r="Q277" s="7">
        <f>[2]Док!Q277</f>
        <v>0</v>
      </c>
      <c r="R277" s="7">
        <f>[2]Док!R277</f>
        <v>0</v>
      </c>
      <c r="S277" s="7">
        <f>R277*SUMIF(Данные!F277:F280,"="&amp;Q277,Данные!G277:G280)</f>
        <v>0</v>
      </c>
    </row>
    <row r="278" spans="1:19" x14ac:dyDescent="0.2">
      <c r="A278" s="7"/>
      <c r="B278" s="7">
        <f>[2]Док!B278</f>
        <v>0</v>
      </c>
      <c r="C278" s="7">
        <f>[2]Док!C278</f>
        <v>0</v>
      </c>
      <c r="D278" s="7">
        <f>[2]Док!D278</f>
        <v>0</v>
      </c>
      <c r="E278" s="7">
        <f>[2]Док!E278</f>
        <v>0</v>
      </c>
      <c r="F278" s="7">
        <f>[2]Док!F278</f>
        <v>0</v>
      </c>
      <c r="G278" s="7">
        <f>[2]Док!G278</f>
        <v>0</v>
      </c>
      <c r="H278" s="7">
        <f>[2]Док!H278</f>
        <v>0</v>
      </c>
      <c r="I278" s="7">
        <f>[2]Док!I278</f>
        <v>0</v>
      </c>
      <c r="J278" s="7">
        <f>[2]Док!J278</f>
        <v>0</v>
      </c>
      <c r="K278" s="7">
        <f>[2]Док!K278</f>
        <v>0</v>
      </c>
      <c r="L278" s="7">
        <f>[2]Док!L278</f>
        <v>0</v>
      </c>
      <c r="M278" s="7">
        <f>[2]Док!M278</f>
        <v>0</v>
      </c>
      <c r="N278" s="7">
        <f>[2]Док!N278</f>
        <v>0</v>
      </c>
      <c r="O278" s="7">
        <f>[2]Док!O278</f>
        <v>0</v>
      </c>
      <c r="P278" s="7">
        <f>[2]Док!P278</f>
        <v>0</v>
      </c>
      <c r="Q278" s="7">
        <f>[2]Док!Q278</f>
        <v>0</v>
      </c>
      <c r="R278" s="7">
        <f>[2]Док!R278</f>
        <v>0</v>
      </c>
      <c r="S278" s="7">
        <f>R278*SUMIF(Данные!F278:F281,"="&amp;Q278,Данные!G278:G281)</f>
        <v>0</v>
      </c>
    </row>
    <row r="279" spans="1:19" x14ac:dyDescent="0.2">
      <c r="A279" s="7"/>
      <c r="B279" s="7">
        <f>[2]Док!B279</f>
        <v>0</v>
      </c>
      <c r="C279" s="7">
        <f>[2]Док!C279</f>
        <v>0</v>
      </c>
      <c r="D279" s="7">
        <f>[2]Док!D279</f>
        <v>0</v>
      </c>
      <c r="E279" s="7">
        <f>[2]Док!E279</f>
        <v>0</v>
      </c>
      <c r="F279" s="7">
        <f>[2]Док!F279</f>
        <v>0</v>
      </c>
      <c r="G279" s="7">
        <f>[2]Док!G279</f>
        <v>0</v>
      </c>
      <c r="H279" s="7">
        <f>[2]Док!H279</f>
        <v>0</v>
      </c>
      <c r="I279" s="7">
        <f>[2]Док!I279</f>
        <v>0</v>
      </c>
      <c r="J279" s="7">
        <f>[2]Док!J279</f>
        <v>0</v>
      </c>
      <c r="K279" s="7">
        <f>[2]Док!K279</f>
        <v>0</v>
      </c>
      <c r="L279" s="7">
        <f>[2]Док!L279</f>
        <v>0</v>
      </c>
      <c r="M279" s="7">
        <f>[2]Док!M279</f>
        <v>0</v>
      </c>
      <c r="N279" s="7">
        <f>[2]Док!N279</f>
        <v>0</v>
      </c>
      <c r="O279" s="7">
        <f>[2]Док!O279</f>
        <v>0</v>
      </c>
      <c r="P279" s="7">
        <f>[2]Док!P279</f>
        <v>0</v>
      </c>
      <c r="Q279" s="7">
        <f>[2]Док!Q279</f>
        <v>0</v>
      </c>
      <c r="R279" s="7">
        <f>[2]Док!R279</f>
        <v>0</v>
      </c>
      <c r="S279" s="7">
        <f>R279*SUMIF(Данные!F279:F282,"="&amp;Q279,Данные!G279:G282)</f>
        <v>0</v>
      </c>
    </row>
    <row r="280" spans="1:19" x14ac:dyDescent="0.2">
      <c r="A280" s="7"/>
      <c r="B280" s="7">
        <f>[2]Док!B280</f>
        <v>0</v>
      </c>
      <c r="C280" s="7">
        <f>[2]Док!C280</f>
        <v>0</v>
      </c>
      <c r="D280" s="7">
        <f>[2]Док!D280</f>
        <v>0</v>
      </c>
      <c r="E280" s="7">
        <f>[2]Док!E280</f>
        <v>0</v>
      </c>
      <c r="F280" s="7">
        <f>[2]Док!F280</f>
        <v>0</v>
      </c>
      <c r="G280" s="7">
        <f>[2]Док!G280</f>
        <v>0</v>
      </c>
      <c r="H280" s="7">
        <f>[2]Док!H280</f>
        <v>0</v>
      </c>
      <c r="I280" s="7">
        <f>[2]Док!I280</f>
        <v>0</v>
      </c>
      <c r="J280" s="7">
        <f>[2]Док!J280</f>
        <v>0</v>
      </c>
      <c r="K280" s="7">
        <f>[2]Док!K280</f>
        <v>0</v>
      </c>
      <c r="L280" s="7">
        <f>[2]Док!L280</f>
        <v>0</v>
      </c>
      <c r="M280" s="7">
        <f>[2]Док!M280</f>
        <v>0</v>
      </c>
      <c r="N280" s="7">
        <f>[2]Док!N280</f>
        <v>0</v>
      </c>
      <c r="O280" s="7">
        <f>[2]Док!O280</f>
        <v>0</v>
      </c>
      <c r="P280" s="7">
        <f>[2]Док!P280</f>
        <v>0</v>
      </c>
      <c r="Q280" s="7">
        <f>[2]Док!Q280</f>
        <v>0</v>
      </c>
      <c r="R280" s="7">
        <f>[2]Док!R280</f>
        <v>0</v>
      </c>
      <c r="S280" s="7">
        <f>R280*SUMIF(Данные!F280:F283,"="&amp;Q280,Данные!G280:G283)</f>
        <v>0</v>
      </c>
    </row>
    <row r="281" spans="1:19" x14ac:dyDescent="0.2">
      <c r="A281" s="7"/>
      <c r="B281" s="7">
        <f>[2]Док!B281</f>
        <v>0</v>
      </c>
      <c r="C281" s="7">
        <f>[2]Док!C281</f>
        <v>0</v>
      </c>
      <c r="D281" s="7">
        <f>[2]Док!D281</f>
        <v>0</v>
      </c>
      <c r="E281" s="7">
        <f>[2]Док!E281</f>
        <v>0</v>
      </c>
      <c r="F281" s="7">
        <f>[2]Док!F281</f>
        <v>0</v>
      </c>
      <c r="G281" s="7">
        <f>[2]Док!G281</f>
        <v>0</v>
      </c>
      <c r="H281" s="7">
        <f>[2]Док!H281</f>
        <v>0</v>
      </c>
      <c r="I281" s="7">
        <f>[2]Док!I281</f>
        <v>0</v>
      </c>
      <c r="J281" s="7">
        <f>[2]Док!J281</f>
        <v>0</v>
      </c>
      <c r="K281" s="7">
        <f>[2]Док!K281</f>
        <v>0</v>
      </c>
      <c r="L281" s="7">
        <f>[2]Док!L281</f>
        <v>0</v>
      </c>
      <c r="M281" s="7">
        <f>[2]Док!M281</f>
        <v>0</v>
      </c>
      <c r="N281" s="7">
        <f>[2]Док!N281</f>
        <v>0</v>
      </c>
      <c r="O281" s="7">
        <f>[2]Док!O281</f>
        <v>0</v>
      </c>
      <c r="P281" s="7">
        <f>[2]Док!P281</f>
        <v>0</v>
      </c>
      <c r="Q281" s="7">
        <f>[2]Док!Q281</f>
        <v>0</v>
      </c>
      <c r="R281" s="7">
        <f>[2]Док!R281</f>
        <v>0</v>
      </c>
      <c r="S281" s="7">
        <f>R281*SUMIF(Данные!F281:F284,"="&amp;Q281,Данные!G281:G284)</f>
        <v>0</v>
      </c>
    </row>
    <row r="282" spans="1:19" x14ac:dyDescent="0.2">
      <c r="A282" s="7"/>
      <c r="B282" s="7">
        <f>[2]Док!B282</f>
        <v>0</v>
      </c>
      <c r="C282" s="7">
        <f>[2]Док!C282</f>
        <v>0</v>
      </c>
      <c r="D282" s="7">
        <f>[2]Док!D282</f>
        <v>0</v>
      </c>
      <c r="E282" s="7">
        <f>[2]Док!E282</f>
        <v>0</v>
      </c>
      <c r="F282" s="7">
        <f>[2]Док!F282</f>
        <v>0</v>
      </c>
      <c r="G282" s="7">
        <f>[2]Док!G282</f>
        <v>0</v>
      </c>
      <c r="H282" s="7">
        <f>[2]Док!H282</f>
        <v>0</v>
      </c>
      <c r="I282" s="7">
        <f>[2]Док!I282</f>
        <v>0</v>
      </c>
      <c r="J282" s="7">
        <f>[2]Док!J282</f>
        <v>0</v>
      </c>
      <c r="K282" s="7">
        <f>[2]Док!K282</f>
        <v>0</v>
      </c>
      <c r="L282" s="7">
        <f>[2]Док!L282</f>
        <v>0</v>
      </c>
      <c r="M282" s="7">
        <f>[2]Док!M282</f>
        <v>0</v>
      </c>
      <c r="N282" s="7">
        <f>[2]Док!N282</f>
        <v>0</v>
      </c>
      <c r="O282" s="7">
        <f>[2]Док!O282</f>
        <v>0</v>
      </c>
      <c r="P282" s="7">
        <f>[2]Док!P282</f>
        <v>0</v>
      </c>
      <c r="Q282" s="7">
        <f>[2]Док!Q282</f>
        <v>0</v>
      </c>
      <c r="R282" s="7">
        <f>[2]Док!R282</f>
        <v>0</v>
      </c>
      <c r="S282" s="7">
        <f>R282*SUMIF(Данные!F282:F285,"="&amp;Q282,Данные!G282:G285)</f>
        <v>0</v>
      </c>
    </row>
    <row r="283" spans="1:19" x14ac:dyDescent="0.2">
      <c r="A283" s="7"/>
      <c r="B283" s="7">
        <f>[2]Док!B283</f>
        <v>0</v>
      </c>
      <c r="C283" s="7">
        <f>[2]Док!C283</f>
        <v>0</v>
      </c>
      <c r="D283" s="7">
        <f>[2]Док!D283</f>
        <v>0</v>
      </c>
      <c r="E283" s="7">
        <f>[2]Док!E283</f>
        <v>0</v>
      </c>
      <c r="F283" s="7">
        <f>[2]Док!F283</f>
        <v>0</v>
      </c>
      <c r="G283" s="7">
        <f>[2]Док!G283</f>
        <v>0</v>
      </c>
      <c r="H283" s="7">
        <f>[2]Док!H283</f>
        <v>0</v>
      </c>
      <c r="I283" s="7">
        <f>[2]Док!I283</f>
        <v>0</v>
      </c>
      <c r="J283" s="7">
        <f>[2]Док!J283</f>
        <v>0</v>
      </c>
      <c r="K283" s="7">
        <f>[2]Док!K283</f>
        <v>0</v>
      </c>
      <c r="L283" s="7">
        <f>[2]Док!L283</f>
        <v>0</v>
      </c>
      <c r="M283" s="7">
        <f>[2]Док!M283</f>
        <v>0</v>
      </c>
      <c r="N283" s="7">
        <f>[2]Док!N283</f>
        <v>0</v>
      </c>
      <c r="O283" s="7">
        <f>[2]Док!O283</f>
        <v>0</v>
      </c>
      <c r="P283" s="7">
        <f>[2]Док!P283</f>
        <v>0</v>
      </c>
      <c r="Q283" s="7">
        <f>[2]Док!Q283</f>
        <v>0</v>
      </c>
      <c r="R283" s="7">
        <f>[2]Док!R283</f>
        <v>0</v>
      </c>
      <c r="S283" s="7">
        <f>R283*SUMIF(Данные!F283:F286,"="&amp;Q283,Данные!G283:G286)</f>
        <v>0</v>
      </c>
    </row>
    <row r="284" spans="1:19" x14ac:dyDescent="0.2">
      <c r="A284" s="7"/>
      <c r="B284" s="7">
        <f>[2]Док!B284</f>
        <v>0</v>
      </c>
      <c r="C284" s="7">
        <f>[2]Док!C284</f>
        <v>0</v>
      </c>
      <c r="D284" s="7">
        <f>[2]Док!D284</f>
        <v>0</v>
      </c>
      <c r="E284" s="7">
        <f>[2]Док!E284</f>
        <v>0</v>
      </c>
      <c r="F284" s="7">
        <f>[2]Док!F284</f>
        <v>0</v>
      </c>
      <c r="G284" s="7">
        <f>[2]Док!G284</f>
        <v>0</v>
      </c>
      <c r="H284" s="7">
        <f>[2]Док!H284</f>
        <v>0</v>
      </c>
      <c r="I284" s="7">
        <f>[2]Док!I284</f>
        <v>0</v>
      </c>
      <c r="J284" s="7">
        <f>[2]Док!J284</f>
        <v>0</v>
      </c>
      <c r="K284" s="7">
        <f>[2]Док!K284</f>
        <v>0</v>
      </c>
      <c r="L284" s="7">
        <f>[2]Док!L284</f>
        <v>0</v>
      </c>
      <c r="M284" s="7">
        <f>[2]Док!M284</f>
        <v>0</v>
      </c>
      <c r="N284" s="7">
        <f>[2]Док!N284</f>
        <v>0</v>
      </c>
      <c r="O284" s="7">
        <f>[2]Док!O284</f>
        <v>0</v>
      </c>
      <c r="P284" s="7">
        <f>[2]Док!P284</f>
        <v>0</v>
      </c>
      <c r="Q284" s="7">
        <f>[2]Док!Q284</f>
        <v>0</v>
      </c>
      <c r="R284" s="7">
        <f>[2]Док!R284</f>
        <v>0</v>
      </c>
      <c r="S284" s="7">
        <f>R284*SUMIF(Данные!F284:F287,"="&amp;Q284,Данные!G284:G287)</f>
        <v>0</v>
      </c>
    </row>
    <row r="285" spans="1:19" x14ac:dyDescent="0.2">
      <c r="A285" s="7"/>
      <c r="B285" s="7">
        <f>[2]Док!B285</f>
        <v>0</v>
      </c>
      <c r="C285" s="7">
        <f>[2]Док!C285</f>
        <v>0</v>
      </c>
      <c r="D285" s="7">
        <f>[2]Док!D285</f>
        <v>0</v>
      </c>
      <c r="E285" s="7">
        <f>[2]Док!E285</f>
        <v>0</v>
      </c>
      <c r="F285" s="7">
        <f>[2]Док!F285</f>
        <v>0</v>
      </c>
      <c r="G285" s="7">
        <f>[2]Док!G285</f>
        <v>0</v>
      </c>
      <c r="H285" s="7">
        <f>[2]Док!H285</f>
        <v>0</v>
      </c>
      <c r="I285" s="7">
        <f>[2]Док!I285</f>
        <v>0</v>
      </c>
      <c r="J285" s="7">
        <f>[2]Док!J285</f>
        <v>0</v>
      </c>
      <c r="K285" s="7">
        <f>[2]Док!K285</f>
        <v>0</v>
      </c>
      <c r="L285" s="7">
        <f>[2]Док!L285</f>
        <v>0</v>
      </c>
      <c r="M285" s="7">
        <f>[2]Док!M285</f>
        <v>0</v>
      </c>
      <c r="N285" s="7">
        <f>[2]Док!N285</f>
        <v>0</v>
      </c>
      <c r="O285" s="7">
        <f>[2]Док!O285</f>
        <v>0</v>
      </c>
      <c r="P285" s="7">
        <f>[2]Док!P285</f>
        <v>0</v>
      </c>
      <c r="Q285" s="7">
        <f>[2]Док!Q285</f>
        <v>0</v>
      </c>
      <c r="R285" s="7">
        <f>[2]Док!R285</f>
        <v>0</v>
      </c>
      <c r="S285" s="7">
        <f>R285*SUMIF(Данные!F285:F288,"="&amp;Q285,Данные!G285:G288)</f>
        <v>0</v>
      </c>
    </row>
    <row r="286" spans="1:19" x14ac:dyDescent="0.2">
      <c r="A286" s="7"/>
      <c r="B286" s="7">
        <f>[2]Док!B286</f>
        <v>0</v>
      </c>
      <c r="C286" s="7">
        <f>[2]Док!C286</f>
        <v>0</v>
      </c>
      <c r="D286" s="7">
        <f>[2]Док!D286</f>
        <v>0</v>
      </c>
      <c r="E286" s="7">
        <f>[2]Док!E286</f>
        <v>0</v>
      </c>
      <c r="F286" s="7">
        <f>[2]Док!F286</f>
        <v>0</v>
      </c>
      <c r="G286" s="7">
        <f>[2]Док!G286</f>
        <v>0</v>
      </c>
      <c r="H286" s="7">
        <f>[2]Док!H286</f>
        <v>0</v>
      </c>
      <c r="I286" s="7">
        <f>[2]Док!I286</f>
        <v>0</v>
      </c>
      <c r="J286" s="7">
        <f>[2]Док!J286</f>
        <v>0</v>
      </c>
      <c r="K286" s="7">
        <f>[2]Док!K286</f>
        <v>0</v>
      </c>
      <c r="L286" s="7">
        <f>[2]Док!L286</f>
        <v>0</v>
      </c>
      <c r="M286" s="7">
        <f>[2]Док!M286</f>
        <v>0</v>
      </c>
      <c r="N286" s="7">
        <f>[2]Док!N286</f>
        <v>0</v>
      </c>
      <c r="O286" s="7">
        <f>[2]Док!O286</f>
        <v>0</v>
      </c>
      <c r="P286" s="7">
        <f>[2]Док!P286</f>
        <v>0</v>
      </c>
      <c r="Q286" s="7">
        <f>[2]Док!Q286</f>
        <v>0</v>
      </c>
      <c r="R286" s="7">
        <f>[2]Док!R286</f>
        <v>0</v>
      </c>
      <c r="S286" s="7">
        <f>R286*SUMIF(Данные!F286:F289,"="&amp;Q286,Данные!G286:G289)</f>
        <v>0</v>
      </c>
    </row>
    <row r="287" spans="1:19" x14ac:dyDescent="0.2">
      <c r="A287" s="7"/>
      <c r="B287" s="7">
        <f>[2]Док!B287</f>
        <v>0</v>
      </c>
      <c r="C287" s="7">
        <f>[2]Док!C287</f>
        <v>0</v>
      </c>
      <c r="D287" s="7">
        <f>[2]Док!D287</f>
        <v>0</v>
      </c>
      <c r="E287" s="7">
        <f>[2]Док!E287</f>
        <v>0</v>
      </c>
      <c r="F287" s="7">
        <f>[2]Док!F287</f>
        <v>0</v>
      </c>
      <c r="G287" s="7">
        <f>[2]Док!G287</f>
        <v>0</v>
      </c>
      <c r="H287" s="7">
        <f>[2]Док!H287</f>
        <v>0</v>
      </c>
      <c r="I287" s="7">
        <f>[2]Док!I287</f>
        <v>0</v>
      </c>
      <c r="J287" s="7">
        <f>[2]Док!J287</f>
        <v>0</v>
      </c>
      <c r="K287" s="7">
        <f>[2]Док!K287</f>
        <v>0</v>
      </c>
      <c r="L287" s="7">
        <f>[2]Док!L287</f>
        <v>0</v>
      </c>
      <c r="M287" s="7">
        <f>[2]Док!M287</f>
        <v>0</v>
      </c>
      <c r="N287" s="7">
        <f>[2]Док!N287</f>
        <v>0</v>
      </c>
      <c r="O287" s="7">
        <f>[2]Док!O287</f>
        <v>0</v>
      </c>
      <c r="P287" s="7">
        <f>[2]Док!P287</f>
        <v>0</v>
      </c>
      <c r="Q287" s="7">
        <f>[2]Док!Q287</f>
        <v>0</v>
      </c>
      <c r="R287" s="7">
        <f>[2]Док!R287</f>
        <v>0</v>
      </c>
      <c r="S287" s="7">
        <f>R287*SUMIF(Данные!F287:F290,"="&amp;Q287,Данные!G287:G290)</f>
        <v>0</v>
      </c>
    </row>
    <row r="288" spans="1:19" x14ac:dyDescent="0.2">
      <c r="A288" s="7"/>
      <c r="B288" s="7">
        <f>[2]Док!B288</f>
        <v>0</v>
      </c>
      <c r="C288" s="7">
        <f>[2]Док!C288</f>
        <v>0</v>
      </c>
      <c r="D288" s="7">
        <f>[2]Док!D288</f>
        <v>0</v>
      </c>
      <c r="E288" s="7">
        <f>[2]Док!E288</f>
        <v>0</v>
      </c>
      <c r="F288" s="7">
        <f>[2]Док!F288</f>
        <v>0</v>
      </c>
      <c r="G288" s="7">
        <f>[2]Док!G288</f>
        <v>0</v>
      </c>
      <c r="H288" s="7">
        <f>[2]Док!H288</f>
        <v>0</v>
      </c>
      <c r="I288" s="7">
        <f>[2]Док!I288</f>
        <v>0</v>
      </c>
      <c r="J288" s="7">
        <f>[2]Док!J288</f>
        <v>0</v>
      </c>
      <c r="K288" s="7">
        <f>[2]Док!K288</f>
        <v>0</v>
      </c>
      <c r="L288" s="7">
        <f>[2]Док!L288</f>
        <v>0</v>
      </c>
      <c r="M288" s="7">
        <f>[2]Док!M288</f>
        <v>0</v>
      </c>
      <c r="N288" s="7">
        <f>[2]Док!N288</f>
        <v>0</v>
      </c>
      <c r="O288" s="7">
        <f>[2]Док!O288</f>
        <v>0</v>
      </c>
      <c r="P288" s="7">
        <f>[2]Док!P288</f>
        <v>0</v>
      </c>
      <c r="Q288" s="7">
        <f>[2]Док!Q288</f>
        <v>0</v>
      </c>
      <c r="R288" s="7">
        <f>[2]Док!R288</f>
        <v>0</v>
      </c>
      <c r="S288" s="7">
        <f>R288*SUMIF(Данные!F288:F291,"="&amp;Q288,Данные!G288:G291)</f>
        <v>0</v>
      </c>
    </row>
    <row r="289" spans="1:19" x14ac:dyDescent="0.2">
      <c r="A289" s="7"/>
      <c r="B289" s="7">
        <f>[2]Док!B289</f>
        <v>0</v>
      </c>
      <c r="C289" s="7">
        <f>[2]Док!C289</f>
        <v>0</v>
      </c>
      <c r="D289" s="7">
        <f>[2]Док!D289</f>
        <v>0</v>
      </c>
      <c r="E289" s="7">
        <f>[2]Док!E289</f>
        <v>0</v>
      </c>
      <c r="F289" s="7">
        <f>[2]Док!F289</f>
        <v>0</v>
      </c>
      <c r="G289" s="7">
        <f>[2]Док!G289</f>
        <v>0</v>
      </c>
      <c r="H289" s="7">
        <f>[2]Док!H289</f>
        <v>0</v>
      </c>
      <c r="I289" s="7">
        <f>[2]Док!I289</f>
        <v>0</v>
      </c>
      <c r="J289" s="7">
        <f>[2]Док!J289</f>
        <v>0</v>
      </c>
      <c r="K289" s="7">
        <f>[2]Док!K289</f>
        <v>0</v>
      </c>
      <c r="L289" s="7">
        <f>[2]Док!L289</f>
        <v>0</v>
      </c>
      <c r="M289" s="7">
        <f>[2]Док!M289</f>
        <v>0</v>
      </c>
      <c r="N289" s="7">
        <f>[2]Док!N289</f>
        <v>0</v>
      </c>
      <c r="O289" s="7">
        <f>[2]Док!O289</f>
        <v>0</v>
      </c>
      <c r="P289" s="7">
        <f>[2]Док!P289</f>
        <v>0</v>
      </c>
      <c r="Q289" s="7">
        <f>[2]Док!Q289</f>
        <v>0</v>
      </c>
      <c r="R289" s="7">
        <f>[2]Док!R289</f>
        <v>0</v>
      </c>
      <c r="S289" s="7">
        <f>R289*SUMIF(Данные!F289:F292,"="&amp;Q289,Данные!G289:G292)</f>
        <v>0</v>
      </c>
    </row>
    <row r="290" spans="1:19" x14ac:dyDescent="0.2">
      <c r="A290" s="7"/>
      <c r="B290" s="7">
        <f>[2]Док!B290</f>
        <v>0</v>
      </c>
      <c r="C290" s="7">
        <f>[2]Док!C290</f>
        <v>0</v>
      </c>
      <c r="D290" s="7">
        <f>[2]Док!D290</f>
        <v>0</v>
      </c>
      <c r="E290" s="7">
        <f>[2]Док!E290</f>
        <v>0</v>
      </c>
      <c r="F290" s="7">
        <f>[2]Док!F290</f>
        <v>0</v>
      </c>
      <c r="G290" s="7">
        <f>[2]Док!G290</f>
        <v>0</v>
      </c>
      <c r="H290" s="7">
        <f>[2]Док!H290</f>
        <v>0</v>
      </c>
      <c r="I290" s="7">
        <f>[2]Док!I290</f>
        <v>0</v>
      </c>
      <c r="J290" s="7">
        <f>[2]Док!J290</f>
        <v>0</v>
      </c>
      <c r="K290" s="7">
        <f>[2]Док!K290</f>
        <v>0</v>
      </c>
      <c r="L290" s="7">
        <f>[2]Док!L290</f>
        <v>0</v>
      </c>
      <c r="M290" s="7">
        <f>[2]Док!M290</f>
        <v>0</v>
      </c>
      <c r="N290" s="7">
        <f>[2]Док!N290</f>
        <v>0</v>
      </c>
      <c r="O290" s="7">
        <f>[2]Док!O290</f>
        <v>0</v>
      </c>
      <c r="P290" s="7">
        <f>[2]Док!P290</f>
        <v>0</v>
      </c>
      <c r="Q290" s="7">
        <f>[2]Док!Q290</f>
        <v>0</v>
      </c>
      <c r="R290" s="7">
        <f>[2]Док!R290</f>
        <v>0</v>
      </c>
      <c r="S290" s="7">
        <f>R290*SUMIF(Данные!F290:F293,"="&amp;Q290,Данные!G290:G293)</f>
        <v>0</v>
      </c>
    </row>
    <row r="291" spans="1:19" x14ac:dyDescent="0.2">
      <c r="A291" s="7"/>
      <c r="B291" s="7">
        <f>[2]Док!B291</f>
        <v>0</v>
      </c>
      <c r="C291" s="7">
        <f>[2]Док!C291</f>
        <v>0</v>
      </c>
      <c r="D291" s="7">
        <f>[2]Док!D291</f>
        <v>0</v>
      </c>
      <c r="E291" s="7">
        <f>[2]Док!E291</f>
        <v>0</v>
      </c>
      <c r="F291" s="7">
        <f>[2]Док!F291</f>
        <v>0</v>
      </c>
      <c r="G291" s="7">
        <f>[2]Док!G291</f>
        <v>0</v>
      </c>
      <c r="H291" s="7">
        <f>[2]Док!H291</f>
        <v>0</v>
      </c>
      <c r="I291" s="7">
        <f>[2]Док!I291</f>
        <v>0</v>
      </c>
      <c r="J291" s="7">
        <f>[2]Док!J291</f>
        <v>0</v>
      </c>
      <c r="K291" s="7">
        <f>[2]Док!K291</f>
        <v>0</v>
      </c>
      <c r="L291" s="7">
        <f>[2]Док!L291</f>
        <v>0</v>
      </c>
      <c r="M291" s="7">
        <f>[2]Док!M291</f>
        <v>0</v>
      </c>
      <c r="N291" s="7">
        <f>[2]Док!N291</f>
        <v>0</v>
      </c>
      <c r="O291" s="7">
        <f>[2]Док!O291</f>
        <v>0</v>
      </c>
      <c r="P291" s="7">
        <f>[2]Док!P291</f>
        <v>0</v>
      </c>
      <c r="Q291" s="7">
        <f>[2]Док!Q291</f>
        <v>0</v>
      </c>
      <c r="R291" s="7">
        <f>[2]Док!R291</f>
        <v>0</v>
      </c>
      <c r="S291" s="7">
        <f>R291*SUMIF(Данные!F291:F294,"="&amp;Q291,Данные!G291:G294)</f>
        <v>0</v>
      </c>
    </row>
    <row r="292" spans="1:19" x14ac:dyDescent="0.2">
      <c r="A292" s="7"/>
      <c r="B292" s="7">
        <f>[2]Док!B292</f>
        <v>0</v>
      </c>
      <c r="C292" s="7">
        <f>[2]Док!C292</f>
        <v>0</v>
      </c>
      <c r="D292" s="7">
        <f>[2]Док!D292</f>
        <v>0</v>
      </c>
      <c r="E292" s="7">
        <f>[2]Док!E292</f>
        <v>0</v>
      </c>
      <c r="F292" s="7">
        <f>[2]Док!F292</f>
        <v>0</v>
      </c>
      <c r="G292" s="7">
        <f>[2]Док!G292</f>
        <v>0</v>
      </c>
      <c r="H292" s="7">
        <f>[2]Док!H292</f>
        <v>0</v>
      </c>
      <c r="I292" s="7">
        <f>[2]Док!I292</f>
        <v>0</v>
      </c>
      <c r="J292" s="7">
        <f>[2]Док!J292</f>
        <v>0</v>
      </c>
      <c r="K292" s="7">
        <f>[2]Док!K292</f>
        <v>0</v>
      </c>
      <c r="L292" s="7">
        <f>[2]Док!L292</f>
        <v>0</v>
      </c>
      <c r="M292" s="7">
        <f>[2]Док!M292</f>
        <v>0</v>
      </c>
      <c r="N292" s="7">
        <f>[2]Док!N292</f>
        <v>0</v>
      </c>
      <c r="O292" s="7">
        <f>[2]Док!O292</f>
        <v>0</v>
      </c>
      <c r="P292" s="7">
        <f>[2]Док!P292</f>
        <v>0</v>
      </c>
      <c r="Q292" s="7">
        <f>[2]Док!Q292</f>
        <v>0</v>
      </c>
      <c r="R292" s="7">
        <f>[2]Док!R292</f>
        <v>0</v>
      </c>
      <c r="S292" s="7">
        <f>R292*SUMIF(Данные!F292:F295,"="&amp;Q292,Данные!G292:G295)</f>
        <v>0</v>
      </c>
    </row>
    <row r="293" spans="1:19" x14ac:dyDescent="0.2">
      <c r="A293" s="7"/>
      <c r="B293" s="7">
        <f>[2]Док!B293</f>
        <v>0</v>
      </c>
      <c r="C293" s="7">
        <f>[2]Док!C293</f>
        <v>0</v>
      </c>
      <c r="D293" s="7">
        <f>[2]Док!D293</f>
        <v>0</v>
      </c>
      <c r="E293" s="7">
        <f>[2]Док!E293</f>
        <v>0</v>
      </c>
      <c r="F293" s="7">
        <f>[2]Док!F293</f>
        <v>0</v>
      </c>
      <c r="G293" s="7">
        <f>[2]Док!G293</f>
        <v>0</v>
      </c>
      <c r="H293" s="7">
        <f>[2]Док!H293</f>
        <v>0</v>
      </c>
      <c r="I293" s="7">
        <f>[2]Док!I293</f>
        <v>0</v>
      </c>
      <c r="J293" s="7">
        <f>[2]Док!J293</f>
        <v>0</v>
      </c>
      <c r="K293" s="7">
        <f>[2]Док!K293</f>
        <v>0</v>
      </c>
      <c r="L293" s="7">
        <f>[2]Док!L293</f>
        <v>0</v>
      </c>
      <c r="M293" s="7">
        <f>[2]Док!M293</f>
        <v>0</v>
      </c>
      <c r="N293" s="7">
        <f>[2]Док!N293</f>
        <v>0</v>
      </c>
      <c r="O293" s="7">
        <f>[2]Док!O293</f>
        <v>0</v>
      </c>
      <c r="P293" s="7">
        <f>[2]Док!P293</f>
        <v>0</v>
      </c>
      <c r="Q293" s="7">
        <f>[2]Док!Q293</f>
        <v>0</v>
      </c>
      <c r="R293" s="7">
        <f>[2]Док!R293</f>
        <v>0</v>
      </c>
      <c r="S293" s="7">
        <f>R293*SUMIF(Данные!F293:F296,"="&amp;Q293,Данные!G293:G296)</f>
        <v>0</v>
      </c>
    </row>
    <row r="294" spans="1:19" x14ac:dyDescent="0.2">
      <c r="A294" s="7"/>
      <c r="B294" s="7">
        <f>[2]Док!B294</f>
        <v>0</v>
      </c>
      <c r="C294" s="7">
        <f>[2]Док!C294</f>
        <v>0</v>
      </c>
      <c r="D294" s="7">
        <f>[2]Док!D294</f>
        <v>0</v>
      </c>
      <c r="E294" s="7">
        <f>[2]Док!E294</f>
        <v>0</v>
      </c>
      <c r="F294" s="7">
        <f>[2]Док!F294</f>
        <v>0</v>
      </c>
      <c r="G294" s="7">
        <f>[2]Док!G294</f>
        <v>0</v>
      </c>
      <c r="H294" s="7">
        <f>[2]Док!H294</f>
        <v>0</v>
      </c>
      <c r="I294" s="7">
        <f>[2]Док!I294</f>
        <v>0</v>
      </c>
      <c r="J294" s="7">
        <f>[2]Док!J294</f>
        <v>0</v>
      </c>
      <c r="K294" s="7">
        <f>[2]Док!K294</f>
        <v>0</v>
      </c>
      <c r="L294" s="7">
        <f>[2]Док!L294</f>
        <v>0</v>
      </c>
      <c r="M294" s="7">
        <f>[2]Док!M294</f>
        <v>0</v>
      </c>
      <c r="N294" s="7">
        <f>[2]Док!N294</f>
        <v>0</v>
      </c>
      <c r="O294" s="7">
        <f>[2]Док!O294</f>
        <v>0</v>
      </c>
      <c r="P294" s="7">
        <f>[2]Док!P294</f>
        <v>0</v>
      </c>
      <c r="Q294" s="7">
        <f>[2]Док!Q294</f>
        <v>0</v>
      </c>
      <c r="R294" s="7">
        <f>[2]Док!R294</f>
        <v>0</v>
      </c>
      <c r="S294" s="7">
        <f>R294*SUMIF(Данные!F294:F297,"="&amp;Q294,Данные!G294:G297)</f>
        <v>0</v>
      </c>
    </row>
    <row r="295" spans="1:19" x14ac:dyDescent="0.2">
      <c r="A295" s="7"/>
      <c r="B295" s="7">
        <f>[2]Док!B295</f>
        <v>0</v>
      </c>
      <c r="C295" s="7">
        <f>[2]Док!C295</f>
        <v>0</v>
      </c>
      <c r="D295" s="7">
        <f>[2]Док!D295</f>
        <v>0</v>
      </c>
      <c r="E295" s="7">
        <f>[2]Док!E295</f>
        <v>0</v>
      </c>
      <c r="F295" s="7">
        <f>[2]Док!F295</f>
        <v>0</v>
      </c>
      <c r="G295" s="7">
        <f>[2]Док!G295</f>
        <v>0</v>
      </c>
      <c r="H295" s="7">
        <f>[2]Док!H295</f>
        <v>0</v>
      </c>
      <c r="I295" s="7">
        <f>[2]Док!I295</f>
        <v>0</v>
      </c>
      <c r="J295" s="7">
        <f>[2]Док!J295</f>
        <v>0</v>
      </c>
      <c r="K295" s="7">
        <f>[2]Док!K295</f>
        <v>0</v>
      </c>
      <c r="L295" s="7">
        <f>[2]Док!L295</f>
        <v>0</v>
      </c>
      <c r="M295" s="7">
        <f>[2]Док!M295</f>
        <v>0</v>
      </c>
      <c r="N295" s="7">
        <f>[2]Док!N295</f>
        <v>0</v>
      </c>
      <c r="O295" s="7">
        <f>[2]Док!O295</f>
        <v>0</v>
      </c>
      <c r="P295" s="7">
        <f>[2]Док!P295</f>
        <v>0</v>
      </c>
      <c r="Q295" s="7">
        <f>[2]Док!Q295</f>
        <v>0</v>
      </c>
      <c r="R295" s="7">
        <f>[2]Док!R295</f>
        <v>0</v>
      </c>
      <c r="S295" s="7">
        <f>R295*SUMIF(Данные!F295:F298,"="&amp;Q295,Данные!G295:G298)</f>
        <v>0</v>
      </c>
    </row>
    <row r="296" spans="1:19" x14ac:dyDescent="0.2">
      <c r="A296" s="7"/>
      <c r="B296" s="7">
        <f>[2]Док!B296</f>
        <v>0</v>
      </c>
      <c r="C296" s="7">
        <f>[2]Док!C296</f>
        <v>0</v>
      </c>
      <c r="D296" s="7">
        <f>[2]Док!D296</f>
        <v>0</v>
      </c>
      <c r="E296" s="7">
        <f>[2]Док!E296</f>
        <v>0</v>
      </c>
      <c r="F296" s="7">
        <f>[2]Док!F296</f>
        <v>0</v>
      </c>
      <c r="G296" s="7">
        <f>[2]Док!G296</f>
        <v>0</v>
      </c>
      <c r="H296" s="7">
        <f>[2]Док!H296</f>
        <v>0</v>
      </c>
      <c r="I296" s="7">
        <f>[2]Док!I296</f>
        <v>0</v>
      </c>
      <c r="J296" s="7">
        <f>[2]Док!J296</f>
        <v>0</v>
      </c>
      <c r="K296" s="7">
        <f>[2]Док!K296</f>
        <v>0</v>
      </c>
      <c r="L296" s="7">
        <f>[2]Док!L296</f>
        <v>0</v>
      </c>
      <c r="M296" s="7">
        <f>[2]Док!M296</f>
        <v>0</v>
      </c>
      <c r="N296" s="7">
        <f>[2]Док!N296</f>
        <v>0</v>
      </c>
      <c r="O296" s="7">
        <f>[2]Док!O296</f>
        <v>0</v>
      </c>
      <c r="P296" s="7">
        <f>[2]Док!P296</f>
        <v>0</v>
      </c>
      <c r="Q296" s="7">
        <f>[2]Док!Q296</f>
        <v>0</v>
      </c>
      <c r="R296" s="7">
        <f>[2]Док!R296</f>
        <v>0</v>
      </c>
      <c r="S296" s="7">
        <f>R296*SUMIF(Данные!F296:F299,"="&amp;Q296,Данные!G296:G299)</f>
        <v>0</v>
      </c>
    </row>
    <row r="297" spans="1:19" x14ac:dyDescent="0.2">
      <c r="A297" s="7"/>
      <c r="B297" s="7">
        <f>[2]Док!B297</f>
        <v>0</v>
      </c>
      <c r="C297" s="7">
        <f>[2]Док!C297</f>
        <v>0</v>
      </c>
      <c r="D297" s="7">
        <f>[2]Док!D297</f>
        <v>0</v>
      </c>
      <c r="E297" s="7">
        <f>[2]Док!E297</f>
        <v>0</v>
      </c>
      <c r="F297" s="7">
        <f>[2]Док!F297</f>
        <v>0</v>
      </c>
      <c r="G297" s="7">
        <f>[2]Док!G297</f>
        <v>0</v>
      </c>
      <c r="H297" s="7">
        <f>[2]Док!H297</f>
        <v>0</v>
      </c>
      <c r="I297" s="7">
        <f>[2]Док!I297</f>
        <v>0</v>
      </c>
      <c r="J297" s="7">
        <f>[2]Док!J297</f>
        <v>0</v>
      </c>
      <c r="K297" s="7">
        <f>[2]Док!K297</f>
        <v>0</v>
      </c>
      <c r="L297" s="7">
        <f>[2]Док!L297</f>
        <v>0</v>
      </c>
      <c r="M297" s="7">
        <f>[2]Док!M297</f>
        <v>0</v>
      </c>
      <c r="N297" s="7">
        <f>[2]Док!N297</f>
        <v>0</v>
      </c>
      <c r="O297" s="7">
        <f>[2]Док!O297</f>
        <v>0</v>
      </c>
      <c r="P297" s="7">
        <f>[2]Док!P297</f>
        <v>0</v>
      </c>
      <c r="Q297" s="7">
        <f>[2]Док!Q297</f>
        <v>0</v>
      </c>
      <c r="R297" s="7">
        <f>[2]Док!R297</f>
        <v>0</v>
      </c>
      <c r="S297" s="7">
        <f>R297*SUMIF(Данные!F297:F300,"="&amp;Q297,Данные!G297:G300)</f>
        <v>0</v>
      </c>
    </row>
    <row r="298" spans="1:19" x14ac:dyDescent="0.2">
      <c r="A298" s="7"/>
      <c r="B298" s="7">
        <f>[2]Док!B298</f>
        <v>0</v>
      </c>
      <c r="C298" s="7">
        <f>[2]Док!C298</f>
        <v>0</v>
      </c>
      <c r="D298" s="7">
        <f>[2]Док!D298</f>
        <v>0</v>
      </c>
      <c r="E298" s="7">
        <f>[2]Док!E298</f>
        <v>0</v>
      </c>
      <c r="F298" s="7">
        <f>[2]Док!F298</f>
        <v>0</v>
      </c>
      <c r="G298" s="7">
        <f>[2]Док!G298</f>
        <v>0</v>
      </c>
      <c r="H298" s="7">
        <f>[2]Док!H298</f>
        <v>0</v>
      </c>
      <c r="I298" s="7">
        <f>[2]Док!I298</f>
        <v>0</v>
      </c>
      <c r="J298" s="7">
        <f>[2]Док!J298</f>
        <v>0</v>
      </c>
      <c r="K298" s="7">
        <f>[2]Док!K298</f>
        <v>0</v>
      </c>
      <c r="L298" s="7">
        <f>[2]Док!L298</f>
        <v>0</v>
      </c>
      <c r="M298" s="7">
        <f>[2]Док!M298</f>
        <v>0</v>
      </c>
      <c r="N298" s="7">
        <f>[2]Док!N298</f>
        <v>0</v>
      </c>
      <c r="O298" s="7">
        <f>[2]Док!O298</f>
        <v>0</v>
      </c>
      <c r="P298" s="7">
        <f>[2]Док!P298</f>
        <v>0</v>
      </c>
      <c r="Q298" s="7">
        <f>[2]Док!Q298</f>
        <v>0</v>
      </c>
      <c r="R298" s="7">
        <f>[2]Док!R298</f>
        <v>0</v>
      </c>
      <c r="S298" s="7">
        <f>R298*SUMIF(Данные!F298:F301,"="&amp;Q298,Данные!G298:G301)</f>
        <v>0</v>
      </c>
    </row>
    <row r="299" spans="1:19" x14ac:dyDescent="0.2">
      <c r="A299" s="7"/>
      <c r="B299" s="7">
        <f>[2]Док!B299</f>
        <v>0</v>
      </c>
      <c r="C299" s="7">
        <f>[2]Док!C299</f>
        <v>0</v>
      </c>
      <c r="D299" s="7">
        <f>[2]Док!D299</f>
        <v>0</v>
      </c>
      <c r="E299" s="7">
        <f>[2]Док!E299</f>
        <v>0</v>
      </c>
      <c r="F299" s="7">
        <f>[2]Док!F299</f>
        <v>0</v>
      </c>
      <c r="G299" s="7">
        <f>[2]Док!G299</f>
        <v>0</v>
      </c>
      <c r="H299" s="7">
        <f>[2]Док!H299</f>
        <v>0</v>
      </c>
      <c r="I299" s="7">
        <f>[2]Док!I299</f>
        <v>0</v>
      </c>
      <c r="J299" s="7">
        <f>[2]Док!J299</f>
        <v>0</v>
      </c>
      <c r="K299" s="7">
        <f>[2]Док!K299</f>
        <v>0</v>
      </c>
      <c r="L299" s="7">
        <f>[2]Док!L299</f>
        <v>0</v>
      </c>
      <c r="M299" s="7">
        <f>[2]Док!M299</f>
        <v>0</v>
      </c>
      <c r="N299" s="7">
        <f>[2]Док!N299</f>
        <v>0</v>
      </c>
      <c r="O299" s="7">
        <f>[2]Док!O299</f>
        <v>0</v>
      </c>
      <c r="P299" s="7">
        <f>[2]Док!P299</f>
        <v>0</v>
      </c>
      <c r="Q299" s="7">
        <f>[2]Док!Q299</f>
        <v>0</v>
      </c>
      <c r="R299" s="7">
        <f>[2]Док!R299</f>
        <v>0</v>
      </c>
      <c r="S299" s="7">
        <f>R299*SUMIF(Данные!F299:F302,"="&amp;Q299,Данные!G299:G302)</f>
        <v>0</v>
      </c>
    </row>
    <row r="300" spans="1:19" x14ac:dyDescent="0.2">
      <c r="A300" s="7"/>
      <c r="B300" s="7">
        <f>[2]Док!B300</f>
        <v>0</v>
      </c>
      <c r="C300" s="7">
        <f>[2]Док!C300</f>
        <v>0</v>
      </c>
      <c r="D300" s="7">
        <f>[2]Док!D300</f>
        <v>0</v>
      </c>
      <c r="E300" s="7">
        <f>[2]Док!E300</f>
        <v>0</v>
      </c>
      <c r="F300" s="7">
        <f>[2]Док!F300</f>
        <v>0</v>
      </c>
      <c r="G300" s="7">
        <f>[2]Док!G300</f>
        <v>0</v>
      </c>
      <c r="H300" s="7">
        <f>[2]Док!H300</f>
        <v>0</v>
      </c>
      <c r="I300" s="7">
        <f>[2]Док!I300</f>
        <v>0</v>
      </c>
      <c r="J300" s="7">
        <f>[2]Док!J300</f>
        <v>0</v>
      </c>
      <c r="K300" s="7">
        <f>[2]Док!K300</f>
        <v>0</v>
      </c>
      <c r="L300" s="7">
        <f>[2]Док!L300</f>
        <v>0</v>
      </c>
      <c r="M300" s="7">
        <f>[2]Док!M300</f>
        <v>0</v>
      </c>
      <c r="N300" s="7">
        <f>[2]Док!N300</f>
        <v>0</v>
      </c>
      <c r="O300" s="7">
        <f>[2]Док!O300</f>
        <v>0</v>
      </c>
      <c r="P300" s="7">
        <f>[2]Док!P300</f>
        <v>0</v>
      </c>
      <c r="Q300" s="7">
        <f>[2]Док!Q300</f>
        <v>0</v>
      </c>
      <c r="R300" s="7">
        <f>[2]Док!R300</f>
        <v>0</v>
      </c>
      <c r="S300" s="7">
        <f>R300*SUMIF(Данные!F300:F303,"="&amp;Q300,Данные!G300:G303)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6A99-69D9-4F04-8C2B-3364928798EF}">
  <dimension ref="A1:T300"/>
  <sheetViews>
    <sheetView zoomScaleNormal="100" workbookViewId="0">
      <selection activeCell="T3" sqref="T3"/>
    </sheetView>
  </sheetViews>
  <sheetFormatPr defaultRowHeight="12.75" x14ac:dyDescent="0.2"/>
  <cols>
    <col min="1" max="1" width="4.28515625" style="2" customWidth="1"/>
    <col min="2" max="2" width="14" style="2" bestFit="1" customWidth="1"/>
    <col min="3" max="3" width="10.5703125" style="2" bestFit="1" customWidth="1"/>
    <col min="4" max="4" width="13.140625" style="2" bestFit="1" customWidth="1"/>
    <col min="5" max="17" width="9.140625" style="2"/>
    <col min="18" max="18" width="10.85546875" style="2" bestFit="1" customWidth="1"/>
    <col min="19" max="19" width="9.42578125" style="2" bestFit="1" customWidth="1"/>
    <col min="20" max="20" width="7.7109375" style="2" customWidth="1"/>
    <col min="21" max="16384" width="9.140625" style="2"/>
  </cols>
  <sheetData>
    <row r="1" spans="1:20" x14ac:dyDescent="0.2">
      <c r="A1" s="2" t="s">
        <v>177</v>
      </c>
    </row>
    <row r="2" spans="1:20" s="1" customFormat="1" x14ac:dyDescent="0.2">
      <c r="A2" s="3" t="s">
        <v>0</v>
      </c>
      <c r="B2" s="13" t="s">
        <v>20</v>
      </c>
      <c r="C2" s="11" t="s">
        <v>19</v>
      </c>
      <c r="D2" s="11" t="s">
        <v>182</v>
      </c>
      <c r="E2" s="3" t="s">
        <v>120</v>
      </c>
      <c r="F2" s="3" t="s">
        <v>121</v>
      </c>
      <c r="G2" s="3" t="s">
        <v>122</v>
      </c>
      <c r="H2" s="3" t="s">
        <v>123</v>
      </c>
      <c r="I2" s="3" t="s">
        <v>124</v>
      </c>
      <c r="J2" s="3" t="s">
        <v>125</v>
      </c>
      <c r="K2" s="3" t="s">
        <v>126</v>
      </c>
      <c r="L2" s="13" t="s">
        <v>127</v>
      </c>
      <c r="M2" s="3" t="s">
        <v>128</v>
      </c>
      <c r="N2" s="3" t="s">
        <v>102</v>
      </c>
      <c r="O2" s="3" t="s">
        <v>103</v>
      </c>
      <c r="P2" s="3" t="s">
        <v>129</v>
      </c>
      <c r="Q2" s="3" t="s">
        <v>130</v>
      </c>
      <c r="R2" s="11" t="s">
        <v>171</v>
      </c>
      <c r="S2" s="4" t="s">
        <v>12</v>
      </c>
      <c r="T2" s="5" t="s">
        <v>119</v>
      </c>
    </row>
    <row r="3" spans="1:20" x14ac:dyDescent="0.2">
      <c r="A3" s="7"/>
      <c r="B3" s="7">
        <f>[2]Пат!B3</f>
        <v>0</v>
      </c>
      <c r="C3" s="7">
        <f>[2]Пат!C3</f>
        <v>0</v>
      </c>
      <c r="D3" s="7">
        <f>[2]Пат!D3</f>
        <v>0</v>
      </c>
      <c r="E3" s="7">
        <f>[2]Пат!E3</f>
        <v>0</v>
      </c>
      <c r="F3" s="7">
        <f>[2]Пат!F3</f>
        <v>0</v>
      </c>
      <c r="G3" s="7">
        <f>[2]Пат!G3</f>
        <v>0</v>
      </c>
      <c r="H3" s="7">
        <f>[2]Пат!H3</f>
        <v>0</v>
      </c>
      <c r="I3" s="7">
        <f>[2]Пат!I3</f>
        <v>0</v>
      </c>
      <c r="J3" s="7">
        <f>[2]Пат!J3</f>
        <v>0</v>
      </c>
      <c r="K3" s="7">
        <f>[2]Пат!K3</f>
        <v>0</v>
      </c>
      <c r="L3" s="7">
        <f>[2]Пат!L3</f>
        <v>0</v>
      </c>
      <c r="M3" s="7">
        <f>[2]Пат!M3</f>
        <v>0</v>
      </c>
      <c r="N3" s="7">
        <f>[2]Пат!N3</f>
        <v>0</v>
      </c>
      <c r="O3" s="7">
        <f>[2]Пат!O3</f>
        <v>0</v>
      </c>
      <c r="P3" s="7">
        <f>[2]Пат!P3</f>
        <v>0</v>
      </c>
      <c r="Q3" s="7">
        <f>[2]Пат!Q3</f>
        <v>0</v>
      </c>
      <c r="R3" s="7">
        <f>[2]Пат!R3</f>
        <v>0</v>
      </c>
      <c r="S3" s="7">
        <f>[2]Пат!S3</f>
        <v>0</v>
      </c>
      <c r="T3" s="7">
        <f>S3*SUMIF(Данные!F12:F26,"="&amp;R3,Данные!G12:G26)</f>
        <v>0</v>
      </c>
    </row>
    <row r="4" spans="1:20" x14ac:dyDescent="0.2">
      <c r="A4" s="7"/>
      <c r="B4" s="7">
        <f>[2]Пат!B4</f>
        <v>0</v>
      </c>
      <c r="C4" s="7">
        <f>[2]Пат!C4</f>
        <v>0</v>
      </c>
      <c r="D4" s="7">
        <f>[2]Пат!D4</f>
        <v>0</v>
      </c>
      <c r="E4" s="7">
        <f>[2]Пат!E4</f>
        <v>0</v>
      </c>
      <c r="F4" s="7">
        <f>[2]Пат!F4</f>
        <v>0</v>
      </c>
      <c r="G4" s="7">
        <f>[2]Пат!G4</f>
        <v>0</v>
      </c>
      <c r="H4" s="7">
        <f>[2]Пат!H4</f>
        <v>0</v>
      </c>
      <c r="I4" s="7">
        <f>[2]Пат!I4</f>
        <v>0</v>
      </c>
      <c r="J4" s="7">
        <f>[2]Пат!J4</f>
        <v>0</v>
      </c>
      <c r="K4" s="7">
        <f>[2]Пат!K4</f>
        <v>0</v>
      </c>
      <c r="L4" s="7">
        <f>[2]Пат!L4</f>
        <v>0</v>
      </c>
      <c r="M4" s="7">
        <f>[2]Пат!M4</f>
        <v>0</v>
      </c>
      <c r="N4" s="7">
        <f>[2]Пат!N4</f>
        <v>0</v>
      </c>
      <c r="O4" s="7">
        <f>[2]Пат!O4</f>
        <v>0</v>
      </c>
      <c r="P4" s="7">
        <f>[2]Пат!P4</f>
        <v>0</v>
      </c>
      <c r="Q4" s="7">
        <f>[2]Пат!Q4</f>
        <v>0</v>
      </c>
      <c r="R4" s="7">
        <f>[2]Пат!R4</f>
        <v>0</v>
      </c>
      <c r="S4" s="7">
        <f>[2]Пат!S4</f>
        <v>0</v>
      </c>
      <c r="T4" s="7">
        <f>S4*SUMIF(Данные!F13:F27,"="&amp;R4,Данные!G13:G27)</f>
        <v>0</v>
      </c>
    </row>
    <row r="5" spans="1:20" x14ac:dyDescent="0.2">
      <c r="A5" s="7"/>
      <c r="B5" s="7">
        <f>[2]Пат!B5</f>
        <v>0</v>
      </c>
      <c r="C5" s="7">
        <f>[2]Пат!C5</f>
        <v>0</v>
      </c>
      <c r="D5" s="7">
        <f>[2]Пат!D5</f>
        <v>0</v>
      </c>
      <c r="E5" s="7">
        <f>[2]Пат!E5</f>
        <v>0</v>
      </c>
      <c r="F5" s="7">
        <f>[2]Пат!F5</f>
        <v>0</v>
      </c>
      <c r="G5" s="7">
        <f>[2]Пат!G5</f>
        <v>0</v>
      </c>
      <c r="H5" s="7">
        <f>[2]Пат!H5</f>
        <v>0</v>
      </c>
      <c r="I5" s="7">
        <f>[2]Пат!I5</f>
        <v>0</v>
      </c>
      <c r="J5" s="7">
        <f>[2]Пат!J5</f>
        <v>0</v>
      </c>
      <c r="K5" s="7">
        <f>[2]Пат!K5</f>
        <v>0</v>
      </c>
      <c r="L5" s="7">
        <f>[2]Пат!L5</f>
        <v>0</v>
      </c>
      <c r="M5" s="7">
        <f>[2]Пат!M5</f>
        <v>0</v>
      </c>
      <c r="N5" s="7">
        <f>[2]Пат!N5</f>
        <v>0</v>
      </c>
      <c r="O5" s="7">
        <f>[2]Пат!O5</f>
        <v>0</v>
      </c>
      <c r="P5" s="7">
        <f>[2]Пат!P5</f>
        <v>0</v>
      </c>
      <c r="Q5" s="7">
        <f>[2]Пат!Q5</f>
        <v>0</v>
      </c>
      <c r="R5" s="7">
        <f>[2]Пат!R5</f>
        <v>0</v>
      </c>
      <c r="S5" s="7">
        <f>[2]Пат!S5</f>
        <v>0</v>
      </c>
      <c r="T5" s="7">
        <f>S5*SUMIF(Данные!F14:F28,"="&amp;R5,Данные!G14:G28)</f>
        <v>0</v>
      </c>
    </row>
    <row r="6" spans="1:20" x14ac:dyDescent="0.2">
      <c r="A6" s="7"/>
      <c r="B6" s="7">
        <f>[2]Пат!B6</f>
        <v>0</v>
      </c>
      <c r="C6" s="7">
        <f>[2]Пат!C6</f>
        <v>0</v>
      </c>
      <c r="D6" s="7">
        <f>[2]Пат!D6</f>
        <v>0</v>
      </c>
      <c r="E6" s="7">
        <f>[2]Пат!E6</f>
        <v>0</v>
      </c>
      <c r="F6" s="7">
        <f>[2]Пат!F6</f>
        <v>0</v>
      </c>
      <c r="G6" s="7">
        <f>[2]Пат!G6</f>
        <v>0</v>
      </c>
      <c r="H6" s="7">
        <f>[2]Пат!H6</f>
        <v>0</v>
      </c>
      <c r="I6" s="7">
        <f>[2]Пат!I6</f>
        <v>0</v>
      </c>
      <c r="J6" s="7">
        <f>[2]Пат!J6</f>
        <v>0</v>
      </c>
      <c r="K6" s="7">
        <f>[2]Пат!K6</f>
        <v>0</v>
      </c>
      <c r="L6" s="7">
        <f>[2]Пат!L6</f>
        <v>0</v>
      </c>
      <c r="M6" s="7">
        <f>[2]Пат!M6</f>
        <v>0</v>
      </c>
      <c r="N6" s="7">
        <f>[2]Пат!N6</f>
        <v>0</v>
      </c>
      <c r="O6" s="7">
        <f>[2]Пат!O6</f>
        <v>0</v>
      </c>
      <c r="P6" s="7">
        <f>[2]Пат!P6</f>
        <v>0</v>
      </c>
      <c r="Q6" s="7">
        <f>[2]Пат!Q6</f>
        <v>0</v>
      </c>
      <c r="R6" s="7">
        <f>[2]Пат!R6</f>
        <v>0</v>
      </c>
      <c r="S6" s="7">
        <f>[2]Пат!S6</f>
        <v>0</v>
      </c>
      <c r="T6" s="7">
        <f>S6*SUMIF(Данные!F15:F29,"="&amp;R6,Данные!G15:G29)</f>
        <v>0</v>
      </c>
    </row>
    <row r="7" spans="1:20" x14ac:dyDescent="0.2">
      <c r="A7" s="7"/>
      <c r="B7" s="7">
        <f>[2]Пат!B7</f>
        <v>0</v>
      </c>
      <c r="C7" s="7">
        <f>[2]Пат!C7</f>
        <v>0</v>
      </c>
      <c r="D7" s="7">
        <f>[2]Пат!D7</f>
        <v>0</v>
      </c>
      <c r="E7" s="7">
        <f>[2]Пат!E7</f>
        <v>0</v>
      </c>
      <c r="F7" s="7">
        <f>[2]Пат!F7</f>
        <v>0</v>
      </c>
      <c r="G7" s="7">
        <f>[2]Пат!G7</f>
        <v>0</v>
      </c>
      <c r="H7" s="7">
        <f>[2]Пат!H7</f>
        <v>0</v>
      </c>
      <c r="I7" s="7">
        <f>[2]Пат!I7</f>
        <v>0</v>
      </c>
      <c r="J7" s="7">
        <f>[2]Пат!J7</f>
        <v>0</v>
      </c>
      <c r="K7" s="7">
        <f>[2]Пат!K7</f>
        <v>0</v>
      </c>
      <c r="L7" s="7">
        <f>[2]Пат!L7</f>
        <v>0</v>
      </c>
      <c r="M7" s="7">
        <f>[2]Пат!M7</f>
        <v>0</v>
      </c>
      <c r="N7" s="7">
        <f>[2]Пат!N7</f>
        <v>0</v>
      </c>
      <c r="O7" s="7">
        <f>[2]Пат!O7</f>
        <v>0</v>
      </c>
      <c r="P7" s="7">
        <f>[2]Пат!P7</f>
        <v>0</v>
      </c>
      <c r="Q7" s="7">
        <f>[2]Пат!Q7</f>
        <v>0</v>
      </c>
      <c r="R7" s="7">
        <f>[2]Пат!R7</f>
        <v>0</v>
      </c>
      <c r="S7" s="7">
        <f>[2]Пат!S7</f>
        <v>0</v>
      </c>
      <c r="T7" s="7">
        <f>S7*SUMIF(Данные!F16:F30,"="&amp;R7,Данные!G16:G30)</f>
        <v>0</v>
      </c>
    </row>
    <row r="8" spans="1:20" x14ac:dyDescent="0.2">
      <c r="A8" s="7"/>
      <c r="B8" s="7">
        <f>[2]Пат!B8</f>
        <v>0</v>
      </c>
      <c r="C8" s="7">
        <f>[2]Пат!C8</f>
        <v>0</v>
      </c>
      <c r="D8" s="7">
        <f>[2]Пат!D8</f>
        <v>0</v>
      </c>
      <c r="E8" s="7">
        <f>[2]Пат!E8</f>
        <v>0</v>
      </c>
      <c r="F8" s="7">
        <f>[2]Пат!F8</f>
        <v>0</v>
      </c>
      <c r="G8" s="7">
        <f>[2]Пат!G8</f>
        <v>0</v>
      </c>
      <c r="H8" s="7">
        <f>[2]Пат!H8</f>
        <v>0</v>
      </c>
      <c r="I8" s="7">
        <f>[2]Пат!I8</f>
        <v>0</v>
      </c>
      <c r="J8" s="7">
        <f>[2]Пат!J8</f>
        <v>0</v>
      </c>
      <c r="K8" s="7">
        <f>[2]Пат!K8</f>
        <v>0</v>
      </c>
      <c r="L8" s="7">
        <f>[2]Пат!L8</f>
        <v>0</v>
      </c>
      <c r="M8" s="7">
        <f>[2]Пат!M8</f>
        <v>0</v>
      </c>
      <c r="N8" s="7">
        <f>[2]Пат!N8</f>
        <v>0</v>
      </c>
      <c r="O8" s="7">
        <f>[2]Пат!O8</f>
        <v>0</v>
      </c>
      <c r="P8" s="7">
        <f>[2]Пат!P8</f>
        <v>0</v>
      </c>
      <c r="Q8" s="7">
        <f>[2]Пат!Q8</f>
        <v>0</v>
      </c>
      <c r="R8" s="7">
        <f>[2]Пат!R8</f>
        <v>0</v>
      </c>
      <c r="S8" s="7">
        <f>[2]Пат!S8</f>
        <v>0</v>
      </c>
      <c r="T8" s="7">
        <f>S8*SUMIF(Данные!F17:F31,"="&amp;R8,Данные!G17:G31)</f>
        <v>0</v>
      </c>
    </row>
    <row r="9" spans="1:20" x14ac:dyDescent="0.2">
      <c r="A9" s="7"/>
      <c r="B9" s="7">
        <f>[2]Пат!B9</f>
        <v>0</v>
      </c>
      <c r="C9" s="7">
        <f>[2]Пат!C9</f>
        <v>0</v>
      </c>
      <c r="D9" s="7">
        <f>[2]Пат!D9</f>
        <v>0</v>
      </c>
      <c r="E9" s="7">
        <f>[2]Пат!E9</f>
        <v>0</v>
      </c>
      <c r="F9" s="7">
        <f>[2]Пат!F9</f>
        <v>0</v>
      </c>
      <c r="G9" s="7">
        <f>[2]Пат!G9</f>
        <v>0</v>
      </c>
      <c r="H9" s="7">
        <f>[2]Пат!H9</f>
        <v>0</v>
      </c>
      <c r="I9" s="7">
        <f>[2]Пат!I9</f>
        <v>0</v>
      </c>
      <c r="J9" s="7">
        <f>[2]Пат!J9</f>
        <v>0</v>
      </c>
      <c r="K9" s="7">
        <f>[2]Пат!K9</f>
        <v>0</v>
      </c>
      <c r="L9" s="7">
        <f>[2]Пат!L9</f>
        <v>0</v>
      </c>
      <c r="M9" s="7">
        <f>[2]Пат!M9</f>
        <v>0</v>
      </c>
      <c r="N9" s="7">
        <f>[2]Пат!N9</f>
        <v>0</v>
      </c>
      <c r="O9" s="7">
        <f>[2]Пат!O9</f>
        <v>0</v>
      </c>
      <c r="P9" s="7">
        <f>[2]Пат!P9</f>
        <v>0</v>
      </c>
      <c r="Q9" s="7">
        <f>[2]Пат!Q9</f>
        <v>0</v>
      </c>
      <c r="R9" s="7">
        <f>[2]Пат!R9</f>
        <v>0</v>
      </c>
      <c r="S9" s="7">
        <f>[2]Пат!S9</f>
        <v>0</v>
      </c>
      <c r="T9" s="7">
        <f>S9*SUMIF(Данные!F18:F32,"="&amp;R9,Данные!G18:G32)</f>
        <v>0</v>
      </c>
    </row>
    <row r="10" spans="1:20" x14ac:dyDescent="0.2">
      <c r="A10" s="7"/>
      <c r="B10" s="7">
        <f>[2]Пат!B10</f>
        <v>0</v>
      </c>
      <c r="C10" s="7">
        <f>[2]Пат!C10</f>
        <v>0</v>
      </c>
      <c r="D10" s="7">
        <f>[2]Пат!D10</f>
        <v>0</v>
      </c>
      <c r="E10" s="7">
        <f>[2]Пат!E10</f>
        <v>0</v>
      </c>
      <c r="F10" s="7">
        <f>[2]Пат!F10</f>
        <v>0</v>
      </c>
      <c r="G10" s="7">
        <f>[2]Пат!G10</f>
        <v>0</v>
      </c>
      <c r="H10" s="7">
        <f>[2]Пат!H10</f>
        <v>0</v>
      </c>
      <c r="I10" s="7">
        <f>[2]Пат!I10</f>
        <v>0</v>
      </c>
      <c r="J10" s="7">
        <f>[2]Пат!J10</f>
        <v>0</v>
      </c>
      <c r="K10" s="7">
        <f>[2]Пат!K10</f>
        <v>0</v>
      </c>
      <c r="L10" s="7">
        <f>[2]Пат!L10</f>
        <v>0</v>
      </c>
      <c r="M10" s="7">
        <f>[2]Пат!M10</f>
        <v>0</v>
      </c>
      <c r="N10" s="7">
        <f>[2]Пат!N10</f>
        <v>0</v>
      </c>
      <c r="O10" s="7">
        <f>[2]Пат!O10</f>
        <v>0</v>
      </c>
      <c r="P10" s="7">
        <f>[2]Пат!P10</f>
        <v>0</v>
      </c>
      <c r="Q10" s="7">
        <f>[2]Пат!Q10</f>
        <v>0</v>
      </c>
      <c r="R10" s="7">
        <f>[2]Пат!R10</f>
        <v>0</v>
      </c>
      <c r="S10" s="7">
        <f>[2]Пат!S10</f>
        <v>0</v>
      </c>
      <c r="T10" s="7">
        <f>S10*SUMIF(Данные!F19:F33,"="&amp;R10,Данные!G19:G33)</f>
        <v>0</v>
      </c>
    </row>
    <row r="11" spans="1:20" x14ac:dyDescent="0.2">
      <c r="A11" s="7"/>
      <c r="B11" s="7">
        <f>[2]Пат!B11</f>
        <v>0</v>
      </c>
      <c r="C11" s="7">
        <f>[2]Пат!C11</f>
        <v>0</v>
      </c>
      <c r="D11" s="7">
        <f>[2]Пат!D11</f>
        <v>0</v>
      </c>
      <c r="E11" s="7">
        <f>[2]Пат!E11</f>
        <v>0</v>
      </c>
      <c r="F11" s="7">
        <f>[2]Пат!F11</f>
        <v>0</v>
      </c>
      <c r="G11" s="7">
        <f>[2]Пат!G11</f>
        <v>0</v>
      </c>
      <c r="H11" s="7">
        <f>[2]Пат!H11</f>
        <v>0</v>
      </c>
      <c r="I11" s="7">
        <f>[2]Пат!I11</f>
        <v>0</v>
      </c>
      <c r="J11" s="7">
        <f>[2]Пат!J11</f>
        <v>0</v>
      </c>
      <c r="K11" s="7">
        <f>[2]Пат!K11</f>
        <v>0</v>
      </c>
      <c r="L11" s="7">
        <f>[2]Пат!L11</f>
        <v>0</v>
      </c>
      <c r="M11" s="7">
        <f>[2]Пат!M11</f>
        <v>0</v>
      </c>
      <c r="N11" s="7">
        <f>[2]Пат!N11</f>
        <v>0</v>
      </c>
      <c r="O11" s="7">
        <f>[2]Пат!O11</f>
        <v>0</v>
      </c>
      <c r="P11" s="7">
        <f>[2]Пат!P11</f>
        <v>0</v>
      </c>
      <c r="Q11" s="7">
        <f>[2]Пат!Q11</f>
        <v>0</v>
      </c>
      <c r="R11" s="7">
        <f>[2]Пат!R11</f>
        <v>0</v>
      </c>
      <c r="S11" s="7">
        <f>[2]Пат!S11</f>
        <v>0</v>
      </c>
      <c r="T11" s="7">
        <f>S11*SUMIF(Данные!F20:F34,"="&amp;R11,Данные!G20:G34)</f>
        <v>0</v>
      </c>
    </row>
    <row r="12" spans="1:20" x14ac:dyDescent="0.2">
      <c r="A12" s="7"/>
      <c r="B12" s="7">
        <f>[2]Пат!B12</f>
        <v>0</v>
      </c>
      <c r="C12" s="7">
        <f>[2]Пат!C12</f>
        <v>0</v>
      </c>
      <c r="D12" s="7">
        <f>[2]Пат!D12</f>
        <v>0</v>
      </c>
      <c r="E12" s="7">
        <f>[2]Пат!E12</f>
        <v>0</v>
      </c>
      <c r="F12" s="7">
        <f>[2]Пат!F12</f>
        <v>0</v>
      </c>
      <c r="G12" s="7">
        <f>[2]Пат!G12</f>
        <v>0</v>
      </c>
      <c r="H12" s="7">
        <f>[2]Пат!H12</f>
        <v>0</v>
      </c>
      <c r="I12" s="7">
        <f>[2]Пат!I12</f>
        <v>0</v>
      </c>
      <c r="J12" s="7">
        <f>[2]Пат!J12</f>
        <v>0</v>
      </c>
      <c r="K12" s="7">
        <f>[2]Пат!K12</f>
        <v>0</v>
      </c>
      <c r="L12" s="7">
        <f>[2]Пат!L12</f>
        <v>0</v>
      </c>
      <c r="M12" s="7">
        <f>[2]Пат!M12</f>
        <v>0</v>
      </c>
      <c r="N12" s="7">
        <f>[2]Пат!N12</f>
        <v>0</v>
      </c>
      <c r="O12" s="7">
        <f>[2]Пат!O12</f>
        <v>0</v>
      </c>
      <c r="P12" s="7">
        <f>[2]Пат!P12</f>
        <v>0</v>
      </c>
      <c r="Q12" s="7">
        <f>[2]Пат!Q12</f>
        <v>0</v>
      </c>
      <c r="R12" s="7">
        <f>[2]Пат!R12</f>
        <v>0</v>
      </c>
      <c r="S12" s="7">
        <f>[2]Пат!S12</f>
        <v>0</v>
      </c>
      <c r="T12" s="7">
        <f>S12*SUMIF(Данные!F21:F35,"="&amp;R12,Данные!G21:G35)</f>
        <v>0</v>
      </c>
    </row>
    <row r="13" spans="1:20" x14ac:dyDescent="0.2">
      <c r="A13" s="7"/>
      <c r="B13" s="7">
        <f>[2]Пат!B13</f>
        <v>0</v>
      </c>
      <c r="C13" s="7">
        <f>[2]Пат!C13</f>
        <v>0</v>
      </c>
      <c r="D13" s="7">
        <f>[2]Пат!D13</f>
        <v>0</v>
      </c>
      <c r="E13" s="7">
        <f>[2]Пат!E13</f>
        <v>0</v>
      </c>
      <c r="F13" s="7">
        <f>[2]Пат!F13</f>
        <v>0</v>
      </c>
      <c r="G13" s="7">
        <f>[2]Пат!G13</f>
        <v>0</v>
      </c>
      <c r="H13" s="7">
        <f>[2]Пат!H13</f>
        <v>0</v>
      </c>
      <c r="I13" s="7">
        <f>[2]Пат!I13</f>
        <v>0</v>
      </c>
      <c r="J13" s="7">
        <f>[2]Пат!J13</f>
        <v>0</v>
      </c>
      <c r="K13" s="7">
        <f>[2]Пат!K13</f>
        <v>0</v>
      </c>
      <c r="L13" s="7">
        <f>[2]Пат!L13</f>
        <v>0</v>
      </c>
      <c r="M13" s="7">
        <f>[2]Пат!M13</f>
        <v>0</v>
      </c>
      <c r="N13" s="7">
        <f>[2]Пат!N13</f>
        <v>0</v>
      </c>
      <c r="O13" s="7">
        <f>[2]Пат!O13</f>
        <v>0</v>
      </c>
      <c r="P13" s="7">
        <f>[2]Пат!P13</f>
        <v>0</v>
      </c>
      <c r="Q13" s="7">
        <f>[2]Пат!Q13</f>
        <v>0</v>
      </c>
      <c r="R13" s="7">
        <f>[2]Пат!R13</f>
        <v>0</v>
      </c>
      <c r="S13" s="7">
        <f>[2]Пат!S13</f>
        <v>0</v>
      </c>
      <c r="T13" s="7">
        <f>S13*SUMIF(Данные!F22:F36,"="&amp;R13,Данные!G22:G36)</f>
        <v>0</v>
      </c>
    </row>
    <row r="14" spans="1:20" x14ac:dyDescent="0.2">
      <c r="A14" s="7"/>
      <c r="B14" s="7">
        <f>[2]Пат!B14</f>
        <v>0</v>
      </c>
      <c r="C14" s="7">
        <f>[2]Пат!C14</f>
        <v>0</v>
      </c>
      <c r="D14" s="7">
        <f>[2]Пат!D14</f>
        <v>0</v>
      </c>
      <c r="E14" s="7">
        <f>[2]Пат!E14</f>
        <v>0</v>
      </c>
      <c r="F14" s="7">
        <f>[2]Пат!F14</f>
        <v>0</v>
      </c>
      <c r="G14" s="7">
        <f>[2]Пат!G14</f>
        <v>0</v>
      </c>
      <c r="H14" s="7">
        <f>[2]Пат!H14</f>
        <v>0</v>
      </c>
      <c r="I14" s="7">
        <f>[2]Пат!I14</f>
        <v>0</v>
      </c>
      <c r="J14" s="7">
        <f>[2]Пат!J14</f>
        <v>0</v>
      </c>
      <c r="K14" s="7">
        <f>[2]Пат!K14</f>
        <v>0</v>
      </c>
      <c r="L14" s="7">
        <f>[2]Пат!L14</f>
        <v>0</v>
      </c>
      <c r="M14" s="7">
        <f>[2]Пат!M14</f>
        <v>0</v>
      </c>
      <c r="N14" s="7">
        <f>[2]Пат!N14</f>
        <v>0</v>
      </c>
      <c r="O14" s="7">
        <f>[2]Пат!O14</f>
        <v>0</v>
      </c>
      <c r="P14" s="7">
        <f>[2]Пат!P14</f>
        <v>0</v>
      </c>
      <c r="Q14" s="7">
        <f>[2]Пат!Q14</f>
        <v>0</v>
      </c>
      <c r="R14" s="7">
        <f>[2]Пат!R14</f>
        <v>0</v>
      </c>
      <c r="S14" s="7">
        <f>[2]Пат!S14</f>
        <v>0</v>
      </c>
      <c r="T14" s="7">
        <f>S14*SUMIF(Данные!F23:F37,"="&amp;R14,Данные!G23:G37)</f>
        <v>0</v>
      </c>
    </row>
    <row r="15" spans="1:20" x14ac:dyDescent="0.2">
      <c r="A15" s="7"/>
      <c r="B15" s="7">
        <f>[2]Пат!B15</f>
        <v>0</v>
      </c>
      <c r="C15" s="7">
        <f>[2]Пат!C15</f>
        <v>0</v>
      </c>
      <c r="D15" s="7">
        <f>[2]Пат!D15</f>
        <v>0</v>
      </c>
      <c r="E15" s="7">
        <f>[2]Пат!E15</f>
        <v>0</v>
      </c>
      <c r="F15" s="7">
        <f>[2]Пат!F15</f>
        <v>0</v>
      </c>
      <c r="G15" s="7">
        <f>[2]Пат!G15</f>
        <v>0</v>
      </c>
      <c r="H15" s="7">
        <f>[2]Пат!H15</f>
        <v>0</v>
      </c>
      <c r="I15" s="7">
        <f>[2]Пат!I15</f>
        <v>0</v>
      </c>
      <c r="J15" s="7">
        <f>[2]Пат!J15</f>
        <v>0</v>
      </c>
      <c r="K15" s="7">
        <f>[2]Пат!K15</f>
        <v>0</v>
      </c>
      <c r="L15" s="7">
        <f>[2]Пат!L15</f>
        <v>0</v>
      </c>
      <c r="M15" s="7">
        <f>[2]Пат!M15</f>
        <v>0</v>
      </c>
      <c r="N15" s="7">
        <f>[2]Пат!N15</f>
        <v>0</v>
      </c>
      <c r="O15" s="7">
        <f>[2]Пат!O15</f>
        <v>0</v>
      </c>
      <c r="P15" s="7">
        <f>[2]Пат!P15</f>
        <v>0</v>
      </c>
      <c r="Q15" s="7">
        <f>[2]Пат!Q15</f>
        <v>0</v>
      </c>
      <c r="R15" s="7">
        <f>[2]Пат!R15</f>
        <v>0</v>
      </c>
      <c r="S15" s="7">
        <f>[2]Пат!S15</f>
        <v>0</v>
      </c>
      <c r="T15" s="7">
        <f>S15*SUMIF(Данные!F24:F38,"="&amp;R15,Данные!G24:G38)</f>
        <v>0</v>
      </c>
    </row>
    <row r="16" spans="1:20" x14ac:dyDescent="0.2">
      <c r="A16" s="7"/>
      <c r="B16" s="7">
        <f>[2]Пат!B16</f>
        <v>0</v>
      </c>
      <c r="C16" s="7">
        <f>[2]Пат!C16</f>
        <v>0</v>
      </c>
      <c r="D16" s="7">
        <f>[2]Пат!D16</f>
        <v>0</v>
      </c>
      <c r="E16" s="7">
        <f>[2]Пат!E16</f>
        <v>0</v>
      </c>
      <c r="F16" s="7">
        <f>[2]Пат!F16</f>
        <v>0</v>
      </c>
      <c r="G16" s="7">
        <f>[2]Пат!G16</f>
        <v>0</v>
      </c>
      <c r="H16" s="7">
        <f>[2]Пат!H16</f>
        <v>0</v>
      </c>
      <c r="I16" s="7">
        <f>[2]Пат!I16</f>
        <v>0</v>
      </c>
      <c r="J16" s="7">
        <f>[2]Пат!J16</f>
        <v>0</v>
      </c>
      <c r="K16" s="7">
        <f>[2]Пат!K16</f>
        <v>0</v>
      </c>
      <c r="L16" s="7">
        <f>[2]Пат!L16</f>
        <v>0</v>
      </c>
      <c r="M16" s="7">
        <f>[2]Пат!M16</f>
        <v>0</v>
      </c>
      <c r="N16" s="7">
        <f>[2]Пат!N16</f>
        <v>0</v>
      </c>
      <c r="O16" s="7">
        <f>[2]Пат!O16</f>
        <v>0</v>
      </c>
      <c r="P16" s="7">
        <f>[2]Пат!P16</f>
        <v>0</v>
      </c>
      <c r="Q16" s="7">
        <f>[2]Пат!Q16</f>
        <v>0</v>
      </c>
      <c r="R16" s="7">
        <f>[2]Пат!R16</f>
        <v>0</v>
      </c>
      <c r="S16" s="7">
        <f>[2]Пат!S16</f>
        <v>0</v>
      </c>
      <c r="T16" s="7">
        <f>S16*SUMIF(Данные!F25:F39,"="&amp;R16,Данные!G25:G39)</f>
        <v>0</v>
      </c>
    </row>
    <row r="17" spans="1:20" x14ac:dyDescent="0.2">
      <c r="A17" s="7"/>
      <c r="B17" s="7">
        <f>[2]Пат!B17</f>
        <v>0</v>
      </c>
      <c r="C17" s="7">
        <f>[2]Пат!C17</f>
        <v>0</v>
      </c>
      <c r="D17" s="7">
        <f>[2]Пат!D17</f>
        <v>0</v>
      </c>
      <c r="E17" s="7">
        <f>[2]Пат!E17</f>
        <v>0</v>
      </c>
      <c r="F17" s="7">
        <f>[2]Пат!F17</f>
        <v>0</v>
      </c>
      <c r="G17" s="7">
        <f>[2]Пат!G17</f>
        <v>0</v>
      </c>
      <c r="H17" s="7">
        <f>[2]Пат!H17</f>
        <v>0</v>
      </c>
      <c r="I17" s="7">
        <f>[2]Пат!I17</f>
        <v>0</v>
      </c>
      <c r="J17" s="7">
        <f>[2]Пат!J17</f>
        <v>0</v>
      </c>
      <c r="K17" s="7">
        <f>[2]Пат!K17</f>
        <v>0</v>
      </c>
      <c r="L17" s="7">
        <f>[2]Пат!L17</f>
        <v>0</v>
      </c>
      <c r="M17" s="7">
        <f>[2]Пат!M17</f>
        <v>0</v>
      </c>
      <c r="N17" s="7">
        <f>[2]Пат!N17</f>
        <v>0</v>
      </c>
      <c r="O17" s="7">
        <f>[2]Пат!O17</f>
        <v>0</v>
      </c>
      <c r="P17" s="7">
        <f>[2]Пат!P17</f>
        <v>0</v>
      </c>
      <c r="Q17" s="7">
        <f>[2]Пат!Q17</f>
        <v>0</v>
      </c>
      <c r="R17" s="7">
        <f>[2]Пат!R17</f>
        <v>0</v>
      </c>
      <c r="S17" s="7">
        <f>[2]Пат!S17</f>
        <v>0</v>
      </c>
      <c r="T17" s="7">
        <f>S17*SUMIF(Данные!F26:F40,"="&amp;R17,Данные!G26:G40)</f>
        <v>0</v>
      </c>
    </row>
    <row r="18" spans="1:20" x14ac:dyDescent="0.2">
      <c r="A18" s="7"/>
      <c r="B18" s="7">
        <f>[2]Пат!B18</f>
        <v>0</v>
      </c>
      <c r="C18" s="7">
        <f>[2]Пат!C18</f>
        <v>0</v>
      </c>
      <c r="D18" s="7">
        <f>[2]Пат!D18</f>
        <v>0</v>
      </c>
      <c r="E18" s="7">
        <f>[2]Пат!E18</f>
        <v>0</v>
      </c>
      <c r="F18" s="7">
        <f>[2]Пат!F18</f>
        <v>0</v>
      </c>
      <c r="G18" s="7">
        <f>[2]Пат!G18</f>
        <v>0</v>
      </c>
      <c r="H18" s="7">
        <f>[2]Пат!H18</f>
        <v>0</v>
      </c>
      <c r="I18" s="7">
        <f>[2]Пат!I18</f>
        <v>0</v>
      </c>
      <c r="J18" s="7">
        <f>[2]Пат!J18</f>
        <v>0</v>
      </c>
      <c r="K18" s="7">
        <f>[2]Пат!K18</f>
        <v>0</v>
      </c>
      <c r="L18" s="7">
        <f>[2]Пат!L18</f>
        <v>0</v>
      </c>
      <c r="M18" s="7">
        <f>[2]Пат!M18</f>
        <v>0</v>
      </c>
      <c r="N18" s="7">
        <f>[2]Пат!N18</f>
        <v>0</v>
      </c>
      <c r="O18" s="7">
        <f>[2]Пат!O18</f>
        <v>0</v>
      </c>
      <c r="P18" s="7">
        <f>[2]Пат!P18</f>
        <v>0</v>
      </c>
      <c r="Q18" s="7">
        <f>[2]Пат!Q18</f>
        <v>0</v>
      </c>
      <c r="R18" s="7">
        <f>[2]Пат!R18</f>
        <v>0</v>
      </c>
      <c r="S18" s="7">
        <f>[2]Пат!S18</f>
        <v>0</v>
      </c>
      <c r="T18" s="7">
        <f>S18*SUMIF(Данные!F27:F41,"="&amp;R18,Данные!G27:G41)</f>
        <v>0</v>
      </c>
    </row>
    <row r="19" spans="1:20" x14ac:dyDescent="0.2">
      <c r="A19" s="7"/>
      <c r="B19" s="7">
        <f>[2]Пат!B19</f>
        <v>0</v>
      </c>
      <c r="C19" s="7">
        <f>[2]Пат!C19</f>
        <v>0</v>
      </c>
      <c r="D19" s="7">
        <f>[2]Пат!D19</f>
        <v>0</v>
      </c>
      <c r="E19" s="7">
        <f>[2]Пат!E19</f>
        <v>0</v>
      </c>
      <c r="F19" s="7">
        <f>[2]Пат!F19</f>
        <v>0</v>
      </c>
      <c r="G19" s="7">
        <f>[2]Пат!G19</f>
        <v>0</v>
      </c>
      <c r="H19" s="7">
        <f>[2]Пат!H19</f>
        <v>0</v>
      </c>
      <c r="I19" s="7">
        <f>[2]Пат!I19</f>
        <v>0</v>
      </c>
      <c r="J19" s="7">
        <f>[2]Пат!J19</f>
        <v>0</v>
      </c>
      <c r="K19" s="7">
        <f>[2]Пат!K19</f>
        <v>0</v>
      </c>
      <c r="L19" s="7">
        <f>[2]Пат!L19</f>
        <v>0</v>
      </c>
      <c r="M19" s="7">
        <f>[2]Пат!M19</f>
        <v>0</v>
      </c>
      <c r="N19" s="7">
        <f>[2]Пат!N19</f>
        <v>0</v>
      </c>
      <c r="O19" s="7">
        <f>[2]Пат!O19</f>
        <v>0</v>
      </c>
      <c r="P19" s="7">
        <f>[2]Пат!P19</f>
        <v>0</v>
      </c>
      <c r="Q19" s="7">
        <f>[2]Пат!Q19</f>
        <v>0</v>
      </c>
      <c r="R19" s="7">
        <f>[2]Пат!R19</f>
        <v>0</v>
      </c>
      <c r="S19" s="7">
        <f>[2]Пат!S19</f>
        <v>0</v>
      </c>
      <c r="T19" s="7">
        <f>S19*SUMIF(Данные!F28:F42,"="&amp;R19,Данные!G28:G42)</f>
        <v>0</v>
      </c>
    </row>
    <row r="20" spans="1:20" x14ac:dyDescent="0.2">
      <c r="A20" s="7"/>
      <c r="B20" s="7">
        <f>[2]Пат!B20</f>
        <v>0</v>
      </c>
      <c r="C20" s="7">
        <f>[2]Пат!C20</f>
        <v>0</v>
      </c>
      <c r="D20" s="7">
        <f>[2]Пат!D20</f>
        <v>0</v>
      </c>
      <c r="E20" s="7">
        <f>[2]Пат!E20</f>
        <v>0</v>
      </c>
      <c r="F20" s="7">
        <f>[2]Пат!F20</f>
        <v>0</v>
      </c>
      <c r="G20" s="7">
        <f>[2]Пат!G20</f>
        <v>0</v>
      </c>
      <c r="H20" s="7">
        <f>[2]Пат!H20</f>
        <v>0</v>
      </c>
      <c r="I20" s="7">
        <f>[2]Пат!I20</f>
        <v>0</v>
      </c>
      <c r="J20" s="7">
        <f>[2]Пат!J20</f>
        <v>0</v>
      </c>
      <c r="K20" s="7">
        <f>[2]Пат!K20</f>
        <v>0</v>
      </c>
      <c r="L20" s="7">
        <f>[2]Пат!L20</f>
        <v>0</v>
      </c>
      <c r="M20" s="7">
        <f>[2]Пат!M20</f>
        <v>0</v>
      </c>
      <c r="N20" s="7">
        <f>[2]Пат!N20</f>
        <v>0</v>
      </c>
      <c r="O20" s="7">
        <f>[2]Пат!O20</f>
        <v>0</v>
      </c>
      <c r="P20" s="7">
        <f>[2]Пат!P20</f>
        <v>0</v>
      </c>
      <c r="Q20" s="7">
        <f>[2]Пат!Q20</f>
        <v>0</v>
      </c>
      <c r="R20" s="7">
        <f>[2]Пат!R20</f>
        <v>0</v>
      </c>
      <c r="S20" s="7">
        <f>[2]Пат!S20</f>
        <v>0</v>
      </c>
      <c r="T20" s="7">
        <f>S20*SUMIF(Данные!F29:F43,"="&amp;R20,Данные!G29:G43)</f>
        <v>0</v>
      </c>
    </row>
    <row r="21" spans="1:20" x14ac:dyDescent="0.2">
      <c r="A21" s="7"/>
      <c r="B21" s="7">
        <f>[2]Пат!B21</f>
        <v>0</v>
      </c>
      <c r="C21" s="7">
        <f>[2]Пат!C21</f>
        <v>0</v>
      </c>
      <c r="D21" s="7">
        <f>[2]Пат!D21</f>
        <v>0</v>
      </c>
      <c r="E21" s="7">
        <f>[2]Пат!E21</f>
        <v>0</v>
      </c>
      <c r="F21" s="7">
        <f>[2]Пат!F21</f>
        <v>0</v>
      </c>
      <c r="G21" s="7">
        <f>[2]Пат!G21</f>
        <v>0</v>
      </c>
      <c r="H21" s="7">
        <f>[2]Пат!H21</f>
        <v>0</v>
      </c>
      <c r="I21" s="7">
        <f>[2]Пат!I21</f>
        <v>0</v>
      </c>
      <c r="J21" s="7">
        <f>[2]Пат!J21</f>
        <v>0</v>
      </c>
      <c r="K21" s="7">
        <f>[2]Пат!K21</f>
        <v>0</v>
      </c>
      <c r="L21" s="7">
        <f>[2]Пат!L21</f>
        <v>0</v>
      </c>
      <c r="M21" s="7">
        <f>[2]Пат!M21</f>
        <v>0</v>
      </c>
      <c r="N21" s="7">
        <f>[2]Пат!N21</f>
        <v>0</v>
      </c>
      <c r="O21" s="7">
        <f>[2]Пат!O21</f>
        <v>0</v>
      </c>
      <c r="P21" s="7">
        <f>[2]Пат!P21</f>
        <v>0</v>
      </c>
      <c r="Q21" s="7">
        <f>[2]Пат!Q21</f>
        <v>0</v>
      </c>
      <c r="R21" s="7">
        <f>[2]Пат!R21</f>
        <v>0</v>
      </c>
      <c r="S21" s="7">
        <f>[2]Пат!S21</f>
        <v>0</v>
      </c>
      <c r="T21" s="7">
        <f>S21*SUMIF(Данные!F30:F44,"="&amp;R21,Данные!G30:G44)</f>
        <v>0</v>
      </c>
    </row>
    <row r="22" spans="1:20" x14ac:dyDescent="0.2">
      <c r="A22" s="7"/>
      <c r="B22" s="7">
        <f>[2]Пат!B22</f>
        <v>0</v>
      </c>
      <c r="C22" s="7">
        <f>[2]Пат!C22</f>
        <v>0</v>
      </c>
      <c r="D22" s="7">
        <f>[2]Пат!D22</f>
        <v>0</v>
      </c>
      <c r="E22" s="7">
        <f>[2]Пат!E22</f>
        <v>0</v>
      </c>
      <c r="F22" s="7">
        <f>[2]Пат!F22</f>
        <v>0</v>
      </c>
      <c r="G22" s="7">
        <f>[2]Пат!G22</f>
        <v>0</v>
      </c>
      <c r="H22" s="7">
        <f>[2]Пат!H22</f>
        <v>0</v>
      </c>
      <c r="I22" s="7">
        <f>[2]Пат!I22</f>
        <v>0</v>
      </c>
      <c r="J22" s="7">
        <f>[2]Пат!J22</f>
        <v>0</v>
      </c>
      <c r="K22" s="7">
        <f>[2]Пат!K22</f>
        <v>0</v>
      </c>
      <c r="L22" s="7">
        <f>[2]Пат!L22</f>
        <v>0</v>
      </c>
      <c r="M22" s="7">
        <f>[2]Пат!M22</f>
        <v>0</v>
      </c>
      <c r="N22" s="7">
        <f>[2]Пат!N22</f>
        <v>0</v>
      </c>
      <c r="O22" s="7">
        <f>[2]Пат!O22</f>
        <v>0</v>
      </c>
      <c r="P22" s="7">
        <f>[2]Пат!P22</f>
        <v>0</v>
      </c>
      <c r="Q22" s="7">
        <f>[2]Пат!Q22</f>
        <v>0</v>
      </c>
      <c r="R22" s="7">
        <f>[2]Пат!R22</f>
        <v>0</v>
      </c>
      <c r="S22" s="7">
        <f>[2]Пат!S22</f>
        <v>0</v>
      </c>
      <c r="T22" s="7">
        <f>S22*SUMIF(Данные!F31:F45,"="&amp;R22,Данные!G31:G45)</f>
        <v>0</v>
      </c>
    </row>
    <row r="23" spans="1:20" x14ac:dyDescent="0.2">
      <c r="A23" s="7"/>
      <c r="B23" s="7">
        <f>[2]Пат!B23</f>
        <v>0</v>
      </c>
      <c r="C23" s="7">
        <f>[2]Пат!C23</f>
        <v>0</v>
      </c>
      <c r="D23" s="7">
        <f>[2]Пат!D23</f>
        <v>0</v>
      </c>
      <c r="E23" s="7">
        <f>[2]Пат!E23</f>
        <v>0</v>
      </c>
      <c r="F23" s="7">
        <f>[2]Пат!F23</f>
        <v>0</v>
      </c>
      <c r="G23" s="7">
        <f>[2]Пат!G23</f>
        <v>0</v>
      </c>
      <c r="H23" s="7">
        <f>[2]Пат!H23</f>
        <v>0</v>
      </c>
      <c r="I23" s="7">
        <f>[2]Пат!I23</f>
        <v>0</v>
      </c>
      <c r="J23" s="7">
        <f>[2]Пат!J23</f>
        <v>0</v>
      </c>
      <c r="K23" s="7">
        <f>[2]Пат!K23</f>
        <v>0</v>
      </c>
      <c r="L23" s="7">
        <f>[2]Пат!L23</f>
        <v>0</v>
      </c>
      <c r="M23" s="7">
        <f>[2]Пат!M23</f>
        <v>0</v>
      </c>
      <c r="N23" s="7">
        <f>[2]Пат!N23</f>
        <v>0</v>
      </c>
      <c r="O23" s="7">
        <f>[2]Пат!O23</f>
        <v>0</v>
      </c>
      <c r="P23" s="7">
        <f>[2]Пат!P23</f>
        <v>0</v>
      </c>
      <c r="Q23" s="7">
        <f>[2]Пат!Q23</f>
        <v>0</v>
      </c>
      <c r="R23" s="7">
        <f>[2]Пат!R23</f>
        <v>0</v>
      </c>
      <c r="S23" s="7">
        <f>[2]Пат!S23</f>
        <v>0</v>
      </c>
      <c r="T23" s="7">
        <f>S23*SUMIF(Данные!F32:F46,"="&amp;R23,Данные!G32:G46)</f>
        <v>0</v>
      </c>
    </row>
    <row r="24" spans="1:20" x14ac:dyDescent="0.2">
      <c r="A24" s="7"/>
      <c r="B24" s="7">
        <f>[2]Пат!B24</f>
        <v>0</v>
      </c>
      <c r="C24" s="7">
        <f>[2]Пат!C24</f>
        <v>0</v>
      </c>
      <c r="D24" s="7">
        <f>[2]Пат!D24</f>
        <v>0</v>
      </c>
      <c r="E24" s="7">
        <f>[2]Пат!E24</f>
        <v>0</v>
      </c>
      <c r="F24" s="7">
        <f>[2]Пат!F24</f>
        <v>0</v>
      </c>
      <c r="G24" s="7">
        <f>[2]Пат!G24</f>
        <v>0</v>
      </c>
      <c r="H24" s="7">
        <f>[2]Пат!H24</f>
        <v>0</v>
      </c>
      <c r="I24" s="7">
        <f>[2]Пат!I24</f>
        <v>0</v>
      </c>
      <c r="J24" s="7">
        <f>[2]Пат!J24</f>
        <v>0</v>
      </c>
      <c r="K24" s="7">
        <f>[2]Пат!K24</f>
        <v>0</v>
      </c>
      <c r="L24" s="7">
        <f>[2]Пат!L24</f>
        <v>0</v>
      </c>
      <c r="M24" s="7">
        <f>[2]Пат!M24</f>
        <v>0</v>
      </c>
      <c r="N24" s="7">
        <f>[2]Пат!N24</f>
        <v>0</v>
      </c>
      <c r="O24" s="7">
        <f>[2]Пат!O24</f>
        <v>0</v>
      </c>
      <c r="P24" s="7">
        <f>[2]Пат!P24</f>
        <v>0</v>
      </c>
      <c r="Q24" s="7">
        <f>[2]Пат!Q24</f>
        <v>0</v>
      </c>
      <c r="R24" s="7">
        <f>[2]Пат!R24</f>
        <v>0</v>
      </c>
      <c r="S24" s="7">
        <f>[2]Пат!S24</f>
        <v>0</v>
      </c>
      <c r="T24" s="7">
        <f>S24*SUMIF(Данные!F33:F47,"="&amp;R24,Данные!G33:G47)</f>
        <v>0</v>
      </c>
    </row>
    <row r="25" spans="1:20" x14ac:dyDescent="0.2">
      <c r="A25" s="7"/>
      <c r="B25" s="7">
        <f>[2]Пат!B25</f>
        <v>0</v>
      </c>
      <c r="C25" s="7">
        <f>[2]Пат!C25</f>
        <v>0</v>
      </c>
      <c r="D25" s="7">
        <f>[2]Пат!D25</f>
        <v>0</v>
      </c>
      <c r="E25" s="7">
        <f>[2]Пат!E25</f>
        <v>0</v>
      </c>
      <c r="F25" s="7">
        <f>[2]Пат!F25</f>
        <v>0</v>
      </c>
      <c r="G25" s="7">
        <f>[2]Пат!G25</f>
        <v>0</v>
      </c>
      <c r="H25" s="7">
        <f>[2]Пат!H25</f>
        <v>0</v>
      </c>
      <c r="I25" s="7">
        <f>[2]Пат!I25</f>
        <v>0</v>
      </c>
      <c r="J25" s="7">
        <f>[2]Пат!J25</f>
        <v>0</v>
      </c>
      <c r="K25" s="7">
        <f>[2]Пат!K25</f>
        <v>0</v>
      </c>
      <c r="L25" s="7">
        <f>[2]Пат!L25</f>
        <v>0</v>
      </c>
      <c r="M25" s="7">
        <f>[2]Пат!M25</f>
        <v>0</v>
      </c>
      <c r="N25" s="7">
        <f>[2]Пат!N25</f>
        <v>0</v>
      </c>
      <c r="O25" s="7">
        <f>[2]Пат!O25</f>
        <v>0</v>
      </c>
      <c r="P25" s="7">
        <f>[2]Пат!P25</f>
        <v>0</v>
      </c>
      <c r="Q25" s="7">
        <f>[2]Пат!Q25</f>
        <v>0</v>
      </c>
      <c r="R25" s="7">
        <f>[2]Пат!R25</f>
        <v>0</v>
      </c>
      <c r="S25" s="7">
        <f>[2]Пат!S25</f>
        <v>0</v>
      </c>
      <c r="T25" s="7">
        <f>S25*SUMIF(Данные!F34:F48,"="&amp;R25,Данные!G34:G48)</f>
        <v>0</v>
      </c>
    </row>
    <row r="26" spans="1:20" x14ac:dyDescent="0.2">
      <c r="A26" s="7"/>
      <c r="B26" s="7">
        <f>[2]Пат!B26</f>
        <v>0</v>
      </c>
      <c r="C26" s="7">
        <f>[2]Пат!C26</f>
        <v>0</v>
      </c>
      <c r="D26" s="7">
        <f>[2]Пат!D26</f>
        <v>0</v>
      </c>
      <c r="E26" s="7">
        <f>[2]Пат!E26</f>
        <v>0</v>
      </c>
      <c r="F26" s="7">
        <f>[2]Пат!F26</f>
        <v>0</v>
      </c>
      <c r="G26" s="7">
        <f>[2]Пат!G26</f>
        <v>0</v>
      </c>
      <c r="H26" s="7">
        <f>[2]Пат!H26</f>
        <v>0</v>
      </c>
      <c r="I26" s="7">
        <f>[2]Пат!I26</f>
        <v>0</v>
      </c>
      <c r="J26" s="7">
        <f>[2]Пат!J26</f>
        <v>0</v>
      </c>
      <c r="K26" s="7">
        <f>[2]Пат!K26</f>
        <v>0</v>
      </c>
      <c r="L26" s="7">
        <f>[2]Пат!L26</f>
        <v>0</v>
      </c>
      <c r="M26" s="7">
        <f>[2]Пат!M26</f>
        <v>0</v>
      </c>
      <c r="N26" s="7">
        <f>[2]Пат!N26</f>
        <v>0</v>
      </c>
      <c r="O26" s="7">
        <f>[2]Пат!O26</f>
        <v>0</v>
      </c>
      <c r="P26" s="7">
        <f>[2]Пат!P26</f>
        <v>0</v>
      </c>
      <c r="Q26" s="7">
        <f>[2]Пат!Q26</f>
        <v>0</v>
      </c>
      <c r="R26" s="7">
        <f>[2]Пат!R26</f>
        <v>0</v>
      </c>
      <c r="S26" s="7">
        <f>[2]Пат!S26</f>
        <v>0</v>
      </c>
      <c r="T26" s="7">
        <f>S26*SUMIF(Данные!F35:F49,"="&amp;R26,Данные!G35:G49)</f>
        <v>0</v>
      </c>
    </row>
    <row r="27" spans="1:20" x14ac:dyDescent="0.2">
      <c r="A27" s="7"/>
      <c r="B27" s="7">
        <f>[2]Пат!B27</f>
        <v>0</v>
      </c>
      <c r="C27" s="7">
        <f>[2]Пат!C27</f>
        <v>0</v>
      </c>
      <c r="D27" s="7">
        <f>[2]Пат!D27</f>
        <v>0</v>
      </c>
      <c r="E27" s="7">
        <f>[2]Пат!E27</f>
        <v>0</v>
      </c>
      <c r="F27" s="7">
        <f>[2]Пат!F27</f>
        <v>0</v>
      </c>
      <c r="G27" s="7">
        <f>[2]Пат!G27</f>
        <v>0</v>
      </c>
      <c r="H27" s="7">
        <f>[2]Пат!H27</f>
        <v>0</v>
      </c>
      <c r="I27" s="7">
        <f>[2]Пат!I27</f>
        <v>0</v>
      </c>
      <c r="J27" s="7">
        <f>[2]Пат!J27</f>
        <v>0</v>
      </c>
      <c r="K27" s="7">
        <f>[2]Пат!K27</f>
        <v>0</v>
      </c>
      <c r="L27" s="7">
        <f>[2]Пат!L27</f>
        <v>0</v>
      </c>
      <c r="M27" s="7">
        <f>[2]Пат!M27</f>
        <v>0</v>
      </c>
      <c r="N27" s="7">
        <f>[2]Пат!N27</f>
        <v>0</v>
      </c>
      <c r="O27" s="7">
        <f>[2]Пат!O27</f>
        <v>0</v>
      </c>
      <c r="P27" s="7">
        <f>[2]Пат!P27</f>
        <v>0</v>
      </c>
      <c r="Q27" s="7">
        <f>[2]Пат!Q27</f>
        <v>0</v>
      </c>
      <c r="R27" s="7">
        <f>[2]Пат!R27</f>
        <v>0</v>
      </c>
      <c r="S27" s="7">
        <f>[2]Пат!S27</f>
        <v>0</v>
      </c>
      <c r="T27" s="7">
        <f>S27*SUMIF(Данные!F36:F50,"="&amp;R27,Данные!G36:G50)</f>
        <v>0</v>
      </c>
    </row>
    <row r="28" spans="1:20" x14ac:dyDescent="0.2">
      <c r="A28" s="7"/>
      <c r="B28" s="7">
        <f>[2]Пат!B28</f>
        <v>0</v>
      </c>
      <c r="C28" s="7">
        <f>[2]Пат!C28</f>
        <v>0</v>
      </c>
      <c r="D28" s="7">
        <f>[2]Пат!D28</f>
        <v>0</v>
      </c>
      <c r="E28" s="7">
        <f>[2]Пат!E28</f>
        <v>0</v>
      </c>
      <c r="F28" s="7">
        <f>[2]Пат!F28</f>
        <v>0</v>
      </c>
      <c r="G28" s="7">
        <f>[2]Пат!G28</f>
        <v>0</v>
      </c>
      <c r="H28" s="7">
        <f>[2]Пат!H28</f>
        <v>0</v>
      </c>
      <c r="I28" s="7">
        <f>[2]Пат!I28</f>
        <v>0</v>
      </c>
      <c r="J28" s="7">
        <f>[2]Пат!J28</f>
        <v>0</v>
      </c>
      <c r="K28" s="7">
        <f>[2]Пат!K28</f>
        <v>0</v>
      </c>
      <c r="L28" s="7">
        <f>[2]Пат!L28</f>
        <v>0</v>
      </c>
      <c r="M28" s="7">
        <f>[2]Пат!M28</f>
        <v>0</v>
      </c>
      <c r="N28" s="7">
        <f>[2]Пат!N28</f>
        <v>0</v>
      </c>
      <c r="O28" s="7">
        <f>[2]Пат!O28</f>
        <v>0</v>
      </c>
      <c r="P28" s="7">
        <f>[2]Пат!P28</f>
        <v>0</v>
      </c>
      <c r="Q28" s="7">
        <f>[2]Пат!Q28</f>
        <v>0</v>
      </c>
      <c r="R28" s="7">
        <f>[2]Пат!R28</f>
        <v>0</v>
      </c>
      <c r="S28" s="7">
        <f>[2]Пат!S28</f>
        <v>0</v>
      </c>
      <c r="T28" s="7">
        <f>S28*SUMIF(Данные!F37:F51,"="&amp;R28,Данные!G37:G51)</f>
        <v>0</v>
      </c>
    </row>
    <row r="29" spans="1:20" x14ac:dyDescent="0.2">
      <c r="A29" s="7"/>
      <c r="B29" s="7">
        <f>[2]Пат!B29</f>
        <v>0</v>
      </c>
      <c r="C29" s="7">
        <f>[2]Пат!C29</f>
        <v>0</v>
      </c>
      <c r="D29" s="7">
        <f>[2]Пат!D29</f>
        <v>0</v>
      </c>
      <c r="E29" s="7">
        <f>[2]Пат!E29</f>
        <v>0</v>
      </c>
      <c r="F29" s="7">
        <f>[2]Пат!F29</f>
        <v>0</v>
      </c>
      <c r="G29" s="7">
        <f>[2]Пат!G29</f>
        <v>0</v>
      </c>
      <c r="H29" s="7">
        <f>[2]Пат!H29</f>
        <v>0</v>
      </c>
      <c r="I29" s="7">
        <f>[2]Пат!I29</f>
        <v>0</v>
      </c>
      <c r="J29" s="7">
        <f>[2]Пат!J29</f>
        <v>0</v>
      </c>
      <c r="K29" s="7">
        <f>[2]Пат!K29</f>
        <v>0</v>
      </c>
      <c r="L29" s="7">
        <f>[2]Пат!L29</f>
        <v>0</v>
      </c>
      <c r="M29" s="7">
        <f>[2]Пат!M29</f>
        <v>0</v>
      </c>
      <c r="N29" s="7">
        <f>[2]Пат!N29</f>
        <v>0</v>
      </c>
      <c r="O29" s="7">
        <f>[2]Пат!O29</f>
        <v>0</v>
      </c>
      <c r="P29" s="7">
        <f>[2]Пат!P29</f>
        <v>0</v>
      </c>
      <c r="Q29" s="7">
        <f>[2]Пат!Q29</f>
        <v>0</v>
      </c>
      <c r="R29" s="7">
        <f>[2]Пат!R29</f>
        <v>0</v>
      </c>
      <c r="S29" s="7">
        <f>[2]Пат!S29</f>
        <v>0</v>
      </c>
      <c r="T29" s="7">
        <f>S29*SUMIF(Данные!F38:F52,"="&amp;R29,Данные!G38:G52)</f>
        <v>0</v>
      </c>
    </row>
    <row r="30" spans="1:20" x14ac:dyDescent="0.2">
      <c r="A30" s="7"/>
      <c r="B30" s="7">
        <f>[2]Пат!B30</f>
        <v>0</v>
      </c>
      <c r="C30" s="7">
        <f>[2]Пат!C30</f>
        <v>0</v>
      </c>
      <c r="D30" s="7">
        <f>[2]Пат!D30</f>
        <v>0</v>
      </c>
      <c r="E30" s="7">
        <f>[2]Пат!E30</f>
        <v>0</v>
      </c>
      <c r="F30" s="7">
        <f>[2]Пат!F30</f>
        <v>0</v>
      </c>
      <c r="G30" s="7">
        <f>[2]Пат!G30</f>
        <v>0</v>
      </c>
      <c r="H30" s="7">
        <f>[2]Пат!H30</f>
        <v>0</v>
      </c>
      <c r="I30" s="7">
        <f>[2]Пат!I30</f>
        <v>0</v>
      </c>
      <c r="J30" s="7">
        <f>[2]Пат!J30</f>
        <v>0</v>
      </c>
      <c r="K30" s="7">
        <f>[2]Пат!K30</f>
        <v>0</v>
      </c>
      <c r="L30" s="7">
        <f>[2]Пат!L30</f>
        <v>0</v>
      </c>
      <c r="M30" s="7">
        <f>[2]Пат!M30</f>
        <v>0</v>
      </c>
      <c r="N30" s="7">
        <f>[2]Пат!N30</f>
        <v>0</v>
      </c>
      <c r="O30" s="7">
        <f>[2]Пат!O30</f>
        <v>0</v>
      </c>
      <c r="P30" s="7">
        <f>[2]Пат!P30</f>
        <v>0</v>
      </c>
      <c r="Q30" s="7">
        <f>[2]Пат!Q30</f>
        <v>0</v>
      </c>
      <c r="R30" s="7">
        <f>[2]Пат!R30</f>
        <v>0</v>
      </c>
      <c r="S30" s="7">
        <f>[2]Пат!S30</f>
        <v>0</v>
      </c>
      <c r="T30" s="7">
        <f>S30*SUMIF(Данные!F39:F53,"="&amp;R30,Данные!G39:G53)</f>
        <v>0</v>
      </c>
    </row>
    <row r="31" spans="1:20" x14ac:dyDescent="0.2">
      <c r="A31" s="7"/>
      <c r="B31" s="7">
        <f>[2]Пат!B31</f>
        <v>0</v>
      </c>
      <c r="C31" s="7">
        <f>[2]Пат!C31</f>
        <v>0</v>
      </c>
      <c r="D31" s="7">
        <f>[2]Пат!D31</f>
        <v>0</v>
      </c>
      <c r="E31" s="7">
        <f>[2]Пат!E31</f>
        <v>0</v>
      </c>
      <c r="F31" s="7">
        <f>[2]Пат!F31</f>
        <v>0</v>
      </c>
      <c r="G31" s="7">
        <f>[2]Пат!G31</f>
        <v>0</v>
      </c>
      <c r="H31" s="7">
        <f>[2]Пат!H31</f>
        <v>0</v>
      </c>
      <c r="I31" s="7">
        <f>[2]Пат!I31</f>
        <v>0</v>
      </c>
      <c r="J31" s="7">
        <f>[2]Пат!J31</f>
        <v>0</v>
      </c>
      <c r="K31" s="7">
        <f>[2]Пат!K31</f>
        <v>0</v>
      </c>
      <c r="L31" s="7">
        <f>[2]Пат!L31</f>
        <v>0</v>
      </c>
      <c r="M31" s="7">
        <f>[2]Пат!M31</f>
        <v>0</v>
      </c>
      <c r="N31" s="7">
        <f>[2]Пат!N31</f>
        <v>0</v>
      </c>
      <c r="O31" s="7">
        <f>[2]Пат!O31</f>
        <v>0</v>
      </c>
      <c r="P31" s="7">
        <f>[2]Пат!P31</f>
        <v>0</v>
      </c>
      <c r="Q31" s="7">
        <f>[2]Пат!Q31</f>
        <v>0</v>
      </c>
      <c r="R31" s="7">
        <f>[2]Пат!R31</f>
        <v>0</v>
      </c>
      <c r="S31" s="7">
        <f>[2]Пат!S31</f>
        <v>0</v>
      </c>
      <c r="T31" s="7">
        <f>S31*SUMIF(Данные!F40:F54,"="&amp;R31,Данные!G40:G54)</f>
        <v>0</v>
      </c>
    </row>
    <row r="32" spans="1:20" x14ac:dyDescent="0.2">
      <c r="A32" s="7"/>
      <c r="B32" s="7">
        <f>[2]Пат!B32</f>
        <v>0</v>
      </c>
      <c r="C32" s="7">
        <f>[2]Пат!C32</f>
        <v>0</v>
      </c>
      <c r="D32" s="7">
        <f>[2]Пат!D32</f>
        <v>0</v>
      </c>
      <c r="E32" s="7">
        <f>[2]Пат!E32</f>
        <v>0</v>
      </c>
      <c r="F32" s="7">
        <f>[2]Пат!F32</f>
        <v>0</v>
      </c>
      <c r="G32" s="7">
        <f>[2]Пат!G32</f>
        <v>0</v>
      </c>
      <c r="H32" s="7">
        <f>[2]Пат!H32</f>
        <v>0</v>
      </c>
      <c r="I32" s="7">
        <f>[2]Пат!I32</f>
        <v>0</v>
      </c>
      <c r="J32" s="7">
        <f>[2]Пат!J32</f>
        <v>0</v>
      </c>
      <c r="K32" s="7">
        <f>[2]Пат!K32</f>
        <v>0</v>
      </c>
      <c r="L32" s="7">
        <f>[2]Пат!L32</f>
        <v>0</v>
      </c>
      <c r="M32" s="7">
        <f>[2]Пат!M32</f>
        <v>0</v>
      </c>
      <c r="N32" s="7">
        <f>[2]Пат!N32</f>
        <v>0</v>
      </c>
      <c r="O32" s="7">
        <f>[2]Пат!O32</f>
        <v>0</v>
      </c>
      <c r="P32" s="7">
        <f>[2]Пат!P32</f>
        <v>0</v>
      </c>
      <c r="Q32" s="7">
        <f>[2]Пат!Q32</f>
        <v>0</v>
      </c>
      <c r="R32" s="7">
        <f>[2]Пат!R32</f>
        <v>0</v>
      </c>
      <c r="S32" s="7">
        <f>[2]Пат!S32</f>
        <v>0</v>
      </c>
      <c r="T32" s="7">
        <f>S32*SUMIF(Данные!F41:F55,"="&amp;R32,Данные!G41:G55)</f>
        <v>0</v>
      </c>
    </row>
    <row r="33" spans="1:20" x14ac:dyDescent="0.2">
      <c r="A33" s="7"/>
      <c r="B33" s="7">
        <f>[2]Пат!B33</f>
        <v>0</v>
      </c>
      <c r="C33" s="7">
        <f>[2]Пат!C33</f>
        <v>0</v>
      </c>
      <c r="D33" s="7">
        <f>[2]Пат!D33</f>
        <v>0</v>
      </c>
      <c r="E33" s="7">
        <f>[2]Пат!E33</f>
        <v>0</v>
      </c>
      <c r="F33" s="7">
        <f>[2]Пат!F33</f>
        <v>0</v>
      </c>
      <c r="G33" s="7">
        <f>[2]Пат!G33</f>
        <v>0</v>
      </c>
      <c r="H33" s="7">
        <f>[2]Пат!H33</f>
        <v>0</v>
      </c>
      <c r="I33" s="7">
        <f>[2]Пат!I33</f>
        <v>0</v>
      </c>
      <c r="J33" s="7">
        <f>[2]Пат!J33</f>
        <v>0</v>
      </c>
      <c r="K33" s="7">
        <f>[2]Пат!K33</f>
        <v>0</v>
      </c>
      <c r="L33" s="7">
        <f>[2]Пат!L33</f>
        <v>0</v>
      </c>
      <c r="M33" s="7">
        <f>[2]Пат!M33</f>
        <v>0</v>
      </c>
      <c r="N33" s="7">
        <f>[2]Пат!N33</f>
        <v>0</v>
      </c>
      <c r="O33" s="7">
        <f>[2]Пат!O33</f>
        <v>0</v>
      </c>
      <c r="P33" s="7">
        <f>[2]Пат!P33</f>
        <v>0</v>
      </c>
      <c r="Q33" s="7">
        <f>[2]Пат!Q33</f>
        <v>0</v>
      </c>
      <c r="R33" s="7">
        <f>[2]Пат!R33</f>
        <v>0</v>
      </c>
      <c r="S33" s="7">
        <f>[2]Пат!S33</f>
        <v>0</v>
      </c>
      <c r="T33" s="7">
        <f>S33*SUMIF(Данные!F42:F56,"="&amp;R33,Данные!G42:G56)</f>
        <v>0</v>
      </c>
    </row>
    <row r="34" spans="1:20" x14ac:dyDescent="0.2">
      <c r="A34" s="7"/>
      <c r="B34" s="7">
        <f>[2]Пат!B34</f>
        <v>0</v>
      </c>
      <c r="C34" s="7">
        <f>[2]Пат!C34</f>
        <v>0</v>
      </c>
      <c r="D34" s="7">
        <f>[2]Пат!D34</f>
        <v>0</v>
      </c>
      <c r="E34" s="7">
        <f>[2]Пат!E34</f>
        <v>0</v>
      </c>
      <c r="F34" s="7">
        <f>[2]Пат!F34</f>
        <v>0</v>
      </c>
      <c r="G34" s="7">
        <f>[2]Пат!G34</f>
        <v>0</v>
      </c>
      <c r="H34" s="7">
        <f>[2]Пат!H34</f>
        <v>0</v>
      </c>
      <c r="I34" s="7">
        <f>[2]Пат!I34</f>
        <v>0</v>
      </c>
      <c r="J34" s="7">
        <f>[2]Пат!J34</f>
        <v>0</v>
      </c>
      <c r="K34" s="7">
        <f>[2]Пат!K34</f>
        <v>0</v>
      </c>
      <c r="L34" s="7">
        <f>[2]Пат!L34</f>
        <v>0</v>
      </c>
      <c r="M34" s="7">
        <f>[2]Пат!M34</f>
        <v>0</v>
      </c>
      <c r="N34" s="7">
        <f>[2]Пат!N34</f>
        <v>0</v>
      </c>
      <c r="O34" s="7">
        <f>[2]Пат!O34</f>
        <v>0</v>
      </c>
      <c r="P34" s="7">
        <f>[2]Пат!P34</f>
        <v>0</v>
      </c>
      <c r="Q34" s="7">
        <f>[2]Пат!Q34</f>
        <v>0</v>
      </c>
      <c r="R34" s="7">
        <f>[2]Пат!R34</f>
        <v>0</v>
      </c>
      <c r="S34" s="7">
        <f>[2]Пат!S34</f>
        <v>0</v>
      </c>
      <c r="T34" s="7">
        <f>S34*SUMIF(Данные!F43:F57,"="&amp;R34,Данные!G43:G57)</f>
        <v>0</v>
      </c>
    </row>
    <row r="35" spans="1:20" x14ac:dyDescent="0.2">
      <c r="A35" s="7"/>
      <c r="B35" s="7">
        <f>[2]Пат!B35</f>
        <v>0</v>
      </c>
      <c r="C35" s="7">
        <f>[2]Пат!C35</f>
        <v>0</v>
      </c>
      <c r="D35" s="7">
        <f>[2]Пат!D35</f>
        <v>0</v>
      </c>
      <c r="E35" s="7">
        <f>[2]Пат!E35</f>
        <v>0</v>
      </c>
      <c r="F35" s="7">
        <f>[2]Пат!F35</f>
        <v>0</v>
      </c>
      <c r="G35" s="7">
        <f>[2]Пат!G35</f>
        <v>0</v>
      </c>
      <c r="H35" s="7">
        <f>[2]Пат!H35</f>
        <v>0</v>
      </c>
      <c r="I35" s="7">
        <f>[2]Пат!I35</f>
        <v>0</v>
      </c>
      <c r="J35" s="7">
        <f>[2]Пат!J35</f>
        <v>0</v>
      </c>
      <c r="K35" s="7">
        <f>[2]Пат!K35</f>
        <v>0</v>
      </c>
      <c r="L35" s="7">
        <f>[2]Пат!L35</f>
        <v>0</v>
      </c>
      <c r="M35" s="7">
        <f>[2]Пат!M35</f>
        <v>0</v>
      </c>
      <c r="N35" s="7">
        <f>[2]Пат!N35</f>
        <v>0</v>
      </c>
      <c r="O35" s="7">
        <f>[2]Пат!O35</f>
        <v>0</v>
      </c>
      <c r="P35" s="7">
        <f>[2]Пат!P35</f>
        <v>0</v>
      </c>
      <c r="Q35" s="7">
        <f>[2]Пат!Q35</f>
        <v>0</v>
      </c>
      <c r="R35" s="7">
        <f>[2]Пат!R35</f>
        <v>0</v>
      </c>
      <c r="S35" s="7">
        <f>[2]Пат!S35</f>
        <v>0</v>
      </c>
      <c r="T35" s="7">
        <f>S35*SUMIF(Данные!F44:F58,"="&amp;R35,Данные!G44:G58)</f>
        <v>0</v>
      </c>
    </row>
    <row r="36" spans="1:20" x14ac:dyDescent="0.2">
      <c r="A36" s="7"/>
      <c r="B36" s="7">
        <f>[2]Пат!B36</f>
        <v>0</v>
      </c>
      <c r="C36" s="7">
        <f>[2]Пат!C36</f>
        <v>0</v>
      </c>
      <c r="D36" s="7">
        <f>[2]Пат!D36</f>
        <v>0</v>
      </c>
      <c r="E36" s="7">
        <f>[2]Пат!E36</f>
        <v>0</v>
      </c>
      <c r="F36" s="7">
        <f>[2]Пат!F36</f>
        <v>0</v>
      </c>
      <c r="G36" s="7">
        <f>[2]Пат!G36</f>
        <v>0</v>
      </c>
      <c r="H36" s="7">
        <f>[2]Пат!H36</f>
        <v>0</v>
      </c>
      <c r="I36" s="7">
        <f>[2]Пат!I36</f>
        <v>0</v>
      </c>
      <c r="J36" s="7">
        <f>[2]Пат!J36</f>
        <v>0</v>
      </c>
      <c r="K36" s="7">
        <f>[2]Пат!K36</f>
        <v>0</v>
      </c>
      <c r="L36" s="7">
        <f>[2]Пат!L36</f>
        <v>0</v>
      </c>
      <c r="M36" s="7">
        <f>[2]Пат!M36</f>
        <v>0</v>
      </c>
      <c r="N36" s="7">
        <f>[2]Пат!N36</f>
        <v>0</v>
      </c>
      <c r="O36" s="7">
        <f>[2]Пат!O36</f>
        <v>0</v>
      </c>
      <c r="P36" s="7">
        <f>[2]Пат!P36</f>
        <v>0</v>
      </c>
      <c r="Q36" s="7">
        <f>[2]Пат!Q36</f>
        <v>0</v>
      </c>
      <c r="R36" s="7">
        <f>[2]Пат!R36</f>
        <v>0</v>
      </c>
      <c r="S36" s="7">
        <f>[2]Пат!S36</f>
        <v>0</v>
      </c>
      <c r="T36" s="7">
        <f>S36*SUMIF(Данные!F45:F59,"="&amp;R36,Данные!G45:G59)</f>
        <v>0</v>
      </c>
    </row>
    <row r="37" spans="1:20" x14ac:dyDescent="0.2">
      <c r="A37" s="7"/>
      <c r="B37" s="7">
        <f>[2]Пат!B37</f>
        <v>0</v>
      </c>
      <c r="C37" s="7">
        <f>[2]Пат!C37</f>
        <v>0</v>
      </c>
      <c r="D37" s="7">
        <f>[2]Пат!D37</f>
        <v>0</v>
      </c>
      <c r="E37" s="7">
        <f>[2]Пат!E37</f>
        <v>0</v>
      </c>
      <c r="F37" s="7">
        <f>[2]Пат!F37</f>
        <v>0</v>
      </c>
      <c r="G37" s="7">
        <f>[2]Пат!G37</f>
        <v>0</v>
      </c>
      <c r="H37" s="7">
        <f>[2]Пат!H37</f>
        <v>0</v>
      </c>
      <c r="I37" s="7">
        <f>[2]Пат!I37</f>
        <v>0</v>
      </c>
      <c r="J37" s="7">
        <f>[2]Пат!J37</f>
        <v>0</v>
      </c>
      <c r="K37" s="7">
        <f>[2]Пат!K37</f>
        <v>0</v>
      </c>
      <c r="L37" s="7">
        <f>[2]Пат!L37</f>
        <v>0</v>
      </c>
      <c r="M37" s="7">
        <f>[2]Пат!M37</f>
        <v>0</v>
      </c>
      <c r="N37" s="7">
        <f>[2]Пат!N37</f>
        <v>0</v>
      </c>
      <c r="O37" s="7">
        <f>[2]Пат!O37</f>
        <v>0</v>
      </c>
      <c r="P37" s="7">
        <f>[2]Пат!P37</f>
        <v>0</v>
      </c>
      <c r="Q37" s="7">
        <f>[2]Пат!Q37</f>
        <v>0</v>
      </c>
      <c r="R37" s="7">
        <f>[2]Пат!R37</f>
        <v>0</v>
      </c>
      <c r="S37" s="7">
        <f>[2]Пат!S37</f>
        <v>0</v>
      </c>
      <c r="T37" s="7">
        <f>S37*SUMIF(Данные!F46:F60,"="&amp;R37,Данные!G46:G60)</f>
        <v>0</v>
      </c>
    </row>
    <row r="38" spans="1:20" x14ac:dyDescent="0.2">
      <c r="A38" s="7"/>
      <c r="B38" s="7">
        <f>[2]Пат!B38</f>
        <v>0</v>
      </c>
      <c r="C38" s="7">
        <f>[2]Пат!C38</f>
        <v>0</v>
      </c>
      <c r="D38" s="7">
        <f>[2]Пат!D38</f>
        <v>0</v>
      </c>
      <c r="E38" s="7">
        <f>[2]Пат!E38</f>
        <v>0</v>
      </c>
      <c r="F38" s="7">
        <f>[2]Пат!F38</f>
        <v>0</v>
      </c>
      <c r="G38" s="7">
        <f>[2]Пат!G38</f>
        <v>0</v>
      </c>
      <c r="H38" s="7">
        <f>[2]Пат!H38</f>
        <v>0</v>
      </c>
      <c r="I38" s="7">
        <f>[2]Пат!I38</f>
        <v>0</v>
      </c>
      <c r="J38" s="7">
        <f>[2]Пат!J38</f>
        <v>0</v>
      </c>
      <c r="K38" s="7">
        <f>[2]Пат!K38</f>
        <v>0</v>
      </c>
      <c r="L38" s="7">
        <f>[2]Пат!L38</f>
        <v>0</v>
      </c>
      <c r="M38" s="7">
        <f>[2]Пат!M38</f>
        <v>0</v>
      </c>
      <c r="N38" s="7">
        <f>[2]Пат!N38</f>
        <v>0</v>
      </c>
      <c r="O38" s="7">
        <f>[2]Пат!O38</f>
        <v>0</v>
      </c>
      <c r="P38" s="7">
        <f>[2]Пат!P38</f>
        <v>0</v>
      </c>
      <c r="Q38" s="7">
        <f>[2]Пат!Q38</f>
        <v>0</v>
      </c>
      <c r="R38" s="7">
        <f>[2]Пат!R38</f>
        <v>0</v>
      </c>
      <c r="S38" s="7">
        <f>[2]Пат!S38</f>
        <v>0</v>
      </c>
      <c r="T38" s="7">
        <f>S38*SUMIF(Данные!F47:F61,"="&amp;R38,Данные!G47:G61)</f>
        <v>0</v>
      </c>
    </row>
    <row r="39" spans="1:20" x14ac:dyDescent="0.2">
      <c r="A39" s="7"/>
      <c r="B39" s="7">
        <f>[2]Пат!B39</f>
        <v>0</v>
      </c>
      <c r="C39" s="7">
        <f>[2]Пат!C39</f>
        <v>0</v>
      </c>
      <c r="D39" s="7">
        <f>[2]Пат!D39</f>
        <v>0</v>
      </c>
      <c r="E39" s="7">
        <f>[2]Пат!E39</f>
        <v>0</v>
      </c>
      <c r="F39" s="7">
        <f>[2]Пат!F39</f>
        <v>0</v>
      </c>
      <c r="G39" s="7">
        <f>[2]Пат!G39</f>
        <v>0</v>
      </c>
      <c r="H39" s="7">
        <f>[2]Пат!H39</f>
        <v>0</v>
      </c>
      <c r="I39" s="7">
        <f>[2]Пат!I39</f>
        <v>0</v>
      </c>
      <c r="J39" s="7">
        <f>[2]Пат!J39</f>
        <v>0</v>
      </c>
      <c r="K39" s="7">
        <f>[2]Пат!K39</f>
        <v>0</v>
      </c>
      <c r="L39" s="7">
        <f>[2]Пат!L39</f>
        <v>0</v>
      </c>
      <c r="M39" s="7">
        <f>[2]Пат!M39</f>
        <v>0</v>
      </c>
      <c r="N39" s="7">
        <f>[2]Пат!N39</f>
        <v>0</v>
      </c>
      <c r="O39" s="7">
        <f>[2]Пат!O39</f>
        <v>0</v>
      </c>
      <c r="P39" s="7">
        <f>[2]Пат!P39</f>
        <v>0</v>
      </c>
      <c r="Q39" s="7">
        <f>[2]Пат!Q39</f>
        <v>0</v>
      </c>
      <c r="R39" s="7">
        <f>[2]Пат!R39</f>
        <v>0</v>
      </c>
      <c r="S39" s="7">
        <f>[2]Пат!S39</f>
        <v>0</v>
      </c>
      <c r="T39" s="7">
        <f>S39*SUMIF(Данные!F48:F62,"="&amp;R39,Данные!G48:G62)</f>
        <v>0</v>
      </c>
    </row>
    <row r="40" spans="1:20" x14ac:dyDescent="0.2">
      <c r="A40" s="7"/>
      <c r="B40" s="7">
        <f>[2]Пат!B40</f>
        <v>0</v>
      </c>
      <c r="C40" s="7">
        <f>[2]Пат!C40</f>
        <v>0</v>
      </c>
      <c r="D40" s="7">
        <f>[2]Пат!D40</f>
        <v>0</v>
      </c>
      <c r="E40" s="7">
        <f>[2]Пат!E40</f>
        <v>0</v>
      </c>
      <c r="F40" s="7">
        <f>[2]Пат!F40</f>
        <v>0</v>
      </c>
      <c r="G40" s="7">
        <f>[2]Пат!G40</f>
        <v>0</v>
      </c>
      <c r="H40" s="7">
        <f>[2]Пат!H40</f>
        <v>0</v>
      </c>
      <c r="I40" s="7">
        <f>[2]Пат!I40</f>
        <v>0</v>
      </c>
      <c r="J40" s="7">
        <f>[2]Пат!J40</f>
        <v>0</v>
      </c>
      <c r="K40" s="7">
        <f>[2]Пат!K40</f>
        <v>0</v>
      </c>
      <c r="L40" s="7">
        <f>[2]Пат!L40</f>
        <v>0</v>
      </c>
      <c r="M40" s="7">
        <f>[2]Пат!M40</f>
        <v>0</v>
      </c>
      <c r="N40" s="7">
        <f>[2]Пат!N40</f>
        <v>0</v>
      </c>
      <c r="O40" s="7">
        <f>[2]Пат!O40</f>
        <v>0</v>
      </c>
      <c r="P40" s="7">
        <f>[2]Пат!P40</f>
        <v>0</v>
      </c>
      <c r="Q40" s="7">
        <f>[2]Пат!Q40</f>
        <v>0</v>
      </c>
      <c r="R40" s="7">
        <f>[2]Пат!R40</f>
        <v>0</v>
      </c>
      <c r="S40" s="7">
        <f>[2]Пат!S40</f>
        <v>0</v>
      </c>
      <c r="T40" s="7">
        <f>S40*SUMIF(Данные!F49:F63,"="&amp;R40,Данные!G49:G63)</f>
        <v>0</v>
      </c>
    </row>
    <row r="41" spans="1:20" x14ac:dyDescent="0.2">
      <c r="A41" s="7"/>
      <c r="B41" s="7">
        <f>[2]Пат!B41</f>
        <v>0</v>
      </c>
      <c r="C41" s="7">
        <f>[2]Пат!C41</f>
        <v>0</v>
      </c>
      <c r="D41" s="7">
        <f>[2]Пат!D41</f>
        <v>0</v>
      </c>
      <c r="E41" s="7">
        <f>[2]Пат!E41</f>
        <v>0</v>
      </c>
      <c r="F41" s="7">
        <f>[2]Пат!F41</f>
        <v>0</v>
      </c>
      <c r="G41" s="7">
        <f>[2]Пат!G41</f>
        <v>0</v>
      </c>
      <c r="H41" s="7">
        <f>[2]Пат!H41</f>
        <v>0</v>
      </c>
      <c r="I41" s="7">
        <f>[2]Пат!I41</f>
        <v>0</v>
      </c>
      <c r="J41" s="7">
        <f>[2]Пат!J41</f>
        <v>0</v>
      </c>
      <c r="K41" s="7">
        <f>[2]Пат!K41</f>
        <v>0</v>
      </c>
      <c r="L41" s="7">
        <f>[2]Пат!L41</f>
        <v>0</v>
      </c>
      <c r="M41" s="7">
        <f>[2]Пат!M41</f>
        <v>0</v>
      </c>
      <c r="N41" s="7">
        <f>[2]Пат!N41</f>
        <v>0</v>
      </c>
      <c r="O41" s="7">
        <f>[2]Пат!O41</f>
        <v>0</v>
      </c>
      <c r="P41" s="7">
        <f>[2]Пат!P41</f>
        <v>0</v>
      </c>
      <c r="Q41" s="7">
        <f>[2]Пат!Q41</f>
        <v>0</v>
      </c>
      <c r="R41" s="7">
        <f>[2]Пат!R41</f>
        <v>0</v>
      </c>
      <c r="S41" s="7">
        <f>[2]Пат!S41</f>
        <v>0</v>
      </c>
      <c r="T41" s="7">
        <f>S41*SUMIF(Данные!F50:F64,"="&amp;R41,Данные!G50:G64)</f>
        <v>0</v>
      </c>
    </row>
    <row r="42" spans="1:20" x14ac:dyDescent="0.2">
      <c r="A42" s="7"/>
      <c r="B42" s="7">
        <f>[2]Пат!B42</f>
        <v>0</v>
      </c>
      <c r="C42" s="7">
        <f>[2]Пат!C42</f>
        <v>0</v>
      </c>
      <c r="D42" s="7">
        <f>[2]Пат!D42</f>
        <v>0</v>
      </c>
      <c r="E42" s="7">
        <f>[2]Пат!E42</f>
        <v>0</v>
      </c>
      <c r="F42" s="7">
        <f>[2]Пат!F42</f>
        <v>0</v>
      </c>
      <c r="G42" s="7">
        <f>[2]Пат!G42</f>
        <v>0</v>
      </c>
      <c r="H42" s="7">
        <f>[2]Пат!H42</f>
        <v>0</v>
      </c>
      <c r="I42" s="7">
        <f>[2]Пат!I42</f>
        <v>0</v>
      </c>
      <c r="J42" s="7">
        <f>[2]Пат!J42</f>
        <v>0</v>
      </c>
      <c r="K42" s="7">
        <f>[2]Пат!K42</f>
        <v>0</v>
      </c>
      <c r="L42" s="7">
        <f>[2]Пат!L42</f>
        <v>0</v>
      </c>
      <c r="M42" s="7">
        <f>[2]Пат!M42</f>
        <v>0</v>
      </c>
      <c r="N42" s="7">
        <f>[2]Пат!N42</f>
        <v>0</v>
      </c>
      <c r="O42" s="7">
        <f>[2]Пат!O42</f>
        <v>0</v>
      </c>
      <c r="P42" s="7">
        <f>[2]Пат!P42</f>
        <v>0</v>
      </c>
      <c r="Q42" s="7">
        <f>[2]Пат!Q42</f>
        <v>0</v>
      </c>
      <c r="R42" s="7">
        <f>[2]Пат!R42</f>
        <v>0</v>
      </c>
      <c r="S42" s="7">
        <f>[2]Пат!S42</f>
        <v>0</v>
      </c>
      <c r="T42" s="7">
        <f>S42*SUMIF(Данные!F51:F65,"="&amp;R42,Данные!G51:G65)</f>
        <v>0</v>
      </c>
    </row>
    <row r="43" spans="1:20" x14ac:dyDescent="0.2">
      <c r="A43" s="7"/>
      <c r="B43" s="7">
        <f>[2]Пат!B43</f>
        <v>0</v>
      </c>
      <c r="C43" s="7">
        <f>[2]Пат!C43</f>
        <v>0</v>
      </c>
      <c r="D43" s="7">
        <f>[2]Пат!D43</f>
        <v>0</v>
      </c>
      <c r="E43" s="7">
        <f>[2]Пат!E43</f>
        <v>0</v>
      </c>
      <c r="F43" s="7">
        <f>[2]Пат!F43</f>
        <v>0</v>
      </c>
      <c r="G43" s="7">
        <f>[2]Пат!G43</f>
        <v>0</v>
      </c>
      <c r="H43" s="7">
        <f>[2]Пат!H43</f>
        <v>0</v>
      </c>
      <c r="I43" s="7">
        <f>[2]Пат!I43</f>
        <v>0</v>
      </c>
      <c r="J43" s="7">
        <f>[2]Пат!J43</f>
        <v>0</v>
      </c>
      <c r="K43" s="7">
        <f>[2]Пат!K43</f>
        <v>0</v>
      </c>
      <c r="L43" s="7">
        <f>[2]Пат!L43</f>
        <v>0</v>
      </c>
      <c r="M43" s="7">
        <f>[2]Пат!M43</f>
        <v>0</v>
      </c>
      <c r="N43" s="7">
        <f>[2]Пат!N43</f>
        <v>0</v>
      </c>
      <c r="O43" s="7">
        <f>[2]Пат!O43</f>
        <v>0</v>
      </c>
      <c r="P43" s="7">
        <f>[2]Пат!P43</f>
        <v>0</v>
      </c>
      <c r="Q43" s="7">
        <f>[2]Пат!Q43</f>
        <v>0</v>
      </c>
      <c r="R43" s="7">
        <f>[2]Пат!R43</f>
        <v>0</v>
      </c>
      <c r="S43" s="7">
        <f>[2]Пат!S43</f>
        <v>0</v>
      </c>
      <c r="T43" s="7">
        <f>S43*SUMIF(Данные!F52:F66,"="&amp;R43,Данные!G52:G66)</f>
        <v>0</v>
      </c>
    </row>
    <row r="44" spans="1:20" x14ac:dyDescent="0.2">
      <c r="A44" s="7"/>
      <c r="B44" s="7">
        <f>[2]Пат!B44</f>
        <v>0</v>
      </c>
      <c r="C44" s="7">
        <f>[2]Пат!C44</f>
        <v>0</v>
      </c>
      <c r="D44" s="7">
        <f>[2]Пат!D44</f>
        <v>0</v>
      </c>
      <c r="E44" s="7">
        <f>[2]Пат!E44</f>
        <v>0</v>
      </c>
      <c r="F44" s="7">
        <f>[2]Пат!F44</f>
        <v>0</v>
      </c>
      <c r="G44" s="7">
        <f>[2]Пат!G44</f>
        <v>0</v>
      </c>
      <c r="H44" s="7">
        <f>[2]Пат!H44</f>
        <v>0</v>
      </c>
      <c r="I44" s="7">
        <f>[2]Пат!I44</f>
        <v>0</v>
      </c>
      <c r="J44" s="7">
        <f>[2]Пат!J44</f>
        <v>0</v>
      </c>
      <c r="K44" s="7">
        <f>[2]Пат!K44</f>
        <v>0</v>
      </c>
      <c r="L44" s="7">
        <f>[2]Пат!L44</f>
        <v>0</v>
      </c>
      <c r="M44" s="7">
        <f>[2]Пат!M44</f>
        <v>0</v>
      </c>
      <c r="N44" s="7">
        <f>[2]Пат!N44</f>
        <v>0</v>
      </c>
      <c r="O44" s="7">
        <f>[2]Пат!O44</f>
        <v>0</v>
      </c>
      <c r="P44" s="7">
        <f>[2]Пат!P44</f>
        <v>0</v>
      </c>
      <c r="Q44" s="7">
        <f>[2]Пат!Q44</f>
        <v>0</v>
      </c>
      <c r="R44" s="7">
        <f>[2]Пат!R44</f>
        <v>0</v>
      </c>
      <c r="S44" s="7">
        <f>[2]Пат!S44</f>
        <v>0</v>
      </c>
      <c r="T44" s="7">
        <f>S44*SUMIF(Данные!F53:F67,"="&amp;R44,Данные!G53:G67)</f>
        <v>0</v>
      </c>
    </row>
    <row r="45" spans="1:20" x14ac:dyDescent="0.2">
      <c r="A45" s="7"/>
      <c r="B45" s="7">
        <f>[2]Пат!B45</f>
        <v>0</v>
      </c>
      <c r="C45" s="7">
        <f>[2]Пат!C45</f>
        <v>0</v>
      </c>
      <c r="D45" s="7">
        <f>[2]Пат!D45</f>
        <v>0</v>
      </c>
      <c r="E45" s="7">
        <f>[2]Пат!E45</f>
        <v>0</v>
      </c>
      <c r="F45" s="7">
        <f>[2]Пат!F45</f>
        <v>0</v>
      </c>
      <c r="G45" s="7">
        <f>[2]Пат!G45</f>
        <v>0</v>
      </c>
      <c r="H45" s="7">
        <f>[2]Пат!H45</f>
        <v>0</v>
      </c>
      <c r="I45" s="7">
        <f>[2]Пат!I45</f>
        <v>0</v>
      </c>
      <c r="J45" s="7">
        <f>[2]Пат!J45</f>
        <v>0</v>
      </c>
      <c r="K45" s="7">
        <f>[2]Пат!K45</f>
        <v>0</v>
      </c>
      <c r="L45" s="7">
        <f>[2]Пат!L45</f>
        <v>0</v>
      </c>
      <c r="M45" s="7">
        <f>[2]Пат!M45</f>
        <v>0</v>
      </c>
      <c r="N45" s="7">
        <f>[2]Пат!N45</f>
        <v>0</v>
      </c>
      <c r="O45" s="7">
        <f>[2]Пат!O45</f>
        <v>0</v>
      </c>
      <c r="P45" s="7">
        <f>[2]Пат!P45</f>
        <v>0</v>
      </c>
      <c r="Q45" s="7">
        <f>[2]Пат!Q45</f>
        <v>0</v>
      </c>
      <c r="R45" s="7">
        <f>[2]Пат!R45</f>
        <v>0</v>
      </c>
      <c r="S45" s="7">
        <f>[2]Пат!S45</f>
        <v>0</v>
      </c>
      <c r="T45" s="7">
        <f>S45*SUMIF(Данные!F54:F68,"="&amp;R45,Данные!G54:G68)</f>
        <v>0</v>
      </c>
    </row>
    <row r="46" spans="1:20" x14ac:dyDescent="0.2">
      <c r="A46" s="7"/>
      <c r="B46" s="7">
        <f>[2]Пат!B46</f>
        <v>0</v>
      </c>
      <c r="C46" s="7">
        <f>[2]Пат!C46</f>
        <v>0</v>
      </c>
      <c r="D46" s="7">
        <f>[2]Пат!D46</f>
        <v>0</v>
      </c>
      <c r="E46" s="7">
        <f>[2]Пат!E46</f>
        <v>0</v>
      </c>
      <c r="F46" s="7">
        <f>[2]Пат!F46</f>
        <v>0</v>
      </c>
      <c r="G46" s="7">
        <f>[2]Пат!G46</f>
        <v>0</v>
      </c>
      <c r="H46" s="7">
        <f>[2]Пат!H46</f>
        <v>0</v>
      </c>
      <c r="I46" s="7">
        <f>[2]Пат!I46</f>
        <v>0</v>
      </c>
      <c r="J46" s="7">
        <f>[2]Пат!J46</f>
        <v>0</v>
      </c>
      <c r="K46" s="7">
        <f>[2]Пат!K46</f>
        <v>0</v>
      </c>
      <c r="L46" s="7">
        <f>[2]Пат!L46</f>
        <v>0</v>
      </c>
      <c r="M46" s="7">
        <f>[2]Пат!M46</f>
        <v>0</v>
      </c>
      <c r="N46" s="7">
        <f>[2]Пат!N46</f>
        <v>0</v>
      </c>
      <c r="O46" s="7">
        <f>[2]Пат!O46</f>
        <v>0</v>
      </c>
      <c r="P46" s="7">
        <f>[2]Пат!P46</f>
        <v>0</v>
      </c>
      <c r="Q46" s="7">
        <f>[2]Пат!Q46</f>
        <v>0</v>
      </c>
      <c r="R46" s="7">
        <f>[2]Пат!R46</f>
        <v>0</v>
      </c>
      <c r="S46" s="7">
        <f>[2]Пат!S46</f>
        <v>0</v>
      </c>
      <c r="T46" s="7">
        <f>S46*SUMIF(Данные!F55:F69,"="&amp;R46,Данные!G55:G69)</f>
        <v>0</v>
      </c>
    </row>
    <row r="47" spans="1:20" x14ac:dyDescent="0.2">
      <c r="A47" s="7"/>
      <c r="B47" s="7">
        <f>[2]Пат!B47</f>
        <v>0</v>
      </c>
      <c r="C47" s="7">
        <f>[2]Пат!C47</f>
        <v>0</v>
      </c>
      <c r="D47" s="7">
        <f>[2]Пат!D47</f>
        <v>0</v>
      </c>
      <c r="E47" s="7">
        <f>[2]Пат!E47</f>
        <v>0</v>
      </c>
      <c r="F47" s="7">
        <f>[2]Пат!F47</f>
        <v>0</v>
      </c>
      <c r="G47" s="7">
        <f>[2]Пат!G47</f>
        <v>0</v>
      </c>
      <c r="H47" s="7">
        <f>[2]Пат!H47</f>
        <v>0</v>
      </c>
      <c r="I47" s="7">
        <f>[2]Пат!I47</f>
        <v>0</v>
      </c>
      <c r="J47" s="7">
        <f>[2]Пат!J47</f>
        <v>0</v>
      </c>
      <c r="K47" s="7">
        <f>[2]Пат!K47</f>
        <v>0</v>
      </c>
      <c r="L47" s="7">
        <f>[2]Пат!L47</f>
        <v>0</v>
      </c>
      <c r="M47" s="7">
        <f>[2]Пат!M47</f>
        <v>0</v>
      </c>
      <c r="N47" s="7">
        <f>[2]Пат!N47</f>
        <v>0</v>
      </c>
      <c r="O47" s="7">
        <f>[2]Пат!O47</f>
        <v>0</v>
      </c>
      <c r="P47" s="7">
        <f>[2]Пат!P47</f>
        <v>0</v>
      </c>
      <c r="Q47" s="7">
        <f>[2]Пат!Q47</f>
        <v>0</v>
      </c>
      <c r="R47" s="7">
        <f>[2]Пат!R47</f>
        <v>0</v>
      </c>
      <c r="S47" s="7">
        <f>[2]Пат!S47</f>
        <v>0</v>
      </c>
      <c r="T47" s="7">
        <f>S47*SUMIF(Данные!F56:F70,"="&amp;R47,Данные!G56:G70)</f>
        <v>0</v>
      </c>
    </row>
    <row r="48" spans="1:20" x14ac:dyDescent="0.2">
      <c r="A48" s="7"/>
      <c r="B48" s="7">
        <f>[2]Пат!B48</f>
        <v>0</v>
      </c>
      <c r="C48" s="7">
        <f>[2]Пат!C48</f>
        <v>0</v>
      </c>
      <c r="D48" s="7">
        <f>[2]Пат!D48</f>
        <v>0</v>
      </c>
      <c r="E48" s="7">
        <f>[2]Пат!E48</f>
        <v>0</v>
      </c>
      <c r="F48" s="7">
        <f>[2]Пат!F48</f>
        <v>0</v>
      </c>
      <c r="G48" s="7">
        <f>[2]Пат!G48</f>
        <v>0</v>
      </c>
      <c r="H48" s="7">
        <f>[2]Пат!H48</f>
        <v>0</v>
      </c>
      <c r="I48" s="7">
        <f>[2]Пат!I48</f>
        <v>0</v>
      </c>
      <c r="J48" s="7">
        <f>[2]Пат!J48</f>
        <v>0</v>
      </c>
      <c r="K48" s="7">
        <f>[2]Пат!K48</f>
        <v>0</v>
      </c>
      <c r="L48" s="7">
        <f>[2]Пат!L48</f>
        <v>0</v>
      </c>
      <c r="M48" s="7">
        <f>[2]Пат!M48</f>
        <v>0</v>
      </c>
      <c r="N48" s="7">
        <f>[2]Пат!N48</f>
        <v>0</v>
      </c>
      <c r="O48" s="7">
        <f>[2]Пат!O48</f>
        <v>0</v>
      </c>
      <c r="P48" s="7">
        <f>[2]Пат!P48</f>
        <v>0</v>
      </c>
      <c r="Q48" s="7">
        <f>[2]Пат!Q48</f>
        <v>0</v>
      </c>
      <c r="R48" s="7">
        <f>[2]Пат!R48</f>
        <v>0</v>
      </c>
      <c r="S48" s="7">
        <f>[2]Пат!S48</f>
        <v>0</v>
      </c>
      <c r="T48" s="7">
        <f>S48*SUMIF(Данные!F57:F71,"="&amp;R48,Данные!G57:G71)</f>
        <v>0</v>
      </c>
    </row>
    <row r="49" spans="1:20" x14ac:dyDescent="0.2">
      <c r="A49" s="7"/>
      <c r="B49" s="7">
        <f>[2]Пат!B49</f>
        <v>0</v>
      </c>
      <c r="C49" s="7">
        <f>[2]Пат!C49</f>
        <v>0</v>
      </c>
      <c r="D49" s="7">
        <f>[2]Пат!D49</f>
        <v>0</v>
      </c>
      <c r="E49" s="7">
        <f>[2]Пат!E49</f>
        <v>0</v>
      </c>
      <c r="F49" s="7">
        <f>[2]Пат!F49</f>
        <v>0</v>
      </c>
      <c r="G49" s="7">
        <f>[2]Пат!G49</f>
        <v>0</v>
      </c>
      <c r="H49" s="7">
        <f>[2]Пат!H49</f>
        <v>0</v>
      </c>
      <c r="I49" s="7">
        <f>[2]Пат!I49</f>
        <v>0</v>
      </c>
      <c r="J49" s="7">
        <f>[2]Пат!J49</f>
        <v>0</v>
      </c>
      <c r="K49" s="7">
        <f>[2]Пат!K49</f>
        <v>0</v>
      </c>
      <c r="L49" s="7">
        <f>[2]Пат!L49</f>
        <v>0</v>
      </c>
      <c r="M49" s="7">
        <f>[2]Пат!M49</f>
        <v>0</v>
      </c>
      <c r="N49" s="7">
        <f>[2]Пат!N49</f>
        <v>0</v>
      </c>
      <c r="O49" s="7">
        <f>[2]Пат!O49</f>
        <v>0</v>
      </c>
      <c r="P49" s="7">
        <f>[2]Пат!P49</f>
        <v>0</v>
      </c>
      <c r="Q49" s="7">
        <f>[2]Пат!Q49</f>
        <v>0</v>
      </c>
      <c r="R49" s="7">
        <f>[2]Пат!R49</f>
        <v>0</v>
      </c>
      <c r="S49" s="7">
        <f>[2]Пат!S49</f>
        <v>0</v>
      </c>
      <c r="T49" s="7">
        <f>S49*SUMIF(Данные!F58:F72,"="&amp;R49,Данные!G58:G72)</f>
        <v>0</v>
      </c>
    </row>
    <row r="50" spans="1:20" x14ac:dyDescent="0.2">
      <c r="A50" s="7"/>
      <c r="B50" s="7">
        <f>[2]Пат!B50</f>
        <v>0</v>
      </c>
      <c r="C50" s="7">
        <f>[2]Пат!C50</f>
        <v>0</v>
      </c>
      <c r="D50" s="7">
        <f>[2]Пат!D50</f>
        <v>0</v>
      </c>
      <c r="E50" s="7">
        <f>[2]Пат!E50</f>
        <v>0</v>
      </c>
      <c r="F50" s="7">
        <f>[2]Пат!F50</f>
        <v>0</v>
      </c>
      <c r="G50" s="7">
        <f>[2]Пат!G50</f>
        <v>0</v>
      </c>
      <c r="H50" s="7">
        <f>[2]Пат!H50</f>
        <v>0</v>
      </c>
      <c r="I50" s="7">
        <f>[2]Пат!I50</f>
        <v>0</v>
      </c>
      <c r="J50" s="7">
        <f>[2]Пат!J50</f>
        <v>0</v>
      </c>
      <c r="K50" s="7">
        <f>[2]Пат!K50</f>
        <v>0</v>
      </c>
      <c r="L50" s="7">
        <f>[2]Пат!L50</f>
        <v>0</v>
      </c>
      <c r="M50" s="7">
        <f>[2]Пат!M50</f>
        <v>0</v>
      </c>
      <c r="N50" s="7">
        <f>[2]Пат!N50</f>
        <v>0</v>
      </c>
      <c r="O50" s="7">
        <f>[2]Пат!O50</f>
        <v>0</v>
      </c>
      <c r="P50" s="7">
        <f>[2]Пат!P50</f>
        <v>0</v>
      </c>
      <c r="Q50" s="7">
        <f>[2]Пат!Q50</f>
        <v>0</v>
      </c>
      <c r="R50" s="7">
        <f>[2]Пат!R50</f>
        <v>0</v>
      </c>
      <c r="S50" s="7">
        <f>[2]Пат!S50</f>
        <v>0</v>
      </c>
      <c r="T50" s="7">
        <f>S50*SUMIF(Данные!F59:F73,"="&amp;R50,Данные!G59:G73)</f>
        <v>0</v>
      </c>
    </row>
    <row r="51" spans="1:20" x14ac:dyDescent="0.2">
      <c r="A51" s="7"/>
      <c r="B51" s="7">
        <f>[2]Пат!B51</f>
        <v>0</v>
      </c>
      <c r="C51" s="7">
        <f>[2]Пат!C51</f>
        <v>0</v>
      </c>
      <c r="D51" s="7">
        <f>[2]Пат!D51</f>
        <v>0</v>
      </c>
      <c r="E51" s="7">
        <f>[2]Пат!E51</f>
        <v>0</v>
      </c>
      <c r="F51" s="7">
        <f>[2]Пат!F51</f>
        <v>0</v>
      </c>
      <c r="G51" s="7">
        <f>[2]Пат!G51</f>
        <v>0</v>
      </c>
      <c r="H51" s="7">
        <f>[2]Пат!H51</f>
        <v>0</v>
      </c>
      <c r="I51" s="7">
        <f>[2]Пат!I51</f>
        <v>0</v>
      </c>
      <c r="J51" s="7">
        <f>[2]Пат!J51</f>
        <v>0</v>
      </c>
      <c r="K51" s="7">
        <f>[2]Пат!K51</f>
        <v>0</v>
      </c>
      <c r="L51" s="7">
        <f>[2]Пат!L51</f>
        <v>0</v>
      </c>
      <c r="M51" s="7">
        <f>[2]Пат!M51</f>
        <v>0</v>
      </c>
      <c r="N51" s="7">
        <f>[2]Пат!N51</f>
        <v>0</v>
      </c>
      <c r="O51" s="7">
        <f>[2]Пат!O51</f>
        <v>0</v>
      </c>
      <c r="P51" s="7">
        <f>[2]Пат!P51</f>
        <v>0</v>
      </c>
      <c r="Q51" s="7">
        <f>[2]Пат!Q51</f>
        <v>0</v>
      </c>
      <c r="R51" s="7">
        <f>[2]Пат!R51</f>
        <v>0</v>
      </c>
      <c r="S51" s="7">
        <f>[2]Пат!S51</f>
        <v>0</v>
      </c>
      <c r="T51" s="7">
        <f>S51*SUMIF(Данные!F60:F74,"="&amp;R51,Данные!G60:G74)</f>
        <v>0</v>
      </c>
    </row>
    <row r="52" spans="1:20" x14ac:dyDescent="0.2">
      <c r="A52" s="7"/>
      <c r="B52" s="7">
        <f>[2]Пат!B52</f>
        <v>0</v>
      </c>
      <c r="C52" s="7">
        <f>[2]Пат!C52</f>
        <v>0</v>
      </c>
      <c r="D52" s="7">
        <f>[2]Пат!D52</f>
        <v>0</v>
      </c>
      <c r="E52" s="7">
        <f>[2]Пат!E52</f>
        <v>0</v>
      </c>
      <c r="F52" s="7">
        <f>[2]Пат!F52</f>
        <v>0</v>
      </c>
      <c r="G52" s="7">
        <f>[2]Пат!G52</f>
        <v>0</v>
      </c>
      <c r="H52" s="7">
        <f>[2]Пат!H52</f>
        <v>0</v>
      </c>
      <c r="I52" s="7">
        <f>[2]Пат!I52</f>
        <v>0</v>
      </c>
      <c r="J52" s="7">
        <f>[2]Пат!J52</f>
        <v>0</v>
      </c>
      <c r="K52" s="7">
        <f>[2]Пат!K52</f>
        <v>0</v>
      </c>
      <c r="L52" s="7">
        <f>[2]Пат!L52</f>
        <v>0</v>
      </c>
      <c r="M52" s="7">
        <f>[2]Пат!M52</f>
        <v>0</v>
      </c>
      <c r="N52" s="7">
        <f>[2]Пат!N52</f>
        <v>0</v>
      </c>
      <c r="O52" s="7">
        <f>[2]Пат!O52</f>
        <v>0</v>
      </c>
      <c r="P52" s="7">
        <f>[2]Пат!P52</f>
        <v>0</v>
      </c>
      <c r="Q52" s="7">
        <f>[2]Пат!Q52</f>
        <v>0</v>
      </c>
      <c r="R52" s="7">
        <f>[2]Пат!R52</f>
        <v>0</v>
      </c>
      <c r="S52" s="7">
        <f>[2]Пат!S52</f>
        <v>0</v>
      </c>
      <c r="T52" s="7">
        <f>S52*SUMIF(Данные!F61:F75,"="&amp;R52,Данные!G61:G75)</f>
        <v>0</v>
      </c>
    </row>
    <row r="53" spans="1:20" x14ac:dyDescent="0.2">
      <c r="A53" s="7"/>
      <c r="B53" s="7">
        <f>[2]Пат!B53</f>
        <v>0</v>
      </c>
      <c r="C53" s="7">
        <f>[2]Пат!C53</f>
        <v>0</v>
      </c>
      <c r="D53" s="7">
        <f>[2]Пат!D53</f>
        <v>0</v>
      </c>
      <c r="E53" s="7">
        <f>[2]Пат!E53</f>
        <v>0</v>
      </c>
      <c r="F53" s="7">
        <f>[2]Пат!F53</f>
        <v>0</v>
      </c>
      <c r="G53" s="7">
        <f>[2]Пат!G53</f>
        <v>0</v>
      </c>
      <c r="H53" s="7">
        <f>[2]Пат!H53</f>
        <v>0</v>
      </c>
      <c r="I53" s="7">
        <f>[2]Пат!I53</f>
        <v>0</v>
      </c>
      <c r="J53" s="7">
        <f>[2]Пат!J53</f>
        <v>0</v>
      </c>
      <c r="K53" s="7">
        <f>[2]Пат!K53</f>
        <v>0</v>
      </c>
      <c r="L53" s="7">
        <f>[2]Пат!L53</f>
        <v>0</v>
      </c>
      <c r="M53" s="7">
        <f>[2]Пат!M53</f>
        <v>0</v>
      </c>
      <c r="N53" s="7">
        <f>[2]Пат!N53</f>
        <v>0</v>
      </c>
      <c r="O53" s="7">
        <f>[2]Пат!O53</f>
        <v>0</v>
      </c>
      <c r="P53" s="7">
        <f>[2]Пат!P53</f>
        <v>0</v>
      </c>
      <c r="Q53" s="7">
        <f>[2]Пат!Q53</f>
        <v>0</v>
      </c>
      <c r="R53" s="7">
        <f>[2]Пат!R53</f>
        <v>0</v>
      </c>
      <c r="S53" s="7">
        <f>[2]Пат!S53</f>
        <v>0</v>
      </c>
      <c r="T53" s="7">
        <f>S53*SUMIF(Данные!F62:F76,"="&amp;R53,Данные!G62:G76)</f>
        <v>0</v>
      </c>
    </row>
    <row r="54" spans="1:20" x14ac:dyDescent="0.2">
      <c r="A54" s="7"/>
      <c r="B54" s="7">
        <f>[2]Пат!B54</f>
        <v>0</v>
      </c>
      <c r="C54" s="7">
        <f>[2]Пат!C54</f>
        <v>0</v>
      </c>
      <c r="D54" s="7">
        <f>[2]Пат!D54</f>
        <v>0</v>
      </c>
      <c r="E54" s="7">
        <f>[2]Пат!E54</f>
        <v>0</v>
      </c>
      <c r="F54" s="7">
        <f>[2]Пат!F54</f>
        <v>0</v>
      </c>
      <c r="G54" s="7">
        <f>[2]Пат!G54</f>
        <v>0</v>
      </c>
      <c r="H54" s="7">
        <f>[2]Пат!H54</f>
        <v>0</v>
      </c>
      <c r="I54" s="7">
        <f>[2]Пат!I54</f>
        <v>0</v>
      </c>
      <c r="J54" s="7">
        <f>[2]Пат!J54</f>
        <v>0</v>
      </c>
      <c r="K54" s="7">
        <f>[2]Пат!K54</f>
        <v>0</v>
      </c>
      <c r="L54" s="7">
        <f>[2]Пат!L54</f>
        <v>0</v>
      </c>
      <c r="M54" s="7">
        <f>[2]Пат!M54</f>
        <v>0</v>
      </c>
      <c r="N54" s="7">
        <f>[2]Пат!N54</f>
        <v>0</v>
      </c>
      <c r="O54" s="7">
        <f>[2]Пат!O54</f>
        <v>0</v>
      </c>
      <c r="P54" s="7">
        <f>[2]Пат!P54</f>
        <v>0</v>
      </c>
      <c r="Q54" s="7">
        <f>[2]Пат!Q54</f>
        <v>0</v>
      </c>
      <c r="R54" s="7">
        <f>[2]Пат!R54</f>
        <v>0</v>
      </c>
      <c r="S54" s="7">
        <f>[2]Пат!S54</f>
        <v>0</v>
      </c>
      <c r="T54" s="7">
        <f>S54*SUMIF(Данные!F63:F77,"="&amp;R54,Данные!G63:G77)</f>
        <v>0</v>
      </c>
    </row>
    <row r="55" spans="1:20" x14ac:dyDescent="0.2">
      <c r="A55" s="7"/>
      <c r="B55" s="7">
        <f>[2]Пат!B55</f>
        <v>0</v>
      </c>
      <c r="C55" s="7">
        <f>[2]Пат!C55</f>
        <v>0</v>
      </c>
      <c r="D55" s="7">
        <f>[2]Пат!D55</f>
        <v>0</v>
      </c>
      <c r="E55" s="7">
        <f>[2]Пат!E55</f>
        <v>0</v>
      </c>
      <c r="F55" s="7">
        <f>[2]Пат!F55</f>
        <v>0</v>
      </c>
      <c r="G55" s="7">
        <f>[2]Пат!G55</f>
        <v>0</v>
      </c>
      <c r="H55" s="7">
        <f>[2]Пат!H55</f>
        <v>0</v>
      </c>
      <c r="I55" s="7">
        <f>[2]Пат!I55</f>
        <v>0</v>
      </c>
      <c r="J55" s="7">
        <f>[2]Пат!J55</f>
        <v>0</v>
      </c>
      <c r="K55" s="7">
        <f>[2]Пат!K55</f>
        <v>0</v>
      </c>
      <c r="L55" s="7">
        <f>[2]Пат!L55</f>
        <v>0</v>
      </c>
      <c r="M55" s="7">
        <f>[2]Пат!M55</f>
        <v>0</v>
      </c>
      <c r="N55" s="7">
        <f>[2]Пат!N55</f>
        <v>0</v>
      </c>
      <c r="O55" s="7">
        <f>[2]Пат!O55</f>
        <v>0</v>
      </c>
      <c r="P55" s="7">
        <f>[2]Пат!P55</f>
        <v>0</v>
      </c>
      <c r="Q55" s="7">
        <f>[2]Пат!Q55</f>
        <v>0</v>
      </c>
      <c r="R55" s="7">
        <f>[2]Пат!R55</f>
        <v>0</v>
      </c>
      <c r="S55" s="7">
        <f>[2]Пат!S55</f>
        <v>0</v>
      </c>
      <c r="T55" s="7">
        <f>S55*SUMIF(Данные!F64:F78,"="&amp;R55,Данные!G64:G78)</f>
        <v>0</v>
      </c>
    </row>
    <row r="56" spans="1:20" x14ac:dyDescent="0.2">
      <c r="A56" s="7"/>
      <c r="B56" s="7">
        <f>[2]Пат!B56</f>
        <v>0</v>
      </c>
      <c r="C56" s="7">
        <f>[2]Пат!C56</f>
        <v>0</v>
      </c>
      <c r="D56" s="7">
        <f>[2]Пат!D56</f>
        <v>0</v>
      </c>
      <c r="E56" s="7">
        <f>[2]Пат!E56</f>
        <v>0</v>
      </c>
      <c r="F56" s="7">
        <f>[2]Пат!F56</f>
        <v>0</v>
      </c>
      <c r="G56" s="7">
        <f>[2]Пат!G56</f>
        <v>0</v>
      </c>
      <c r="H56" s="7">
        <f>[2]Пат!H56</f>
        <v>0</v>
      </c>
      <c r="I56" s="7">
        <f>[2]Пат!I56</f>
        <v>0</v>
      </c>
      <c r="J56" s="7">
        <f>[2]Пат!J56</f>
        <v>0</v>
      </c>
      <c r="K56" s="7">
        <f>[2]Пат!K56</f>
        <v>0</v>
      </c>
      <c r="L56" s="7">
        <f>[2]Пат!L56</f>
        <v>0</v>
      </c>
      <c r="M56" s="7">
        <f>[2]Пат!M56</f>
        <v>0</v>
      </c>
      <c r="N56" s="7">
        <f>[2]Пат!N56</f>
        <v>0</v>
      </c>
      <c r="O56" s="7">
        <f>[2]Пат!O56</f>
        <v>0</v>
      </c>
      <c r="P56" s="7">
        <f>[2]Пат!P56</f>
        <v>0</v>
      </c>
      <c r="Q56" s="7">
        <f>[2]Пат!Q56</f>
        <v>0</v>
      </c>
      <c r="R56" s="7">
        <f>[2]Пат!R56</f>
        <v>0</v>
      </c>
      <c r="S56" s="7">
        <f>[2]Пат!S56</f>
        <v>0</v>
      </c>
      <c r="T56" s="7">
        <f>S56*SUMIF(Данные!F65:F79,"="&amp;R56,Данные!G65:G79)</f>
        <v>0</v>
      </c>
    </row>
    <row r="57" spans="1:20" x14ac:dyDescent="0.2">
      <c r="A57" s="7"/>
      <c r="B57" s="7">
        <f>[2]Пат!B57</f>
        <v>0</v>
      </c>
      <c r="C57" s="7">
        <f>[2]Пат!C57</f>
        <v>0</v>
      </c>
      <c r="D57" s="7">
        <f>[2]Пат!D57</f>
        <v>0</v>
      </c>
      <c r="E57" s="7">
        <f>[2]Пат!E57</f>
        <v>0</v>
      </c>
      <c r="F57" s="7">
        <f>[2]Пат!F57</f>
        <v>0</v>
      </c>
      <c r="G57" s="7">
        <f>[2]Пат!G57</f>
        <v>0</v>
      </c>
      <c r="H57" s="7">
        <f>[2]Пат!H57</f>
        <v>0</v>
      </c>
      <c r="I57" s="7">
        <f>[2]Пат!I57</f>
        <v>0</v>
      </c>
      <c r="J57" s="7">
        <f>[2]Пат!J57</f>
        <v>0</v>
      </c>
      <c r="K57" s="7">
        <f>[2]Пат!K57</f>
        <v>0</v>
      </c>
      <c r="L57" s="7">
        <f>[2]Пат!L57</f>
        <v>0</v>
      </c>
      <c r="M57" s="7">
        <f>[2]Пат!M57</f>
        <v>0</v>
      </c>
      <c r="N57" s="7">
        <f>[2]Пат!N57</f>
        <v>0</v>
      </c>
      <c r="O57" s="7">
        <f>[2]Пат!O57</f>
        <v>0</v>
      </c>
      <c r="P57" s="7">
        <f>[2]Пат!P57</f>
        <v>0</v>
      </c>
      <c r="Q57" s="7">
        <f>[2]Пат!Q57</f>
        <v>0</v>
      </c>
      <c r="R57" s="7">
        <f>[2]Пат!R57</f>
        <v>0</v>
      </c>
      <c r="S57" s="7">
        <f>[2]Пат!S57</f>
        <v>0</v>
      </c>
      <c r="T57" s="7">
        <f>S57*SUMIF(Данные!F66:F80,"="&amp;R57,Данные!G66:G80)</f>
        <v>0</v>
      </c>
    </row>
    <row r="58" spans="1:20" x14ac:dyDescent="0.2">
      <c r="A58" s="7"/>
      <c r="B58" s="7">
        <f>[2]Пат!B58</f>
        <v>0</v>
      </c>
      <c r="C58" s="7">
        <f>[2]Пат!C58</f>
        <v>0</v>
      </c>
      <c r="D58" s="7">
        <f>[2]Пат!D58</f>
        <v>0</v>
      </c>
      <c r="E58" s="7">
        <f>[2]Пат!E58</f>
        <v>0</v>
      </c>
      <c r="F58" s="7">
        <f>[2]Пат!F58</f>
        <v>0</v>
      </c>
      <c r="G58" s="7">
        <f>[2]Пат!G58</f>
        <v>0</v>
      </c>
      <c r="H58" s="7">
        <f>[2]Пат!H58</f>
        <v>0</v>
      </c>
      <c r="I58" s="7">
        <f>[2]Пат!I58</f>
        <v>0</v>
      </c>
      <c r="J58" s="7">
        <f>[2]Пат!J58</f>
        <v>0</v>
      </c>
      <c r="K58" s="7">
        <f>[2]Пат!K58</f>
        <v>0</v>
      </c>
      <c r="L58" s="7">
        <f>[2]Пат!L58</f>
        <v>0</v>
      </c>
      <c r="M58" s="7">
        <f>[2]Пат!M58</f>
        <v>0</v>
      </c>
      <c r="N58" s="7">
        <f>[2]Пат!N58</f>
        <v>0</v>
      </c>
      <c r="O58" s="7">
        <f>[2]Пат!O58</f>
        <v>0</v>
      </c>
      <c r="P58" s="7">
        <f>[2]Пат!P58</f>
        <v>0</v>
      </c>
      <c r="Q58" s="7">
        <f>[2]Пат!Q58</f>
        <v>0</v>
      </c>
      <c r="R58" s="7">
        <f>[2]Пат!R58</f>
        <v>0</v>
      </c>
      <c r="S58" s="7">
        <f>[2]Пат!S58</f>
        <v>0</v>
      </c>
      <c r="T58" s="7">
        <f>S58*SUMIF(Данные!F67:F81,"="&amp;R58,Данные!G67:G81)</f>
        <v>0</v>
      </c>
    </row>
    <row r="59" spans="1:20" x14ac:dyDescent="0.2">
      <c r="A59" s="7"/>
      <c r="B59" s="7">
        <f>[2]Пат!B59</f>
        <v>0</v>
      </c>
      <c r="C59" s="7">
        <f>[2]Пат!C59</f>
        <v>0</v>
      </c>
      <c r="D59" s="7">
        <f>[2]Пат!D59</f>
        <v>0</v>
      </c>
      <c r="E59" s="7">
        <f>[2]Пат!E59</f>
        <v>0</v>
      </c>
      <c r="F59" s="7">
        <f>[2]Пат!F59</f>
        <v>0</v>
      </c>
      <c r="G59" s="7">
        <f>[2]Пат!G59</f>
        <v>0</v>
      </c>
      <c r="H59" s="7">
        <f>[2]Пат!H59</f>
        <v>0</v>
      </c>
      <c r="I59" s="7">
        <f>[2]Пат!I59</f>
        <v>0</v>
      </c>
      <c r="J59" s="7">
        <f>[2]Пат!J59</f>
        <v>0</v>
      </c>
      <c r="K59" s="7">
        <f>[2]Пат!K59</f>
        <v>0</v>
      </c>
      <c r="L59" s="7">
        <f>[2]Пат!L59</f>
        <v>0</v>
      </c>
      <c r="M59" s="7">
        <f>[2]Пат!M59</f>
        <v>0</v>
      </c>
      <c r="N59" s="7">
        <f>[2]Пат!N59</f>
        <v>0</v>
      </c>
      <c r="O59" s="7">
        <f>[2]Пат!O59</f>
        <v>0</v>
      </c>
      <c r="P59" s="7">
        <f>[2]Пат!P59</f>
        <v>0</v>
      </c>
      <c r="Q59" s="7">
        <f>[2]Пат!Q59</f>
        <v>0</v>
      </c>
      <c r="R59" s="7">
        <f>[2]Пат!R59</f>
        <v>0</v>
      </c>
      <c r="S59" s="7">
        <f>[2]Пат!S59</f>
        <v>0</v>
      </c>
      <c r="T59" s="7">
        <f>S59*SUMIF(Данные!F68:F82,"="&amp;R59,Данные!G68:G82)</f>
        <v>0</v>
      </c>
    </row>
    <row r="60" spans="1:20" x14ac:dyDescent="0.2">
      <c r="A60" s="7"/>
      <c r="B60" s="7">
        <f>[2]Пат!B60</f>
        <v>0</v>
      </c>
      <c r="C60" s="7">
        <f>[2]Пат!C60</f>
        <v>0</v>
      </c>
      <c r="D60" s="7">
        <f>[2]Пат!D60</f>
        <v>0</v>
      </c>
      <c r="E60" s="7">
        <f>[2]Пат!E60</f>
        <v>0</v>
      </c>
      <c r="F60" s="7">
        <f>[2]Пат!F60</f>
        <v>0</v>
      </c>
      <c r="G60" s="7">
        <f>[2]Пат!G60</f>
        <v>0</v>
      </c>
      <c r="H60" s="7">
        <f>[2]Пат!H60</f>
        <v>0</v>
      </c>
      <c r="I60" s="7">
        <f>[2]Пат!I60</f>
        <v>0</v>
      </c>
      <c r="J60" s="7">
        <f>[2]Пат!J60</f>
        <v>0</v>
      </c>
      <c r="K60" s="7">
        <f>[2]Пат!K60</f>
        <v>0</v>
      </c>
      <c r="L60" s="7">
        <f>[2]Пат!L60</f>
        <v>0</v>
      </c>
      <c r="M60" s="7">
        <f>[2]Пат!M60</f>
        <v>0</v>
      </c>
      <c r="N60" s="7">
        <f>[2]Пат!N60</f>
        <v>0</v>
      </c>
      <c r="O60" s="7">
        <f>[2]Пат!O60</f>
        <v>0</v>
      </c>
      <c r="P60" s="7">
        <f>[2]Пат!P60</f>
        <v>0</v>
      </c>
      <c r="Q60" s="7">
        <f>[2]Пат!Q60</f>
        <v>0</v>
      </c>
      <c r="R60" s="7">
        <f>[2]Пат!R60</f>
        <v>0</v>
      </c>
      <c r="S60" s="7">
        <f>[2]Пат!S60</f>
        <v>0</v>
      </c>
      <c r="T60" s="7">
        <f>S60*SUMIF(Данные!F69:F83,"="&amp;R60,Данные!G69:G83)</f>
        <v>0</v>
      </c>
    </row>
    <row r="61" spans="1:20" x14ac:dyDescent="0.2">
      <c r="A61" s="7"/>
      <c r="B61" s="7">
        <f>[2]Пат!B61</f>
        <v>0</v>
      </c>
      <c r="C61" s="7">
        <f>[2]Пат!C61</f>
        <v>0</v>
      </c>
      <c r="D61" s="7">
        <f>[2]Пат!D61</f>
        <v>0</v>
      </c>
      <c r="E61" s="7">
        <f>[2]Пат!E61</f>
        <v>0</v>
      </c>
      <c r="F61" s="7">
        <f>[2]Пат!F61</f>
        <v>0</v>
      </c>
      <c r="G61" s="7">
        <f>[2]Пат!G61</f>
        <v>0</v>
      </c>
      <c r="H61" s="7">
        <f>[2]Пат!H61</f>
        <v>0</v>
      </c>
      <c r="I61" s="7">
        <f>[2]Пат!I61</f>
        <v>0</v>
      </c>
      <c r="J61" s="7">
        <f>[2]Пат!J61</f>
        <v>0</v>
      </c>
      <c r="K61" s="7">
        <f>[2]Пат!K61</f>
        <v>0</v>
      </c>
      <c r="L61" s="7">
        <f>[2]Пат!L61</f>
        <v>0</v>
      </c>
      <c r="M61" s="7">
        <f>[2]Пат!M61</f>
        <v>0</v>
      </c>
      <c r="N61" s="7">
        <f>[2]Пат!N61</f>
        <v>0</v>
      </c>
      <c r="O61" s="7">
        <f>[2]Пат!O61</f>
        <v>0</v>
      </c>
      <c r="P61" s="7">
        <f>[2]Пат!P61</f>
        <v>0</v>
      </c>
      <c r="Q61" s="7">
        <f>[2]Пат!Q61</f>
        <v>0</v>
      </c>
      <c r="R61" s="7">
        <f>[2]Пат!R61</f>
        <v>0</v>
      </c>
      <c r="S61" s="7">
        <f>[2]Пат!S61</f>
        <v>0</v>
      </c>
      <c r="T61" s="7">
        <f>S61*SUMIF(Данные!F70:F84,"="&amp;R61,Данные!G70:G84)</f>
        <v>0</v>
      </c>
    </row>
    <row r="62" spans="1:20" x14ac:dyDescent="0.2">
      <c r="A62" s="7"/>
      <c r="B62" s="7">
        <f>[2]Пат!B62</f>
        <v>0</v>
      </c>
      <c r="C62" s="7">
        <f>[2]Пат!C62</f>
        <v>0</v>
      </c>
      <c r="D62" s="7">
        <f>[2]Пат!D62</f>
        <v>0</v>
      </c>
      <c r="E62" s="7">
        <f>[2]Пат!E62</f>
        <v>0</v>
      </c>
      <c r="F62" s="7">
        <f>[2]Пат!F62</f>
        <v>0</v>
      </c>
      <c r="G62" s="7">
        <f>[2]Пат!G62</f>
        <v>0</v>
      </c>
      <c r="H62" s="7">
        <f>[2]Пат!H62</f>
        <v>0</v>
      </c>
      <c r="I62" s="7">
        <f>[2]Пат!I62</f>
        <v>0</v>
      </c>
      <c r="J62" s="7">
        <f>[2]Пат!J62</f>
        <v>0</v>
      </c>
      <c r="K62" s="7">
        <f>[2]Пат!K62</f>
        <v>0</v>
      </c>
      <c r="L62" s="7">
        <f>[2]Пат!L62</f>
        <v>0</v>
      </c>
      <c r="M62" s="7">
        <f>[2]Пат!M62</f>
        <v>0</v>
      </c>
      <c r="N62" s="7">
        <f>[2]Пат!N62</f>
        <v>0</v>
      </c>
      <c r="O62" s="7">
        <f>[2]Пат!O62</f>
        <v>0</v>
      </c>
      <c r="P62" s="7">
        <f>[2]Пат!P62</f>
        <v>0</v>
      </c>
      <c r="Q62" s="7">
        <f>[2]Пат!Q62</f>
        <v>0</v>
      </c>
      <c r="R62" s="7">
        <f>[2]Пат!R62</f>
        <v>0</v>
      </c>
      <c r="S62" s="7">
        <f>[2]Пат!S62</f>
        <v>0</v>
      </c>
      <c r="T62" s="7">
        <f>S62*SUMIF(Данные!F71:F85,"="&amp;R62,Данные!G71:G85)</f>
        <v>0</v>
      </c>
    </row>
    <row r="63" spans="1:20" x14ac:dyDescent="0.2">
      <c r="A63" s="7"/>
      <c r="B63" s="7">
        <f>[2]Пат!B63</f>
        <v>0</v>
      </c>
      <c r="C63" s="7">
        <f>[2]Пат!C63</f>
        <v>0</v>
      </c>
      <c r="D63" s="7">
        <f>[2]Пат!D63</f>
        <v>0</v>
      </c>
      <c r="E63" s="7">
        <f>[2]Пат!E63</f>
        <v>0</v>
      </c>
      <c r="F63" s="7">
        <f>[2]Пат!F63</f>
        <v>0</v>
      </c>
      <c r="G63" s="7">
        <f>[2]Пат!G63</f>
        <v>0</v>
      </c>
      <c r="H63" s="7">
        <f>[2]Пат!H63</f>
        <v>0</v>
      </c>
      <c r="I63" s="7">
        <f>[2]Пат!I63</f>
        <v>0</v>
      </c>
      <c r="J63" s="7">
        <f>[2]Пат!J63</f>
        <v>0</v>
      </c>
      <c r="K63" s="7">
        <f>[2]Пат!K63</f>
        <v>0</v>
      </c>
      <c r="L63" s="7">
        <f>[2]Пат!L63</f>
        <v>0</v>
      </c>
      <c r="M63" s="7">
        <f>[2]Пат!M63</f>
        <v>0</v>
      </c>
      <c r="N63" s="7">
        <f>[2]Пат!N63</f>
        <v>0</v>
      </c>
      <c r="O63" s="7">
        <f>[2]Пат!O63</f>
        <v>0</v>
      </c>
      <c r="P63" s="7">
        <f>[2]Пат!P63</f>
        <v>0</v>
      </c>
      <c r="Q63" s="7">
        <f>[2]Пат!Q63</f>
        <v>0</v>
      </c>
      <c r="R63" s="7">
        <f>[2]Пат!R63</f>
        <v>0</v>
      </c>
      <c r="S63" s="7">
        <f>[2]Пат!S63</f>
        <v>0</v>
      </c>
      <c r="T63" s="7">
        <f>S63*SUMIF(Данные!F72:F86,"="&amp;R63,Данные!G72:G86)</f>
        <v>0</v>
      </c>
    </row>
    <row r="64" spans="1:20" x14ac:dyDescent="0.2">
      <c r="A64" s="7"/>
      <c r="B64" s="7">
        <f>[2]Пат!B64</f>
        <v>0</v>
      </c>
      <c r="C64" s="7">
        <f>[2]Пат!C64</f>
        <v>0</v>
      </c>
      <c r="D64" s="7">
        <f>[2]Пат!D64</f>
        <v>0</v>
      </c>
      <c r="E64" s="7">
        <f>[2]Пат!E64</f>
        <v>0</v>
      </c>
      <c r="F64" s="7">
        <f>[2]Пат!F64</f>
        <v>0</v>
      </c>
      <c r="G64" s="7">
        <f>[2]Пат!G64</f>
        <v>0</v>
      </c>
      <c r="H64" s="7">
        <f>[2]Пат!H64</f>
        <v>0</v>
      </c>
      <c r="I64" s="7">
        <f>[2]Пат!I64</f>
        <v>0</v>
      </c>
      <c r="J64" s="7">
        <f>[2]Пат!J64</f>
        <v>0</v>
      </c>
      <c r="K64" s="7">
        <f>[2]Пат!K64</f>
        <v>0</v>
      </c>
      <c r="L64" s="7">
        <f>[2]Пат!L64</f>
        <v>0</v>
      </c>
      <c r="M64" s="7">
        <f>[2]Пат!M64</f>
        <v>0</v>
      </c>
      <c r="N64" s="7">
        <f>[2]Пат!N64</f>
        <v>0</v>
      </c>
      <c r="O64" s="7">
        <f>[2]Пат!O64</f>
        <v>0</v>
      </c>
      <c r="P64" s="7">
        <f>[2]Пат!P64</f>
        <v>0</v>
      </c>
      <c r="Q64" s="7">
        <f>[2]Пат!Q64</f>
        <v>0</v>
      </c>
      <c r="R64" s="7">
        <f>[2]Пат!R64</f>
        <v>0</v>
      </c>
      <c r="S64" s="7">
        <f>[2]Пат!S64</f>
        <v>0</v>
      </c>
      <c r="T64" s="7">
        <f>S64*SUMIF(Данные!F73:F87,"="&amp;R64,Данные!G73:G87)</f>
        <v>0</v>
      </c>
    </row>
    <row r="65" spans="1:20" x14ac:dyDescent="0.2">
      <c r="A65" s="7"/>
      <c r="B65" s="7">
        <f>[2]Пат!B65</f>
        <v>0</v>
      </c>
      <c r="C65" s="7">
        <f>[2]Пат!C65</f>
        <v>0</v>
      </c>
      <c r="D65" s="7">
        <f>[2]Пат!D65</f>
        <v>0</v>
      </c>
      <c r="E65" s="7">
        <f>[2]Пат!E65</f>
        <v>0</v>
      </c>
      <c r="F65" s="7">
        <f>[2]Пат!F65</f>
        <v>0</v>
      </c>
      <c r="G65" s="7">
        <f>[2]Пат!G65</f>
        <v>0</v>
      </c>
      <c r="H65" s="7">
        <f>[2]Пат!H65</f>
        <v>0</v>
      </c>
      <c r="I65" s="7">
        <f>[2]Пат!I65</f>
        <v>0</v>
      </c>
      <c r="J65" s="7">
        <f>[2]Пат!J65</f>
        <v>0</v>
      </c>
      <c r="K65" s="7">
        <f>[2]Пат!K65</f>
        <v>0</v>
      </c>
      <c r="L65" s="7">
        <f>[2]Пат!L65</f>
        <v>0</v>
      </c>
      <c r="M65" s="7">
        <f>[2]Пат!M65</f>
        <v>0</v>
      </c>
      <c r="N65" s="7">
        <f>[2]Пат!N65</f>
        <v>0</v>
      </c>
      <c r="O65" s="7">
        <f>[2]Пат!O65</f>
        <v>0</v>
      </c>
      <c r="P65" s="7">
        <f>[2]Пат!P65</f>
        <v>0</v>
      </c>
      <c r="Q65" s="7">
        <f>[2]Пат!Q65</f>
        <v>0</v>
      </c>
      <c r="R65" s="7">
        <f>[2]Пат!R65</f>
        <v>0</v>
      </c>
      <c r="S65" s="7">
        <f>[2]Пат!S65</f>
        <v>0</v>
      </c>
      <c r="T65" s="7">
        <f>S65*SUMIF(Данные!F74:F88,"="&amp;R65,Данные!G74:G88)</f>
        <v>0</v>
      </c>
    </row>
    <row r="66" spans="1:20" x14ac:dyDescent="0.2">
      <c r="A66" s="7"/>
      <c r="B66" s="7">
        <f>[2]Пат!B66</f>
        <v>0</v>
      </c>
      <c r="C66" s="7">
        <f>[2]Пат!C66</f>
        <v>0</v>
      </c>
      <c r="D66" s="7">
        <f>[2]Пат!D66</f>
        <v>0</v>
      </c>
      <c r="E66" s="7">
        <f>[2]Пат!E66</f>
        <v>0</v>
      </c>
      <c r="F66" s="7">
        <f>[2]Пат!F66</f>
        <v>0</v>
      </c>
      <c r="G66" s="7">
        <f>[2]Пат!G66</f>
        <v>0</v>
      </c>
      <c r="H66" s="7">
        <f>[2]Пат!H66</f>
        <v>0</v>
      </c>
      <c r="I66" s="7">
        <f>[2]Пат!I66</f>
        <v>0</v>
      </c>
      <c r="J66" s="7">
        <f>[2]Пат!J66</f>
        <v>0</v>
      </c>
      <c r="K66" s="7">
        <f>[2]Пат!K66</f>
        <v>0</v>
      </c>
      <c r="L66" s="7">
        <f>[2]Пат!L66</f>
        <v>0</v>
      </c>
      <c r="M66" s="7">
        <f>[2]Пат!M66</f>
        <v>0</v>
      </c>
      <c r="N66" s="7">
        <f>[2]Пат!N66</f>
        <v>0</v>
      </c>
      <c r="O66" s="7">
        <f>[2]Пат!O66</f>
        <v>0</v>
      </c>
      <c r="P66" s="7">
        <f>[2]Пат!P66</f>
        <v>0</v>
      </c>
      <c r="Q66" s="7">
        <f>[2]Пат!Q66</f>
        <v>0</v>
      </c>
      <c r="R66" s="7">
        <f>[2]Пат!R66</f>
        <v>0</v>
      </c>
      <c r="S66" s="7">
        <f>[2]Пат!S66</f>
        <v>0</v>
      </c>
      <c r="T66" s="7">
        <f>S66*SUMIF(Данные!F75:F89,"="&amp;R66,Данные!G75:G89)</f>
        <v>0</v>
      </c>
    </row>
    <row r="67" spans="1:20" x14ac:dyDescent="0.2">
      <c r="A67" s="7"/>
      <c r="B67" s="7">
        <f>[2]Пат!B67</f>
        <v>0</v>
      </c>
      <c r="C67" s="7">
        <f>[2]Пат!C67</f>
        <v>0</v>
      </c>
      <c r="D67" s="7">
        <f>[2]Пат!D67</f>
        <v>0</v>
      </c>
      <c r="E67" s="7">
        <f>[2]Пат!E67</f>
        <v>0</v>
      </c>
      <c r="F67" s="7">
        <f>[2]Пат!F67</f>
        <v>0</v>
      </c>
      <c r="G67" s="7">
        <f>[2]Пат!G67</f>
        <v>0</v>
      </c>
      <c r="H67" s="7">
        <f>[2]Пат!H67</f>
        <v>0</v>
      </c>
      <c r="I67" s="7">
        <f>[2]Пат!I67</f>
        <v>0</v>
      </c>
      <c r="J67" s="7">
        <f>[2]Пат!J67</f>
        <v>0</v>
      </c>
      <c r="K67" s="7">
        <f>[2]Пат!K67</f>
        <v>0</v>
      </c>
      <c r="L67" s="7">
        <f>[2]Пат!L67</f>
        <v>0</v>
      </c>
      <c r="M67" s="7">
        <f>[2]Пат!M67</f>
        <v>0</v>
      </c>
      <c r="N67" s="7">
        <f>[2]Пат!N67</f>
        <v>0</v>
      </c>
      <c r="O67" s="7">
        <f>[2]Пат!O67</f>
        <v>0</v>
      </c>
      <c r="P67" s="7">
        <f>[2]Пат!P67</f>
        <v>0</v>
      </c>
      <c r="Q67" s="7">
        <f>[2]Пат!Q67</f>
        <v>0</v>
      </c>
      <c r="R67" s="7">
        <f>[2]Пат!R67</f>
        <v>0</v>
      </c>
      <c r="S67" s="7">
        <f>[2]Пат!S67</f>
        <v>0</v>
      </c>
      <c r="T67" s="7">
        <f>S67*SUMIF(Данные!F76:F90,"="&amp;R67,Данные!G76:G90)</f>
        <v>0</v>
      </c>
    </row>
    <row r="68" spans="1:20" x14ac:dyDescent="0.2">
      <c r="A68" s="7"/>
      <c r="B68" s="7">
        <f>[2]Пат!B68</f>
        <v>0</v>
      </c>
      <c r="C68" s="7">
        <f>[2]Пат!C68</f>
        <v>0</v>
      </c>
      <c r="D68" s="7">
        <f>[2]Пат!D68</f>
        <v>0</v>
      </c>
      <c r="E68" s="7">
        <f>[2]Пат!E68</f>
        <v>0</v>
      </c>
      <c r="F68" s="7">
        <f>[2]Пат!F68</f>
        <v>0</v>
      </c>
      <c r="G68" s="7">
        <f>[2]Пат!G68</f>
        <v>0</v>
      </c>
      <c r="H68" s="7">
        <f>[2]Пат!H68</f>
        <v>0</v>
      </c>
      <c r="I68" s="7">
        <f>[2]Пат!I68</f>
        <v>0</v>
      </c>
      <c r="J68" s="7">
        <f>[2]Пат!J68</f>
        <v>0</v>
      </c>
      <c r="K68" s="7">
        <f>[2]Пат!K68</f>
        <v>0</v>
      </c>
      <c r="L68" s="7">
        <f>[2]Пат!L68</f>
        <v>0</v>
      </c>
      <c r="M68" s="7">
        <f>[2]Пат!M68</f>
        <v>0</v>
      </c>
      <c r="N68" s="7">
        <f>[2]Пат!N68</f>
        <v>0</v>
      </c>
      <c r="O68" s="7">
        <f>[2]Пат!O68</f>
        <v>0</v>
      </c>
      <c r="P68" s="7">
        <f>[2]Пат!P68</f>
        <v>0</v>
      </c>
      <c r="Q68" s="7">
        <f>[2]Пат!Q68</f>
        <v>0</v>
      </c>
      <c r="R68" s="7">
        <f>[2]Пат!R68</f>
        <v>0</v>
      </c>
      <c r="S68" s="7">
        <f>[2]Пат!S68</f>
        <v>0</v>
      </c>
      <c r="T68" s="7">
        <f>S68*SUMIF(Данные!F77:F91,"="&amp;R68,Данные!G77:G91)</f>
        <v>0</v>
      </c>
    </row>
    <row r="69" spans="1:20" x14ac:dyDescent="0.2">
      <c r="A69" s="7"/>
      <c r="B69" s="7">
        <f>[2]Пат!B69</f>
        <v>0</v>
      </c>
      <c r="C69" s="7">
        <f>[2]Пат!C69</f>
        <v>0</v>
      </c>
      <c r="D69" s="7">
        <f>[2]Пат!D69</f>
        <v>0</v>
      </c>
      <c r="E69" s="7">
        <f>[2]Пат!E69</f>
        <v>0</v>
      </c>
      <c r="F69" s="7">
        <f>[2]Пат!F69</f>
        <v>0</v>
      </c>
      <c r="G69" s="7">
        <f>[2]Пат!G69</f>
        <v>0</v>
      </c>
      <c r="H69" s="7">
        <f>[2]Пат!H69</f>
        <v>0</v>
      </c>
      <c r="I69" s="7">
        <f>[2]Пат!I69</f>
        <v>0</v>
      </c>
      <c r="J69" s="7">
        <f>[2]Пат!J69</f>
        <v>0</v>
      </c>
      <c r="K69" s="7">
        <f>[2]Пат!K69</f>
        <v>0</v>
      </c>
      <c r="L69" s="7">
        <f>[2]Пат!L69</f>
        <v>0</v>
      </c>
      <c r="M69" s="7">
        <f>[2]Пат!M69</f>
        <v>0</v>
      </c>
      <c r="N69" s="7">
        <f>[2]Пат!N69</f>
        <v>0</v>
      </c>
      <c r="O69" s="7">
        <f>[2]Пат!O69</f>
        <v>0</v>
      </c>
      <c r="P69" s="7">
        <f>[2]Пат!P69</f>
        <v>0</v>
      </c>
      <c r="Q69" s="7">
        <f>[2]Пат!Q69</f>
        <v>0</v>
      </c>
      <c r="R69" s="7">
        <f>[2]Пат!R69</f>
        <v>0</v>
      </c>
      <c r="S69" s="7">
        <f>[2]Пат!S69</f>
        <v>0</v>
      </c>
      <c r="T69" s="7">
        <f>S69*SUMIF(Данные!F78:F92,"="&amp;R69,Данные!G78:G92)</f>
        <v>0</v>
      </c>
    </row>
    <row r="70" spans="1:20" x14ac:dyDescent="0.2">
      <c r="A70" s="7"/>
      <c r="B70" s="7">
        <f>[2]Пат!B70</f>
        <v>0</v>
      </c>
      <c r="C70" s="7">
        <f>[2]Пат!C70</f>
        <v>0</v>
      </c>
      <c r="D70" s="7">
        <f>[2]Пат!D70</f>
        <v>0</v>
      </c>
      <c r="E70" s="7">
        <f>[2]Пат!E70</f>
        <v>0</v>
      </c>
      <c r="F70" s="7">
        <f>[2]Пат!F70</f>
        <v>0</v>
      </c>
      <c r="G70" s="7">
        <f>[2]Пат!G70</f>
        <v>0</v>
      </c>
      <c r="H70" s="7">
        <f>[2]Пат!H70</f>
        <v>0</v>
      </c>
      <c r="I70" s="7">
        <f>[2]Пат!I70</f>
        <v>0</v>
      </c>
      <c r="J70" s="7">
        <f>[2]Пат!J70</f>
        <v>0</v>
      </c>
      <c r="K70" s="7">
        <f>[2]Пат!K70</f>
        <v>0</v>
      </c>
      <c r="L70" s="7">
        <f>[2]Пат!L70</f>
        <v>0</v>
      </c>
      <c r="M70" s="7">
        <f>[2]Пат!M70</f>
        <v>0</v>
      </c>
      <c r="N70" s="7">
        <f>[2]Пат!N70</f>
        <v>0</v>
      </c>
      <c r="O70" s="7">
        <f>[2]Пат!O70</f>
        <v>0</v>
      </c>
      <c r="P70" s="7">
        <f>[2]Пат!P70</f>
        <v>0</v>
      </c>
      <c r="Q70" s="7">
        <f>[2]Пат!Q70</f>
        <v>0</v>
      </c>
      <c r="R70" s="7">
        <f>[2]Пат!R70</f>
        <v>0</v>
      </c>
      <c r="S70" s="7">
        <f>[2]Пат!S70</f>
        <v>0</v>
      </c>
      <c r="T70" s="7">
        <f>S70*SUMIF(Данные!F79:F93,"="&amp;R70,Данные!G79:G93)</f>
        <v>0</v>
      </c>
    </row>
    <row r="71" spans="1:20" x14ac:dyDescent="0.2">
      <c r="A71" s="7"/>
      <c r="B71" s="7">
        <f>[2]Пат!B71</f>
        <v>0</v>
      </c>
      <c r="C71" s="7">
        <f>[2]Пат!C71</f>
        <v>0</v>
      </c>
      <c r="D71" s="7">
        <f>[2]Пат!D71</f>
        <v>0</v>
      </c>
      <c r="E71" s="7">
        <f>[2]Пат!E71</f>
        <v>0</v>
      </c>
      <c r="F71" s="7">
        <f>[2]Пат!F71</f>
        <v>0</v>
      </c>
      <c r="G71" s="7">
        <f>[2]Пат!G71</f>
        <v>0</v>
      </c>
      <c r="H71" s="7">
        <f>[2]Пат!H71</f>
        <v>0</v>
      </c>
      <c r="I71" s="7">
        <f>[2]Пат!I71</f>
        <v>0</v>
      </c>
      <c r="J71" s="7">
        <f>[2]Пат!J71</f>
        <v>0</v>
      </c>
      <c r="K71" s="7">
        <f>[2]Пат!K71</f>
        <v>0</v>
      </c>
      <c r="L71" s="7">
        <f>[2]Пат!L71</f>
        <v>0</v>
      </c>
      <c r="M71" s="7">
        <f>[2]Пат!M71</f>
        <v>0</v>
      </c>
      <c r="N71" s="7">
        <f>[2]Пат!N71</f>
        <v>0</v>
      </c>
      <c r="O71" s="7">
        <f>[2]Пат!O71</f>
        <v>0</v>
      </c>
      <c r="P71" s="7">
        <f>[2]Пат!P71</f>
        <v>0</v>
      </c>
      <c r="Q71" s="7">
        <f>[2]Пат!Q71</f>
        <v>0</v>
      </c>
      <c r="R71" s="7">
        <f>[2]Пат!R71</f>
        <v>0</v>
      </c>
      <c r="S71" s="7">
        <f>[2]Пат!S71</f>
        <v>0</v>
      </c>
      <c r="T71" s="7">
        <f>S71*SUMIF(Данные!F80:F94,"="&amp;R71,Данные!G80:G94)</f>
        <v>0</v>
      </c>
    </row>
    <row r="72" spans="1:20" x14ac:dyDescent="0.2">
      <c r="A72" s="7"/>
      <c r="B72" s="7">
        <f>[2]Пат!B72</f>
        <v>0</v>
      </c>
      <c r="C72" s="7">
        <f>[2]Пат!C72</f>
        <v>0</v>
      </c>
      <c r="D72" s="7">
        <f>[2]Пат!D72</f>
        <v>0</v>
      </c>
      <c r="E72" s="7">
        <f>[2]Пат!E72</f>
        <v>0</v>
      </c>
      <c r="F72" s="7">
        <f>[2]Пат!F72</f>
        <v>0</v>
      </c>
      <c r="G72" s="7">
        <f>[2]Пат!G72</f>
        <v>0</v>
      </c>
      <c r="H72" s="7">
        <f>[2]Пат!H72</f>
        <v>0</v>
      </c>
      <c r="I72" s="7">
        <f>[2]Пат!I72</f>
        <v>0</v>
      </c>
      <c r="J72" s="7">
        <f>[2]Пат!J72</f>
        <v>0</v>
      </c>
      <c r="K72" s="7">
        <f>[2]Пат!K72</f>
        <v>0</v>
      </c>
      <c r="L72" s="7">
        <f>[2]Пат!L72</f>
        <v>0</v>
      </c>
      <c r="M72" s="7">
        <f>[2]Пат!M72</f>
        <v>0</v>
      </c>
      <c r="N72" s="7">
        <f>[2]Пат!N72</f>
        <v>0</v>
      </c>
      <c r="O72" s="7">
        <f>[2]Пат!O72</f>
        <v>0</v>
      </c>
      <c r="P72" s="7">
        <f>[2]Пат!P72</f>
        <v>0</v>
      </c>
      <c r="Q72" s="7">
        <f>[2]Пат!Q72</f>
        <v>0</v>
      </c>
      <c r="R72" s="7">
        <f>[2]Пат!R72</f>
        <v>0</v>
      </c>
      <c r="S72" s="7">
        <f>[2]Пат!S72</f>
        <v>0</v>
      </c>
      <c r="T72" s="7">
        <f>S72*SUMIF(Данные!F81:F95,"="&amp;R72,Данные!G81:G95)</f>
        <v>0</v>
      </c>
    </row>
    <row r="73" spans="1:20" x14ac:dyDescent="0.2">
      <c r="A73" s="7"/>
      <c r="B73" s="7">
        <f>[2]Пат!B73</f>
        <v>0</v>
      </c>
      <c r="C73" s="7">
        <f>[2]Пат!C73</f>
        <v>0</v>
      </c>
      <c r="D73" s="7">
        <f>[2]Пат!D73</f>
        <v>0</v>
      </c>
      <c r="E73" s="7">
        <f>[2]Пат!E73</f>
        <v>0</v>
      </c>
      <c r="F73" s="7">
        <f>[2]Пат!F73</f>
        <v>0</v>
      </c>
      <c r="G73" s="7">
        <f>[2]Пат!G73</f>
        <v>0</v>
      </c>
      <c r="H73" s="7">
        <f>[2]Пат!H73</f>
        <v>0</v>
      </c>
      <c r="I73" s="7">
        <f>[2]Пат!I73</f>
        <v>0</v>
      </c>
      <c r="J73" s="7">
        <f>[2]Пат!J73</f>
        <v>0</v>
      </c>
      <c r="K73" s="7">
        <f>[2]Пат!K73</f>
        <v>0</v>
      </c>
      <c r="L73" s="7">
        <f>[2]Пат!L73</f>
        <v>0</v>
      </c>
      <c r="M73" s="7">
        <f>[2]Пат!M73</f>
        <v>0</v>
      </c>
      <c r="N73" s="7">
        <f>[2]Пат!N73</f>
        <v>0</v>
      </c>
      <c r="O73" s="7">
        <f>[2]Пат!O73</f>
        <v>0</v>
      </c>
      <c r="P73" s="7">
        <f>[2]Пат!P73</f>
        <v>0</v>
      </c>
      <c r="Q73" s="7">
        <f>[2]Пат!Q73</f>
        <v>0</v>
      </c>
      <c r="R73" s="7">
        <f>[2]Пат!R73</f>
        <v>0</v>
      </c>
      <c r="S73" s="7">
        <f>[2]Пат!S73</f>
        <v>0</v>
      </c>
      <c r="T73" s="7">
        <f>S73*SUMIF(Данные!F82:F96,"="&amp;R73,Данные!G82:G96)</f>
        <v>0</v>
      </c>
    </row>
    <row r="74" spans="1:20" x14ac:dyDescent="0.2">
      <c r="A74" s="7"/>
      <c r="B74" s="7">
        <f>[2]Пат!B74</f>
        <v>0</v>
      </c>
      <c r="C74" s="7">
        <f>[2]Пат!C74</f>
        <v>0</v>
      </c>
      <c r="D74" s="7">
        <f>[2]Пат!D74</f>
        <v>0</v>
      </c>
      <c r="E74" s="7">
        <f>[2]Пат!E74</f>
        <v>0</v>
      </c>
      <c r="F74" s="7">
        <f>[2]Пат!F74</f>
        <v>0</v>
      </c>
      <c r="G74" s="7">
        <f>[2]Пат!G74</f>
        <v>0</v>
      </c>
      <c r="H74" s="7">
        <f>[2]Пат!H74</f>
        <v>0</v>
      </c>
      <c r="I74" s="7">
        <f>[2]Пат!I74</f>
        <v>0</v>
      </c>
      <c r="J74" s="7">
        <f>[2]Пат!J74</f>
        <v>0</v>
      </c>
      <c r="K74" s="7">
        <f>[2]Пат!K74</f>
        <v>0</v>
      </c>
      <c r="L74" s="7">
        <f>[2]Пат!L74</f>
        <v>0</v>
      </c>
      <c r="M74" s="7">
        <f>[2]Пат!M74</f>
        <v>0</v>
      </c>
      <c r="N74" s="7">
        <f>[2]Пат!N74</f>
        <v>0</v>
      </c>
      <c r="O74" s="7">
        <f>[2]Пат!O74</f>
        <v>0</v>
      </c>
      <c r="P74" s="7">
        <f>[2]Пат!P74</f>
        <v>0</v>
      </c>
      <c r="Q74" s="7">
        <f>[2]Пат!Q74</f>
        <v>0</v>
      </c>
      <c r="R74" s="7">
        <f>[2]Пат!R74</f>
        <v>0</v>
      </c>
      <c r="S74" s="7">
        <f>[2]Пат!S74</f>
        <v>0</v>
      </c>
      <c r="T74" s="7">
        <f>S74*SUMIF(Данные!F83:F97,"="&amp;R74,Данные!G83:G97)</f>
        <v>0</v>
      </c>
    </row>
    <row r="75" spans="1:20" x14ac:dyDescent="0.2">
      <c r="A75" s="7"/>
      <c r="B75" s="7">
        <f>[2]Пат!B75</f>
        <v>0</v>
      </c>
      <c r="C75" s="7">
        <f>[2]Пат!C75</f>
        <v>0</v>
      </c>
      <c r="D75" s="7">
        <f>[2]Пат!D75</f>
        <v>0</v>
      </c>
      <c r="E75" s="7">
        <f>[2]Пат!E75</f>
        <v>0</v>
      </c>
      <c r="F75" s="7">
        <f>[2]Пат!F75</f>
        <v>0</v>
      </c>
      <c r="G75" s="7">
        <f>[2]Пат!G75</f>
        <v>0</v>
      </c>
      <c r="H75" s="7">
        <f>[2]Пат!H75</f>
        <v>0</v>
      </c>
      <c r="I75" s="7">
        <f>[2]Пат!I75</f>
        <v>0</v>
      </c>
      <c r="J75" s="7">
        <f>[2]Пат!J75</f>
        <v>0</v>
      </c>
      <c r="K75" s="7">
        <f>[2]Пат!K75</f>
        <v>0</v>
      </c>
      <c r="L75" s="7">
        <f>[2]Пат!L75</f>
        <v>0</v>
      </c>
      <c r="M75" s="7">
        <f>[2]Пат!M75</f>
        <v>0</v>
      </c>
      <c r="N75" s="7">
        <f>[2]Пат!N75</f>
        <v>0</v>
      </c>
      <c r="O75" s="7">
        <f>[2]Пат!O75</f>
        <v>0</v>
      </c>
      <c r="P75" s="7">
        <f>[2]Пат!P75</f>
        <v>0</v>
      </c>
      <c r="Q75" s="7">
        <f>[2]Пат!Q75</f>
        <v>0</v>
      </c>
      <c r="R75" s="7">
        <f>[2]Пат!R75</f>
        <v>0</v>
      </c>
      <c r="S75" s="7">
        <f>[2]Пат!S75</f>
        <v>0</v>
      </c>
      <c r="T75" s="7">
        <f>S75*SUMIF(Данные!F84:F98,"="&amp;R75,Данные!G84:G98)</f>
        <v>0</v>
      </c>
    </row>
    <row r="76" spans="1:20" x14ac:dyDescent="0.2">
      <c r="A76" s="7"/>
      <c r="B76" s="7">
        <f>[2]Пат!B76</f>
        <v>0</v>
      </c>
      <c r="C76" s="7">
        <f>[2]Пат!C76</f>
        <v>0</v>
      </c>
      <c r="D76" s="7">
        <f>[2]Пат!D76</f>
        <v>0</v>
      </c>
      <c r="E76" s="7">
        <f>[2]Пат!E76</f>
        <v>0</v>
      </c>
      <c r="F76" s="7">
        <f>[2]Пат!F76</f>
        <v>0</v>
      </c>
      <c r="G76" s="7">
        <f>[2]Пат!G76</f>
        <v>0</v>
      </c>
      <c r="H76" s="7">
        <f>[2]Пат!H76</f>
        <v>0</v>
      </c>
      <c r="I76" s="7">
        <f>[2]Пат!I76</f>
        <v>0</v>
      </c>
      <c r="J76" s="7">
        <f>[2]Пат!J76</f>
        <v>0</v>
      </c>
      <c r="K76" s="7">
        <f>[2]Пат!K76</f>
        <v>0</v>
      </c>
      <c r="L76" s="7">
        <f>[2]Пат!L76</f>
        <v>0</v>
      </c>
      <c r="M76" s="7">
        <f>[2]Пат!M76</f>
        <v>0</v>
      </c>
      <c r="N76" s="7">
        <f>[2]Пат!N76</f>
        <v>0</v>
      </c>
      <c r="O76" s="7">
        <f>[2]Пат!O76</f>
        <v>0</v>
      </c>
      <c r="P76" s="7">
        <f>[2]Пат!P76</f>
        <v>0</v>
      </c>
      <c r="Q76" s="7">
        <f>[2]Пат!Q76</f>
        <v>0</v>
      </c>
      <c r="R76" s="7">
        <f>[2]Пат!R76</f>
        <v>0</v>
      </c>
      <c r="S76" s="7">
        <f>[2]Пат!S76</f>
        <v>0</v>
      </c>
      <c r="T76" s="7">
        <f>S76*SUMIF(Данные!F85:F99,"="&amp;R76,Данные!G85:G99)</f>
        <v>0</v>
      </c>
    </row>
    <row r="77" spans="1:20" x14ac:dyDescent="0.2">
      <c r="A77" s="7"/>
      <c r="B77" s="7">
        <f>[2]Пат!B77</f>
        <v>0</v>
      </c>
      <c r="C77" s="7">
        <f>[2]Пат!C77</f>
        <v>0</v>
      </c>
      <c r="D77" s="7">
        <f>[2]Пат!D77</f>
        <v>0</v>
      </c>
      <c r="E77" s="7">
        <f>[2]Пат!E77</f>
        <v>0</v>
      </c>
      <c r="F77" s="7">
        <f>[2]Пат!F77</f>
        <v>0</v>
      </c>
      <c r="G77" s="7">
        <f>[2]Пат!G77</f>
        <v>0</v>
      </c>
      <c r="H77" s="7">
        <f>[2]Пат!H77</f>
        <v>0</v>
      </c>
      <c r="I77" s="7">
        <f>[2]Пат!I77</f>
        <v>0</v>
      </c>
      <c r="J77" s="7">
        <f>[2]Пат!J77</f>
        <v>0</v>
      </c>
      <c r="K77" s="7">
        <f>[2]Пат!K77</f>
        <v>0</v>
      </c>
      <c r="L77" s="7">
        <f>[2]Пат!L77</f>
        <v>0</v>
      </c>
      <c r="M77" s="7">
        <f>[2]Пат!M77</f>
        <v>0</v>
      </c>
      <c r="N77" s="7">
        <f>[2]Пат!N77</f>
        <v>0</v>
      </c>
      <c r="O77" s="7">
        <f>[2]Пат!O77</f>
        <v>0</v>
      </c>
      <c r="P77" s="7">
        <f>[2]Пат!P77</f>
        <v>0</v>
      </c>
      <c r="Q77" s="7">
        <f>[2]Пат!Q77</f>
        <v>0</v>
      </c>
      <c r="R77" s="7">
        <f>[2]Пат!R77</f>
        <v>0</v>
      </c>
      <c r="S77" s="7">
        <f>[2]Пат!S77</f>
        <v>0</v>
      </c>
      <c r="T77" s="7">
        <f>S77*SUMIF(Данные!F86:F100,"="&amp;R77,Данные!G86:G100)</f>
        <v>0</v>
      </c>
    </row>
    <row r="78" spans="1:20" x14ac:dyDescent="0.2">
      <c r="A78" s="7"/>
      <c r="B78" s="7">
        <f>[2]Пат!B78</f>
        <v>0</v>
      </c>
      <c r="C78" s="7">
        <f>[2]Пат!C78</f>
        <v>0</v>
      </c>
      <c r="D78" s="7">
        <f>[2]Пат!D78</f>
        <v>0</v>
      </c>
      <c r="E78" s="7">
        <f>[2]Пат!E78</f>
        <v>0</v>
      </c>
      <c r="F78" s="7">
        <f>[2]Пат!F78</f>
        <v>0</v>
      </c>
      <c r="G78" s="7">
        <f>[2]Пат!G78</f>
        <v>0</v>
      </c>
      <c r="H78" s="7">
        <f>[2]Пат!H78</f>
        <v>0</v>
      </c>
      <c r="I78" s="7">
        <f>[2]Пат!I78</f>
        <v>0</v>
      </c>
      <c r="J78" s="7">
        <f>[2]Пат!J78</f>
        <v>0</v>
      </c>
      <c r="K78" s="7">
        <f>[2]Пат!K78</f>
        <v>0</v>
      </c>
      <c r="L78" s="7">
        <f>[2]Пат!L78</f>
        <v>0</v>
      </c>
      <c r="M78" s="7">
        <f>[2]Пат!M78</f>
        <v>0</v>
      </c>
      <c r="N78" s="7">
        <f>[2]Пат!N78</f>
        <v>0</v>
      </c>
      <c r="O78" s="7">
        <f>[2]Пат!O78</f>
        <v>0</v>
      </c>
      <c r="P78" s="7">
        <f>[2]Пат!P78</f>
        <v>0</v>
      </c>
      <c r="Q78" s="7">
        <f>[2]Пат!Q78</f>
        <v>0</v>
      </c>
      <c r="R78" s="7">
        <f>[2]Пат!R78</f>
        <v>0</v>
      </c>
      <c r="S78" s="7">
        <f>[2]Пат!S78</f>
        <v>0</v>
      </c>
      <c r="T78" s="7">
        <f>S78*SUMIF(Данные!F87:F101,"="&amp;R78,Данные!G87:G101)</f>
        <v>0</v>
      </c>
    </row>
    <row r="79" spans="1:20" x14ac:dyDescent="0.2">
      <c r="A79" s="7"/>
      <c r="B79" s="7">
        <f>[2]Пат!B79</f>
        <v>0</v>
      </c>
      <c r="C79" s="7">
        <f>[2]Пат!C79</f>
        <v>0</v>
      </c>
      <c r="D79" s="7">
        <f>[2]Пат!D79</f>
        <v>0</v>
      </c>
      <c r="E79" s="7">
        <f>[2]Пат!E79</f>
        <v>0</v>
      </c>
      <c r="F79" s="7">
        <f>[2]Пат!F79</f>
        <v>0</v>
      </c>
      <c r="G79" s="7">
        <f>[2]Пат!G79</f>
        <v>0</v>
      </c>
      <c r="H79" s="7">
        <f>[2]Пат!H79</f>
        <v>0</v>
      </c>
      <c r="I79" s="7">
        <f>[2]Пат!I79</f>
        <v>0</v>
      </c>
      <c r="J79" s="7">
        <f>[2]Пат!J79</f>
        <v>0</v>
      </c>
      <c r="K79" s="7">
        <f>[2]Пат!K79</f>
        <v>0</v>
      </c>
      <c r="L79" s="7">
        <f>[2]Пат!L79</f>
        <v>0</v>
      </c>
      <c r="M79" s="7">
        <f>[2]Пат!M79</f>
        <v>0</v>
      </c>
      <c r="N79" s="7">
        <f>[2]Пат!N79</f>
        <v>0</v>
      </c>
      <c r="O79" s="7">
        <f>[2]Пат!O79</f>
        <v>0</v>
      </c>
      <c r="P79" s="7">
        <f>[2]Пат!P79</f>
        <v>0</v>
      </c>
      <c r="Q79" s="7">
        <f>[2]Пат!Q79</f>
        <v>0</v>
      </c>
      <c r="R79" s="7">
        <f>[2]Пат!R79</f>
        <v>0</v>
      </c>
      <c r="S79" s="7">
        <f>[2]Пат!S79</f>
        <v>0</v>
      </c>
      <c r="T79" s="7">
        <f>S79*SUMIF(Данные!F88:F102,"="&amp;R79,Данные!G88:G102)</f>
        <v>0</v>
      </c>
    </row>
    <row r="80" spans="1:20" x14ac:dyDescent="0.2">
      <c r="A80" s="7"/>
      <c r="B80" s="7">
        <f>[2]Пат!B80</f>
        <v>0</v>
      </c>
      <c r="C80" s="7">
        <f>[2]Пат!C80</f>
        <v>0</v>
      </c>
      <c r="D80" s="7">
        <f>[2]Пат!D80</f>
        <v>0</v>
      </c>
      <c r="E80" s="7">
        <f>[2]Пат!E80</f>
        <v>0</v>
      </c>
      <c r="F80" s="7">
        <f>[2]Пат!F80</f>
        <v>0</v>
      </c>
      <c r="G80" s="7">
        <f>[2]Пат!G80</f>
        <v>0</v>
      </c>
      <c r="H80" s="7">
        <f>[2]Пат!H80</f>
        <v>0</v>
      </c>
      <c r="I80" s="7">
        <f>[2]Пат!I80</f>
        <v>0</v>
      </c>
      <c r="J80" s="7">
        <f>[2]Пат!J80</f>
        <v>0</v>
      </c>
      <c r="K80" s="7">
        <f>[2]Пат!K80</f>
        <v>0</v>
      </c>
      <c r="L80" s="7">
        <f>[2]Пат!L80</f>
        <v>0</v>
      </c>
      <c r="M80" s="7">
        <f>[2]Пат!M80</f>
        <v>0</v>
      </c>
      <c r="N80" s="7">
        <f>[2]Пат!N80</f>
        <v>0</v>
      </c>
      <c r="O80" s="7">
        <f>[2]Пат!O80</f>
        <v>0</v>
      </c>
      <c r="P80" s="7">
        <f>[2]Пат!P80</f>
        <v>0</v>
      </c>
      <c r="Q80" s="7">
        <f>[2]Пат!Q80</f>
        <v>0</v>
      </c>
      <c r="R80" s="7">
        <f>[2]Пат!R80</f>
        <v>0</v>
      </c>
      <c r="S80" s="7">
        <f>[2]Пат!S80</f>
        <v>0</v>
      </c>
      <c r="T80" s="7">
        <f>S80*SUMIF(Данные!F89:F103,"="&amp;R80,Данные!G89:G103)</f>
        <v>0</v>
      </c>
    </row>
    <row r="81" spans="1:20" x14ac:dyDescent="0.2">
      <c r="A81" s="7"/>
      <c r="B81" s="7">
        <f>[2]Пат!B81</f>
        <v>0</v>
      </c>
      <c r="C81" s="7">
        <f>[2]Пат!C81</f>
        <v>0</v>
      </c>
      <c r="D81" s="7">
        <f>[2]Пат!D81</f>
        <v>0</v>
      </c>
      <c r="E81" s="7">
        <f>[2]Пат!E81</f>
        <v>0</v>
      </c>
      <c r="F81" s="7">
        <f>[2]Пат!F81</f>
        <v>0</v>
      </c>
      <c r="G81" s="7">
        <f>[2]Пат!G81</f>
        <v>0</v>
      </c>
      <c r="H81" s="7">
        <f>[2]Пат!H81</f>
        <v>0</v>
      </c>
      <c r="I81" s="7">
        <f>[2]Пат!I81</f>
        <v>0</v>
      </c>
      <c r="J81" s="7">
        <f>[2]Пат!J81</f>
        <v>0</v>
      </c>
      <c r="K81" s="7">
        <f>[2]Пат!K81</f>
        <v>0</v>
      </c>
      <c r="L81" s="7">
        <f>[2]Пат!L81</f>
        <v>0</v>
      </c>
      <c r="M81" s="7">
        <f>[2]Пат!M81</f>
        <v>0</v>
      </c>
      <c r="N81" s="7">
        <f>[2]Пат!N81</f>
        <v>0</v>
      </c>
      <c r="O81" s="7">
        <f>[2]Пат!O81</f>
        <v>0</v>
      </c>
      <c r="P81" s="7">
        <f>[2]Пат!P81</f>
        <v>0</v>
      </c>
      <c r="Q81" s="7">
        <f>[2]Пат!Q81</f>
        <v>0</v>
      </c>
      <c r="R81" s="7">
        <f>[2]Пат!R81</f>
        <v>0</v>
      </c>
      <c r="S81" s="7">
        <f>[2]Пат!S81</f>
        <v>0</v>
      </c>
      <c r="T81" s="7">
        <f>S81*SUMIF(Данные!F90:F104,"="&amp;R81,Данные!G90:G104)</f>
        <v>0</v>
      </c>
    </row>
    <row r="82" spans="1:20" x14ac:dyDescent="0.2">
      <c r="A82" s="7"/>
      <c r="B82" s="7">
        <f>[2]Пат!B82</f>
        <v>0</v>
      </c>
      <c r="C82" s="7">
        <f>[2]Пат!C82</f>
        <v>0</v>
      </c>
      <c r="D82" s="7">
        <f>[2]Пат!D82</f>
        <v>0</v>
      </c>
      <c r="E82" s="7">
        <f>[2]Пат!E82</f>
        <v>0</v>
      </c>
      <c r="F82" s="7">
        <f>[2]Пат!F82</f>
        <v>0</v>
      </c>
      <c r="G82" s="7">
        <f>[2]Пат!G82</f>
        <v>0</v>
      </c>
      <c r="H82" s="7">
        <f>[2]Пат!H82</f>
        <v>0</v>
      </c>
      <c r="I82" s="7">
        <f>[2]Пат!I82</f>
        <v>0</v>
      </c>
      <c r="J82" s="7">
        <f>[2]Пат!J82</f>
        <v>0</v>
      </c>
      <c r="K82" s="7">
        <f>[2]Пат!K82</f>
        <v>0</v>
      </c>
      <c r="L82" s="7">
        <f>[2]Пат!L82</f>
        <v>0</v>
      </c>
      <c r="M82" s="7">
        <f>[2]Пат!M82</f>
        <v>0</v>
      </c>
      <c r="N82" s="7">
        <f>[2]Пат!N82</f>
        <v>0</v>
      </c>
      <c r="O82" s="7">
        <f>[2]Пат!O82</f>
        <v>0</v>
      </c>
      <c r="P82" s="7">
        <f>[2]Пат!P82</f>
        <v>0</v>
      </c>
      <c r="Q82" s="7">
        <f>[2]Пат!Q82</f>
        <v>0</v>
      </c>
      <c r="R82" s="7">
        <f>[2]Пат!R82</f>
        <v>0</v>
      </c>
      <c r="S82" s="7">
        <f>[2]Пат!S82</f>
        <v>0</v>
      </c>
      <c r="T82" s="7">
        <f>S82*SUMIF(Данные!F91:F105,"="&amp;R82,Данные!G91:G105)</f>
        <v>0</v>
      </c>
    </row>
    <row r="83" spans="1:20" x14ac:dyDescent="0.2">
      <c r="A83" s="7"/>
      <c r="B83" s="7">
        <f>[2]Пат!B83</f>
        <v>0</v>
      </c>
      <c r="C83" s="7">
        <f>[2]Пат!C83</f>
        <v>0</v>
      </c>
      <c r="D83" s="7">
        <f>[2]Пат!D83</f>
        <v>0</v>
      </c>
      <c r="E83" s="7">
        <f>[2]Пат!E83</f>
        <v>0</v>
      </c>
      <c r="F83" s="7">
        <f>[2]Пат!F83</f>
        <v>0</v>
      </c>
      <c r="G83" s="7">
        <f>[2]Пат!G83</f>
        <v>0</v>
      </c>
      <c r="H83" s="7">
        <f>[2]Пат!H83</f>
        <v>0</v>
      </c>
      <c r="I83" s="7">
        <f>[2]Пат!I83</f>
        <v>0</v>
      </c>
      <c r="J83" s="7">
        <f>[2]Пат!J83</f>
        <v>0</v>
      </c>
      <c r="K83" s="7">
        <f>[2]Пат!K83</f>
        <v>0</v>
      </c>
      <c r="L83" s="7">
        <f>[2]Пат!L83</f>
        <v>0</v>
      </c>
      <c r="M83" s="7">
        <f>[2]Пат!M83</f>
        <v>0</v>
      </c>
      <c r="N83" s="7">
        <f>[2]Пат!N83</f>
        <v>0</v>
      </c>
      <c r="O83" s="7">
        <f>[2]Пат!O83</f>
        <v>0</v>
      </c>
      <c r="P83" s="7">
        <f>[2]Пат!P83</f>
        <v>0</v>
      </c>
      <c r="Q83" s="7">
        <f>[2]Пат!Q83</f>
        <v>0</v>
      </c>
      <c r="R83" s="7">
        <f>[2]Пат!R83</f>
        <v>0</v>
      </c>
      <c r="S83" s="7">
        <f>[2]Пат!S83</f>
        <v>0</v>
      </c>
      <c r="T83" s="7">
        <f>S83*SUMIF(Данные!F92:F106,"="&amp;R83,Данные!G92:G106)</f>
        <v>0</v>
      </c>
    </row>
    <row r="84" spans="1:20" x14ac:dyDescent="0.2">
      <c r="A84" s="7"/>
      <c r="B84" s="7">
        <f>[2]Пат!B84</f>
        <v>0</v>
      </c>
      <c r="C84" s="7">
        <f>[2]Пат!C84</f>
        <v>0</v>
      </c>
      <c r="D84" s="7">
        <f>[2]Пат!D84</f>
        <v>0</v>
      </c>
      <c r="E84" s="7">
        <f>[2]Пат!E84</f>
        <v>0</v>
      </c>
      <c r="F84" s="7">
        <f>[2]Пат!F84</f>
        <v>0</v>
      </c>
      <c r="G84" s="7">
        <f>[2]Пат!G84</f>
        <v>0</v>
      </c>
      <c r="H84" s="7">
        <f>[2]Пат!H84</f>
        <v>0</v>
      </c>
      <c r="I84" s="7">
        <f>[2]Пат!I84</f>
        <v>0</v>
      </c>
      <c r="J84" s="7">
        <f>[2]Пат!J84</f>
        <v>0</v>
      </c>
      <c r="K84" s="7">
        <f>[2]Пат!K84</f>
        <v>0</v>
      </c>
      <c r="L84" s="7">
        <f>[2]Пат!L84</f>
        <v>0</v>
      </c>
      <c r="M84" s="7">
        <f>[2]Пат!M84</f>
        <v>0</v>
      </c>
      <c r="N84" s="7">
        <f>[2]Пат!N84</f>
        <v>0</v>
      </c>
      <c r="O84" s="7">
        <f>[2]Пат!O84</f>
        <v>0</v>
      </c>
      <c r="P84" s="7">
        <f>[2]Пат!P84</f>
        <v>0</v>
      </c>
      <c r="Q84" s="7">
        <f>[2]Пат!Q84</f>
        <v>0</v>
      </c>
      <c r="R84" s="7">
        <f>[2]Пат!R84</f>
        <v>0</v>
      </c>
      <c r="S84" s="7">
        <f>[2]Пат!S84</f>
        <v>0</v>
      </c>
      <c r="T84" s="7">
        <f>S84*SUMIF(Данные!F93:F107,"="&amp;R84,Данные!G93:G107)</f>
        <v>0</v>
      </c>
    </row>
    <row r="85" spans="1:20" x14ac:dyDescent="0.2">
      <c r="A85" s="7"/>
      <c r="B85" s="7">
        <f>[2]Пат!B85</f>
        <v>0</v>
      </c>
      <c r="C85" s="7">
        <f>[2]Пат!C85</f>
        <v>0</v>
      </c>
      <c r="D85" s="7">
        <f>[2]Пат!D85</f>
        <v>0</v>
      </c>
      <c r="E85" s="7">
        <f>[2]Пат!E85</f>
        <v>0</v>
      </c>
      <c r="F85" s="7">
        <f>[2]Пат!F85</f>
        <v>0</v>
      </c>
      <c r="G85" s="7">
        <f>[2]Пат!G85</f>
        <v>0</v>
      </c>
      <c r="H85" s="7">
        <f>[2]Пат!H85</f>
        <v>0</v>
      </c>
      <c r="I85" s="7">
        <f>[2]Пат!I85</f>
        <v>0</v>
      </c>
      <c r="J85" s="7">
        <f>[2]Пат!J85</f>
        <v>0</v>
      </c>
      <c r="K85" s="7">
        <f>[2]Пат!K85</f>
        <v>0</v>
      </c>
      <c r="L85" s="7">
        <f>[2]Пат!L85</f>
        <v>0</v>
      </c>
      <c r="M85" s="7">
        <f>[2]Пат!M85</f>
        <v>0</v>
      </c>
      <c r="N85" s="7">
        <f>[2]Пат!N85</f>
        <v>0</v>
      </c>
      <c r="O85" s="7">
        <f>[2]Пат!O85</f>
        <v>0</v>
      </c>
      <c r="P85" s="7">
        <f>[2]Пат!P85</f>
        <v>0</v>
      </c>
      <c r="Q85" s="7">
        <f>[2]Пат!Q85</f>
        <v>0</v>
      </c>
      <c r="R85" s="7">
        <f>[2]Пат!R85</f>
        <v>0</v>
      </c>
      <c r="S85" s="7">
        <f>[2]Пат!S85</f>
        <v>0</v>
      </c>
      <c r="T85" s="7">
        <f>S85*SUMIF(Данные!F94:F108,"="&amp;R85,Данные!G94:G108)</f>
        <v>0</v>
      </c>
    </row>
    <row r="86" spans="1:20" x14ac:dyDescent="0.2">
      <c r="A86" s="7"/>
      <c r="B86" s="7">
        <f>[2]Пат!B86</f>
        <v>0</v>
      </c>
      <c r="C86" s="7">
        <f>[2]Пат!C86</f>
        <v>0</v>
      </c>
      <c r="D86" s="7">
        <f>[2]Пат!D86</f>
        <v>0</v>
      </c>
      <c r="E86" s="7">
        <f>[2]Пат!E86</f>
        <v>0</v>
      </c>
      <c r="F86" s="7">
        <f>[2]Пат!F86</f>
        <v>0</v>
      </c>
      <c r="G86" s="7">
        <f>[2]Пат!G86</f>
        <v>0</v>
      </c>
      <c r="H86" s="7">
        <f>[2]Пат!H86</f>
        <v>0</v>
      </c>
      <c r="I86" s="7">
        <f>[2]Пат!I86</f>
        <v>0</v>
      </c>
      <c r="J86" s="7">
        <f>[2]Пат!J86</f>
        <v>0</v>
      </c>
      <c r="K86" s="7">
        <f>[2]Пат!K86</f>
        <v>0</v>
      </c>
      <c r="L86" s="7">
        <f>[2]Пат!L86</f>
        <v>0</v>
      </c>
      <c r="M86" s="7">
        <f>[2]Пат!M86</f>
        <v>0</v>
      </c>
      <c r="N86" s="7">
        <f>[2]Пат!N86</f>
        <v>0</v>
      </c>
      <c r="O86" s="7">
        <f>[2]Пат!O86</f>
        <v>0</v>
      </c>
      <c r="P86" s="7">
        <f>[2]Пат!P86</f>
        <v>0</v>
      </c>
      <c r="Q86" s="7">
        <f>[2]Пат!Q86</f>
        <v>0</v>
      </c>
      <c r="R86" s="7">
        <f>[2]Пат!R86</f>
        <v>0</v>
      </c>
      <c r="S86" s="7">
        <f>[2]Пат!S86</f>
        <v>0</v>
      </c>
      <c r="T86" s="7">
        <f>S86*SUMIF(Данные!F95:F109,"="&amp;R86,Данные!G95:G109)</f>
        <v>0</v>
      </c>
    </row>
    <row r="87" spans="1:20" x14ac:dyDescent="0.2">
      <c r="A87" s="7"/>
      <c r="B87" s="7">
        <f>[2]Пат!B87</f>
        <v>0</v>
      </c>
      <c r="C87" s="7">
        <f>[2]Пат!C87</f>
        <v>0</v>
      </c>
      <c r="D87" s="7">
        <f>[2]Пат!D87</f>
        <v>0</v>
      </c>
      <c r="E87" s="7">
        <f>[2]Пат!E87</f>
        <v>0</v>
      </c>
      <c r="F87" s="7">
        <f>[2]Пат!F87</f>
        <v>0</v>
      </c>
      <c r="G87" s="7">
        <f>[2]Пат!G87</f>
        <v>0</v>
      </c>
      <c r="H87" s="7">
        <f>[2]Пат!H87</f>
        <v>0</v>
      </c>
      <c r="I87" s="7">
        <f>[2]Пат!I87</f>
        <v>0</v>
      </c>
      <c r="J87" s="7">
        <f>[2]Пат!J87</f>
        <v>0</v>
      </c>
      <c r="K87" s="7">
        <f>[2]Пат!K87</f>
        <v>0</v>
      </c>
      <c r="L87" s="7">
        <f>[2]Пат!L87</f>
        <v>0</v>
      </c>
      <c r="M87" s="7">
        <f>[2]Пат!M87</f>
        <v>0</v>
      </c>
      <c r="N87" s="7">
        <f>[2]Пат!N87</f>
        <v>0</v>
      </c>
      <c r="O87" s="7">
        <f>[2]Пат!O87</f>
        <v>0</v>
      </c>
      <c r="P87" s="7">
        <f>[2]Пат!P87</f>
        <v>0</v>
      </c>
      <c r="Q87" s="7">
        <f>[2]Пат!Q87</f>
        <v>0</v>
      </c>
      <c r="R87" s="7">
        <f>[2]Пат!R87</f>
        <v>0</v>
      </c>
      <c r="S87" s="7">
        <f>[2]Пат!S87</f>
        <v>0</v>
      </c>
      <c r="T87" s="7">
        <f>S87*SUMIF(Данные!F96:F110,"="&amp;R87,Данные!G96:G110)</f>
        <v>0</v>
      </c>
    </row>
    <row r="88" spans="1:20" x14ac:dyDescent="0.2">
      <c r="A88" s="7"/>
      <c r="B88" s="7">
        <f>[2]Пат!B88</f>
        <v>0</v>
      </c>
      <c r="C88" s="7">
        <f>[2]Пат!C88</f>
        <v>0</v>
      </c>
      <c r="D88" s="7">
        <f>[2]Пат!D88</f>
        <v>0</v>
      </c>
      <c r="E88" s="7">
        <f>[2]Пат!E88</f>
        <v>0</v>
      </c>
      <c r="F88" s="7">
        <f>[2]Пат!F88</f>
        <v>0</v>
      </c>
      <c r="G88" s="7">
        <f>[2]Пат!G88</f>
        <v>0</v>
      </c>
      <c r="H88" s="7">
        <f>[2]Пат!H88</f>
        <v>0</v>
      </c>
      <c r="I88" s="7">
        <f>[2]Пат!I88</f>
        <v>0</v>
      </c>
      <c r="J88" s="7">
        <f>[2]Пат!J88</f>
        <v>0</v>
      </c>
      <c r="K88" s="7">
        <f>[2]Пат!K88</f>
        <v>0</v>
      </c>
      <c r="L88" s="7">
        <f>[2]Пат!L88</f>
        <v>0</v>
      </c>
      <c r="M88" s="7">
        <f>[2]Пат!M88</f>
        <v>0</v>
      </c>
      <c r="N88" s="7">
        <f>[2]Пат!N88</f>
        <v>0</v>
      </c>
      <c r="O88" s="7">
        <f>[2]Пат!O88</f>
        <v>0</v>
      </c>
      <c r="P88" s="7">
        <f>[2]Пат!P88</f>
        <v>0</v>
      </c>
      <c r="Q88" s="7">
        <f>[2]Пат!Q88</f>
        <v>0</v>
      </c>
      <c r="R88" s="7">
        <f>[2]Пат!R88</f>
        <v>0</v>
      </c>
      <c r="S88" s="7">
        <f>[2]Пат!S88</f>
        <v>0</v>
      </c>
      <c r="T88" s="7">
        <f>S88*SUMIF(Данные!F97:F111,"="&amp;R88,Данные!G97:G111)</f>
        <v>0</v>
      </c>
    </row>
    <row r="89" spans="1:20" x14ac:dyDescent="0.2">
      <c r="A89" s="7"/>
      <c r="B89" s="7">
        <f>[2]Пат!B89</f>
        <v>0</v>
      </c>
      <c r="C89" s="7">
        <f>[2]Пат!C89</f>
        <v>0</v>
      </c>
      <c r="D89" s="7">
        <f>[2]Пат!D89</f>
        <v>0</v>
      </c>
      <c r="E89" s="7">
        <f>[2]Пат!E89</f>
        <v>0</v>
      </c>
      <c r="F89" s="7">
        <f>[2]Пат!F89</f>
        <v>0</v>
      </c>
      <c r="G89" s="7">
        <f>[2]Пат!G89</f>
        <v>0</v>
      </c>
      <c r="H89" s="7">
        <f>[2]Пат!H89</f>
        <v>0</v>
      </c>
      <c r="I89" s="7">
        <f>[2]Пат!I89</f>
        <v>0</v>
      </c>
      <c r="J89" s="7">
        <f>[2]Пат!J89</f>
        <v>0</v>
      </c>
      <c r="K89" s="7">
        <f>[2]Пат!K89</f>
        <v>0</v>
      </c>
      <c r="L89" s="7">
        <f>[2]Пат!L89</f>
        <v>0</v>
      </c>
      <c r="M89" s="7">
        <f>[2]Пат!M89</f>
        <v>0</v>
      </c>
      <c r="N89" s="7">
        <f>[2]Пат!N89</f>
        <v>0</v>
      </c>
      <c r="O89" s="7">
        <f>[2]Пат!O89</f>
        <v>0</v>
      </c>
      <c r="P89" s="7">
        <f>[2]Пат!P89</f>
        <v>0</v>
      </c>
      <c r="Q89" s="7">
        <f>[2]Пат!Q89</f>
        <v>0</v>
      </c>
      <c r="R89" s="7">
        <f>[2]Пат!R89</f>
        <v>0</v>
      </c>
      <c r="S89" s="7">
        <f>[2]Пат!S89</f>
        <v>0</v>
      </c>
      <c r="T89" s="7">
        <f>S89*SUMIF(Данные!F98:F112,"="&amp;R89,Данные!G98:G112)</f>
        <v>0</v>
      </c>
    </row>
    <row r="90" spans="1:20" x14ac:dyDescent="0.2">
      <c r="A90" s="7"/>
      <c r="B90" s="7">
        <f>[2]Пат!B90</f>
        <v>0</v>
      </c>
      <c r="C90" s="7">
        <f>[2]Пат!C90</f>
        <v>0</v>
      </c>
      <c r="D90" s="7">
        <f>[2]Пат!D90</f>
        <v>0</v>
      </c>
      <c r="E90" s="7">
        <f>[2]Пат!E90</f>
        <v>0</v>
      </c>
      <c r="F90" s="7">
        <f>[2]Пат!F90</f>
        <v>0</v>
      </c>
      <c r="G90" s="7">
        <f>[2]Пат!G90</f>
        <v>0</v>
      </c>
      <c r="H90" s="7">
        <f>[2]Пат!H90</f>
        <v>0</v>
      </c>
      <c r="I90" s="7">
        <f>[2]Пат!I90</f>
        <v>0</v>
      </c>
      <c r="J90" s="7">
        <f>[2]Пат!J90</f>
        <v>0</v>
      </c>
      <c r="K90" s="7">
        <f>[2]Пат!K90</f>
        <v>0</v>
      </c>
      <c r="L90" s="7">
        <f>[2]Пат!L90</f>
        <v>0</v>
      </c>
      <c r="M90" s="7">
        <f>[2]Пат!M90</f>
        <v>0</v>
      </c>
      <c r="N90" s="7">
        <f>[2]Пат!N90</f>
        <v>0</v>
      </c>
      <c r="O90" s="7">
        <f>[2]Пат!O90</f>
        <v>0</v>
      </c>
      <c r="P90" s="7">
        <f>[2]Пат!P90</f>
        <v>0</v>
      </c>
      <c r="Q90" s="7">
        <f>[2]Пат!Q90</f>
        <v>0</v>
      </c>
      <c r="R90" s="7">
        <f>[2]Пат!R90</f>
        <v>0</v>
      </c>
      <c r="S90" s="7">
        <f>[2]Пат!S90</f>
        <v>0</v>
      </c>
      <c r="T90" s="7">
        <f>S90*SUMIF(Данные!F99:F113,"="&amp;R90,Данные!G99:G113)</f>
        <v>0</v>
      </c>
    </row>
    <row r="91" spans="1:20" x14ac:dyDescent="0.2">
      <c r="A91" s="7"/>
      <c r="B91" s="7">
        <f>[2]Пат!B91</f>
        <v>0</v>
      </c>
      <c r="C91" s="7">
        <f>[2]Пат!C91</f>
        <v>0</v>
      </c>
      <c r="D91" s="7">
        <f>[2]Пат!D91</f>
        <v>0</v>
      </c>
      <c r="E91" s="7">
        <f>[2]Пат!E91</f>
        <v>0</v>
      </c>
      <c r="F91" s="7">
        <f>[2]Пат!F91</f>
        <v>0</v>
      </c>
      <c r="G91" s="7">
        <f>[2]Пат!G91</f>
        <v>0</v>
      </c>
      <c r="H91" s="7">
        <f>[2]Пат!H91</f>
        <v>0</v>
      </c>
      <c r="I91" s="7">
        <f>[2]Пат!I91</f>
        <v>0</v>
      </c>
      <c r="J91" s="7">
        <f>[2]Пат!J91</f>
        <v>0</v>
      </c>
      <c r="K91" s="7">
        <f>[2]Пат!K91</f>
        <v>0</v>
      </c>
      <c r="L91" s="7">
        <f>[2]Пат!L91</f>
        <v>0</v>
      </c>
      <c r="M91" s="7">
        <f>[2]Пат!M91</f>
        <v>0</v>
      </c>
      <c r="N91" s="7">
        <f>[2]Пат!N91</f>
        <v>0</v>
      </c>
      <c r="O91" s="7">
        <f>[2]Пат!O91</f>
        <v>0</v>
      </c>
      <c r="P91" s="7">
        <f>[2]Пат!P91</f>
        <v>0</v>
      </c>
      <c r="Q91" s="7">
        <f>[2]Пат!Q91</f>
        <v>0</v>
      </c>
      <c r="R91" s="7">
        <f>[2]Пат!R91</f>
        <v>0</v>
      </c>
      <c r="S91" s="7">
        <f>[2]Пат!S91</f>
        <v>0</v>
      </c>
      <c r="T91" s="7">
        <f>S91*SUMIF(Данные!F100:F114,"="&amp;R91,Данные!G100:G114)</f>
        <v>0</v>
      </c>
    </row>
    <row r="92" spans="1:20" x14ac:dyDescent="0.2">
      <c r="A92" s="7"/>
      <c r="B92" s="7">
        <f>[2]Пат!B92</f>
        <v>0</v>
      </c>
      <c r="C92" s="7">
        <f>[2]Пат!C92</f>
        <v>0</v>
      </c>
      <c r="D92" s="7">
        <f>[2]Пат!D92</f>
        <v>0</v>
      </c>
      <c r="E92" s="7">
        <f>[2]Пат!E92</f>
        <v>0</v>
      </c>
      <c r="F92" s="7">
        <f>[2]Пат!F92</f>
        <v>0</v>
      </c>
      <c r="G92" s="7">
        <f>[2]Пат!G92</f>
        <v>0</v>
      </c>
      <c r="H92" s="7">
        <f>[2]Пат!H92</f>
        <v>0</v>
      </c>
      <c r="I92" s="7">
        <f>[2]Пат!I92</f>
        <v>0</v>
      </c>
      <c r="J92" s="7">
        <f>[2]Пат!J92</f>
        <v>0</v>
      </c>
      <c r="K92" s="7">
        <f>[2]Пат!K92</f>
        <v>0</v>
      </c>
      <c r="L92" s="7">
        <f>[2]Пат!L92</f>
        <v>0</v>
      </c>
      <c r="M92" s="7">
        <f>[2]Пат!M92</f>
        <v>0</v>
      </c>
      <c r="N92" s="7">
        <f>[2]Пат!N92</f>
        <v>0</v>
      </c>
      <c r="O92" s="7">
        <f>[2]Пат!O92</f>
        <v>0</v>
      </c>
      <c r="P92" s="7">
        <f>[2]Пат!P92</f>
        <v>0</v>
      </c>
      <c r="Q92" s="7">
        <f>[2]Пат!Q92</f>
        <v>0</v>
      </c>
      <c r="R92" s="7">
        <f>[2]Пат!R92</f>
        <v>0</v>
      </c>
      <c r="S92" s="7">
        <f>[2]Пат!S92</f>
        <v>0</v>
      </c>
      <c r="T92" s="7">
        <f>S92*SUMIF(Данные!F101:F115,"="&amp;R92,Данные!G101:G115)</f>
        <v>0</v>
      </c>
    </row>
    <row r="93" spans="1:20" x14ac:dyDescent="0.2">
      <c r="A93" s="7"/>
      <c r="B93" s="7">
        <f>[2]Пат!B93</f>
        <v>0</v>
      </c>
      <c r="C93" s="7">
        <f>[2]Пат!C93</f>
        <v>0</v>
      </c>
      <c r="D93" s="7">
        <f>[2]Пат!D93</f>
        <v>0</v>
      </c>
      <c r="E93" s="7">
        <f>[2]Пат!E93</f>
        <v>0</v>
      </c>
      <c r="F93" s="7">
        <f>[2]Пат!F93</f>
        <v>0</v>
      </c>
      <c r="G93" s="7">
        <f>[2]Пат!G93</f>
        <v>0</v>
      </c>
      <c r="H93" s="7">
        <f>[2]Пат!H93</f>
        <v>0</v>
      </c>
      <c r="I93" s="7">
        <f>[2]Пат!I93</f>
        <v>0</v>
      </c>
      <c r="J93" s="7">
        <f>[2]Пат!J93</f>
        <v>0</v>
      </c>
      <c r="K93" s="7">
        <f>[2]Пат!K93</f>
        <v>0</v>
      </c>
      <c r="L93" s="7">
        <f>[2]Пат!L93</f>
        <v>0</v>
      </c>
      <c r="M93" s="7">
        <f>[2]Пат!M93</f>
        <v>0</v>
      </c>
      <c r="N93" s="7">
        <f>[2]Пат!N93</f>
        <v>0</v>
      </c>
      <c r="O93" s="7">
        <f>[2]Пат!O93</f>
        <v>0</v>
      </c>
      <c r="P93" s="7">
        <f>[2]Пат!P93</f>
        <v>0</v>
      </c>
      <c r="Q93" s="7">
        <f>[2]Пат!Q93</f>
        <v>0</v>
      </c>
      <c r="R93" s="7">
        <f>[2]Пат!R93</f>
        <v>0</v>
      </c>
      <c r="S93" s="7">
        <f>[2]Пат!S93</f>
        <v>0</v>
      </c>
      <c r="T93" s="7">
        <f>S93*SUMIF(Данные!F102:F116,"="&amp;R93,Данные!G102:G116)</f>
        <v>0</v>
      </c>
    </row>
    <row r="94" spans="1:20" x14ac:dyDescent="0.2">
      <c r="A94" s="7"/>
      <c r="B94" s="7">
        <f>[2]Пат!B94</f>
        <v>0</v>
      </c>
      <c r="C94" s="7">
        <f>[2]Пат!C94</f>
        <v>0</v>
      </c>
      <c r="D94" s="7">
        <f>[2]Пат!D94</f>
        <v>0</v>
      </c>
      <c r="E94" s="7">
        <f>[2]Пат!E94</f>
        <v>0</v>
      </c>
      <c r="F94" s="7">
        <f>[2]Пат!F94</f>
        <v>0</v>
      </c>
      <c r="G94" s="7">
        <f>[2]Пат!G94</f>
        <v>0</v>
      </c>
      <c r="H94" s="7">
        <f>[2]Пат!H94</f>
        <v>0</v>
      </c>
      <c r="I94" s="7">
        <f>[2]Пат!I94</f>
        <v>0</v>
      </c>
      <c r="J94" s="7">
        <f>[2]Пат!J94</f>
        <v>0</v>
      </c>
      <c r="K94" s="7">
        <f>[2]Пат!K94</f>
        <v>0</v>
      </c>
      <c r="L94" s="7">
        <f>[2]Пат!L94</f>
        <v>0</v>
      </c>
      <c r="M94" s="7">
        <f>[2]Пат!M94</f>
        <v>0</v>
      </c>
      <c r="N94" s="7">
        <f>[2]Пат!N94</f>
        <v>0</v>
      </c>
      <c r="O94" s="7">
        <f>[2]Пат!O94</f>
        <v>0</v>
      </c>
      <c r="P94" s="7">
        <f>[2]Пат!P94</f>
        <v>0</v>
      </c>
      <c r="Q94" s="7">
        <f>[2]Пат!Q94</f>
        <v>0</v>
      </c>
      <c r="R94" s="7">
        <f>[2]Пат!R94</f>
        <v>0</v>
      </c>
      <c r="S94" s="7">
        <f>[2]Пат!S94</f>
        <v>0</v>
      </c>
      <c r="T94" s="7">
        <f>S94*SUMIF(Данные!F103:F117,"="&amp;R94,Данные!G103:G117)</f>
        <v>0</v>
      </c>
    </row>
    <row r="95" spans="1:20" x14ac:dyDescent="0.2">
      <c r="A95" s="7"/>
      <c r="B95" s="7">
        <f>[2]Пат!B95</f>
        <v>0</v>
      </c>
      <c r="C95" s="7">
        <f>[2]Пат!C95</f>
        <v>0</v>
      </c>
      <c r="D95" s="7">
        <f>[2]Пат!D95</f>
        <v>0</v>
      </c>
      <c r="E95" s="7">
        <f>[2]Пат!E95</f>
        <v>0</v>
      </c>
      <c r="F95" s="7">
        <f>[2]Пат!F95</f>
        <v>0</v>
      </c>
      <c r="G95" s="7">
        <f>[2]Пат!G95</f>
        <v>0</v>
      </c>
      <c r="H95" s="7">
        <f>[2]Пат!H95</f>
        <v>0</v>
      </c>
      <c r="I95" s="7">
        <f>[2]Пат!I95</f>
        <v>0</v>
      </c>
      <c r="J95" s="7">
        <f>[2]Пат!J95</f>
        <v>0</v>
      </c>
      <c r="K95" s="7">
        <f>[2]Пат!K95</f>
        <v>0</v>
      </c>
      <c r="L95" s="7">
        <f>[2]Пат!L95</f>
        <v>0</v>
      </c>
      <c r="M95" s="7">
        <f>[2]Пат!M95</f>
        <v>0</v>
      </c>
      <c r="N95" s="7">
        <f>[2]Пат!N95</f>
        <v>0</v>
      </c>
      <c r="O95" s="7">
        <f>[2]Пат!O95</f>
        <v>0</v>
      </c>
      <c r="P95" s="7">
        <f>[2]Пат!P95</f>
        <v>0</v>
      </c>
      <c r="Q95" s="7">
        <f>[2]Пат!Q95</f>
        <v>0</v>
      </c>
      <c r="R95" s="7">
        <f>[2]Пат!R95</f>
        <v>0</v>
      </c>
      <c r="S95" s="7">
        <f>[2]Пат!S95</f>
        <v>0</v>
      </c>
      <c r="T95" s="7">
        <f>S95*SUMIF(Данные!F104:F118,"="&amp;R95,Данные!G104:G118)</f>
        <v>0</v>
      </c>
    </row>
    <row r="96" spans="1:20" x14ac:dyDescent="0.2">
      <c r="A96" s="7"/>
      <c r="B96" s="7">
        <f>[2]Пат!B96</f>
        <v>0</v>
      </c>
      <c r="C96" s="7">
        <f>[2]Пат!C96</f>
        <v>0</v>
      </c>
      <c r="D96" s="7">
        <f>[2]Пат!D96</f>
        <v>0</v>
      </c>
      <c r="E96" s="7">
        <f>[2]Пат!E96</f>
        <v>0</v>
      </c>
      <c r="F96" s="7">
        <f>[2]Пат!F96</f>
        <v>0</v>
      </c>
      <c r="G96" s="7">
        <f>[2]Пат!G96</f>
        <v>0</v>
      </c>
      <c r="H96" s="7">
        <f>[2]Пат!H96</f>
        <v>0</v>
      </c>
      <c r="I96" s="7">
        <f>[2]Пат!I96</f>
        <v>0</v>
      </c>
      <c r="J96" s="7">
        <f>[2]Пат!J96</f>
        <v>0</v>
      </c>
      <c r="K96" s="7">
        <f>[2]Пат!K96</f>
        <v>0</v>
      </c>
      <c r="L96" s="7">
        <f>[2]Пат!L96</f>
        <v>0</v>
      </c>
      <c r="M96" s="7">
        <f>[2]Пат!M96</f>
        <v>0</v>
      </c>
      <c r="N96" s="7">
        <f>[2]Пат!N96</f>
        <v>0</v>
      </c>
      <c r="O96" s="7">
        <f>[2]Пат!O96</f>
        <v>0</v>
      </c>
      <c r="P96" s="7">
        <f>[2]Пат!P96</f>
        <v>0</v>
      </c>
      <c r="Q96" s="7">
        <f>[2]Пат!Q96</f>
        <v>0</v>
      </c>
      <c r="R96" s="7">
        <f>[2]Пат!R96</f>
        <v>0</v>
      </c>
      <c r="S96" s="7">
        <f>[2]Пат!S96</f>
        <v>0</v>
      </c>
      <c r="T96" s="7">
        <f>S96*SUMIF(Данные!F105:F119,"="&amp;R96,Данные!G105:G119)</f>
        <v>0</v>
      </c>
    </row>
    <row r="97" spans="1:20" x14ac:dyDescent="0.2">
      <c r="A97" s="7"/>
      <c r="B97" s="7">
        <f>[2]Пат!B97</f>
        <v>0</v>
      </c>
      <c r="C97" s="7">
        <f>[2]Пат!C97</f>
        <v>0</v>
      </c>
      <c r="D97" s="7">
        <f>[2]Пат!D97</f>
        <v>0</v>
      </c>
      <c r="E97" s="7">
        <f>[2]Пат!E97</f>
        <v>0</v>
      </c>
      <c r="F97" s="7">
        <f>[2]Пат!F97</f>
        <v>0</v>
      </c>
      <c r="G97" s="7">
        <f>[2]Пат!G97</f>
        <v>0</v>
      </c>
      <c r="H97" s="7">
        <f>[2]Пат!H97</f>
        <v>0</v>
      </c>
      <c r="I97" s="7">
        <f>[2]Пат!I97</f>
        <v>0</v>
      </c>
      <c r="J97" s="7">
        <f>[2]Пат!J97</f>
        <v>0</v>
      </c>
      <c r="K97" s="7">
        <f>[2]Пат!K97</f>
        <v>0</v>
      </c>
      <c r="L97" s="7">
        <f>[2]Пат!L97</f>
        <v>0</v>
      </c>
      <c r="M97" s="7">
        <f>[2]Пат!M97</f>
        <v>0</v>
      </c>
      <c r="N97" s="7">
        <f>[2]Пат!N97</f>
        <v>0</v>
      </c>
      <c r="O97" s="7">
        <f>[2]Пат!O97</f>
        <v>0</v>
      </c>
      <c r="P97" s="7">
        <f>[2]Пат!P97</f>
        <v>0</v>
      </c>
      <c r="Q97" s="7">
        <f>[2]Пат!Q97</f>
        <v>0</v>
      </c>
      <c r="R97" s="7">
        <f>[2]Пат!R97</f>
        <v>0</v>
      </c>
      <c r="S97" s="7">
        <f>[2]Пат!S97</f>
        <v>0</v>
      </c>
      <c r="T97" s="7">
        <f>S97*SUMIF(Данные!F106:F120,"="&amp;R97,Данные!G106:G120)</f>
        <v>0</v>
      </c>
    </row>
    <row r="98" spans="1:20" x14ac:dyDescent="0.2">
      <c r="A98" s="7"/>
      <c r="B98" s="7">
        <f>[2]Пат!B98</f>
        <v>0</v>
      </c>
      <c r="C98" s="7">
        <f>[2]Пат!C98</f>
        <v>0</v>
      </c>
      <c r="D98" s="7">
        <f>[2]Пат!D98</f>
        <v>0</v>
      </c>
      <c r="E98" s="7">
        <f>[2]Пат!E98</f>
        <v>0</v>
      </c>
      <c r="F98" s="7">
        <f>[2]Пат!F98</f>
        <v>0</v>
      </c>
      <c r="G98" s="7">
        <f>[2]Пат!G98</f>
        <v>0</v>
      </c>
      <c r="H98" s="7">
        <f>[2]Пат!H98</f>
        <v>0</v>
      </c>
      <c r="I98" s="7">
        <f>[2]Пат!I98</f>
        <v>0</v>
      </c>
      <c r="J98" s="7">
        <f>[2]Пат!J98</f>
        <v>0</v>
      </c>
      <c r="K98" s="7">
        <f>[2]Пат!K98</f>
        <v>0</v>
      </c>
      <c r="L98" s="7">
        <f>[2]Пат!L98</f>
        <v>0</v>
      </c>
      <c r="M98" s="7">
        <f>[2]Пат!M98</f>
        <v>0</v>
      </c>
      <c r="N98" s="7">
        <f>[2]Пат!N98</f>
        <v>0</v>
      </c>
      <c r="O98" s="7">
        <f>[2]Пат!O98</f>
        <v>0</v>
      </c>
      <c r="P98" s="7">
        <f>[2]Пат!P98</f>
        <v>0</v>
      </c>
      <c r="Q98" s="7">
        <f>[2]Пат!Q98</f>
        <v>0</v>
      </c>
      <c r="R98" s="7">
        <f>[2]Пат!R98</f>
        <v>0</v>
      </c>
      <c r="S98" s="7">
        <f>[2]Пат!S98</f>
        <v>0</v>
      </c>
      <c r="T98" s="7">
        <f>S98*SUMIF(Данные!F107:F121,"="&amp;R98,Данные!G107:G121)</f>
        <v>0</v>
      </c>
    </row>
    <row r="99" spans="1:20" x14ac:dyDescent="0.2">
      <c r="A99" s="7"/>
      <c r="B99" s="7">
        <f>[2]Пат!B99</f>
        <v>0</v>
      </c>
      <c r="C99" s="7">
        <f>[2]Пат!C99</f>
        <v>0</v>
      </c>
      <c r="D99" s="7">
        <f>[2]Пат!D99</f>
        <v>0</v>
      </c>
      <c r="E99" s="7">
        <f>[2]Пат!E99</f>
        <v>0</v>
      </c>
      <c r="F99" s="7">
        <f>[2]Пат!F99</f>
        <v>0</v>
      </c>
      <c r="G99" s="7">
        <f>[2]Пат!G99</f>
        <v>0</v>
      </c>
      <c r="H99" s="7">
        <f>[2]Пат!H99</f>
        <v>0</v>
      </c>
      <c r="I99" s="7">
        <f>[2]Пат!I99</f>
        <v>0</v>
      </c>
      <c r="J99" s="7">
        <f>[2]Пат!J99</f>
        <v>0</v>
      </c>
      <c r="K99" s="7">
        <f>[2]Пат!K99</f>
        <v>0</v>
      </c>
      <c r="L99" s="7">
        <f>[2]Пат!L99</f>
        <v>0</v>
      </c>
      <c r="M99" s="7">
        <f>[2]Пат!M99</f>
        <v>0</v>
      </c>
      <c r="N99" s="7">
        <f>[2]Пат!N99</f>
        <v>0</v>
      </c>
      <c r="O99" s="7">
        <f>[2]Пат!O99</f>
        <v>0</v>
      </c>
      <c r="P99" s="7">
        <f>[2]Пат!P99</f>
        <v>0</v>
      </c>
      <c r="Q99" s="7">
        <f>[2]Пат!Q99</f>
        <v>0</v>
      </c>
      <c r="R99" s="7">
        <f>[2]Пат!R99</f>
        <v>0</v>
      </c>
      <c r="S99" s="7">
        <f>[2]Пат!S99</f>
        <v>0</v>
      </c>
      <c r="T99" s="7">
        <f>S99*SUMIF(Данные!F108:F122,"="&amp;R99,Данные!G108:G122)</f>
        <v>0</v>
      </c>
    </row>
    <row r="100" spans="1:20" x14ac:dyDescent="0.2">
      <c r="A100" s="7"/>
      <c r="B100" s="7">
        <f>[2]Пат!B100</f>
        <v>0</v>
      </c>
      <c r="C100" s="7">
        <f>[2]Пат!C100</f>
        <v>0</v>
      </c>
      <c r="D100" s="7">
        <f>[2]Пат!D100</f>
        <v>0</v>
      </c>
      <c r="E100" s="7">
        <f>[2]Пат!E100</f>
        <v>0</v>
      </c>
      <c r="F100" s="7">
        <f>[2]Пат!F100</f>
        <v>0</v>
      </c>
      <c r="G100" s="7">
        <f>[2]Пат!G100</f>
        <v>0</v>
      </c>
      <c r="H100" s="7">
        <f>[2]Пат!H100</f>
        <v>0</v>
      </c>
      <c r="I100" s="7">
        <f>[2]Пат!I100</f>
        <v>0</v>
      </c>
      <c r="J100" s="7">
        <f>[2]Пат!J100</f>
        <v>0</v>
      </c>
      <c r="K100" s="7">
        <f>[2]Пат!K100</f>
        <v>0</v>
      </c>
      <c r="L100" s="7">
        <f>[2]Пат!L100</f>
        <v>0</v>
      </c>
      <c r="M100" s="7">
        <f>[2]Пат!M100</f>
        <v>0</v>
      </c>
      <c r="N100" s="7">
        <f>[2]Пат!N100</f>
        <v>0</v>
      </c>
      <c r="O100" s="7">
        <f>[2]Пат!O100</f>
        <v>0</v>
      </c>
      <c r="P100" s="7">
        <f>[2]Пат!P100</f>
        <v>0</v>
      </c>
      <c r="Q100" s="7">
        <f>[2]Пат!Q100</f>
        <v>0</v>
      </c>
      <c r="R100" s="7">
        <f>[2]Пат!R100</f>
        <v>0</v>
      </c>
      <c r="S100" s="7">
        <f>[2]Пат!S100</f>
        <v>0</v>
      </c>
      <c r="T100" s="7">
        <f>S100*SUMIF(Данные!F109:F123,"="&amp;R100,Данные!G109:G123)</f>
        <v>0</v>
      </c>
    </row>
    <row r="101" spans="1:20" x14ac:dyDescent="0.2">
      <c r="A101" s="7"/>
      <c r="B101" s="7">
        <f>[2]Пат!B101</f>
        <v>0</v>
      </c>
      <c r="C101" s="7">
        <f>[2]Пат!C101</f>
        <v>0</v>
      </c>
      <c r="D101" s="7">
        <f>[2]Пат!D101</f>
        <v>0</v>
      </c>
      <c r="E101" s="7">
        <f>[2]Пат!E101</f>
        <v>0</v>
      </c>
      <c r="F101" s="7">
        <f>[2]Пат!F101</f>
        <v>0</v>
      </c>
      <c r="G101" s="7">
        <f>[2]Пат!G101</f>
        <v>0</v>
      </c>
      <c r="H101" s="7">
        <f>[2]Пат!H101</f>
        <v>0</v>
      </c>
      <c r="I101" s="7">
        <f>[2]Пат!I101</f>
        <v>0</v>
      </c>
      <c r="J101" s="7">
        <f>[2]Пат!J101</f>
        <v>0</v>
      </c>
      <c r="K101" s="7">
        <f>[2]Пат!K101</f>
        <v>0</v>
      </c>
      <c r="L101" s="7">
        <f>[2]Пат!L101</f>
        <v>0</v>
      </c>
      <c r="M101" s="7">
        <f>[2]Пат!M101</f>
        <v>0</v>
      </c>
      <c r="N101" s="7">
        <f>[2]Пат!N101</f>
        <v>0</v>
      </c>
      <c r="O101" s="7">
        <f>[2]Пат!O101</f>
        <v>0</v>
      </c>
      <c r="P101" s="7">
        <f>[2]Пат!P101</f>
        <v>0</v>
      </c>
      <c r="Q101" s="7">
        <f>[2]Пат!Q101</f>
        <v>0</v>
      </c>
      <c r="R101" s="7">
        <f>[2]Пат!R101</f>
        <v>0</v>
      </c>
      <c r="S101" s="7">
        <f>[2]Пат!S101</f>
        <v>0</v>
      </c>
      <c r="T101" s="7">
        <f>S101*SUMIF(Данные!F110:F124,"="&amp;R101,Данные!G110:G124)</f>
        <v>0</v>
      </c>
    </row>
    <row r="102" spans="1:20" x14ac:dyDescent="0.2">
      <c r="A102" s="7"/>
      <c r="B102" s="7">
        <f>[2]Пат!B102</f>
        <v>0</v>
      </c>
      <c r="C102" s="7">
        <f>[2]Пат!C102</f>
        <v>0</v>
      </c>
      <c r="D102" s="7">
        <f>[2]Пат!D102</f>
        <v>0</v>
      </c>
      <c r="E102" s="7">
        <f>[2]Пат!E102</f>
        <v>0</v>
      </c>
      <c r="F102" s="7">
        <f>[2]Пат!F102</f>
        <v>0</v>
      </c>
      <c r="G102" s="7">
        <f>[2]Пат!G102</f>
        <v>0</v>
      </c>
      <c r="H102" s="7">
        <f>[2]Пат!H102</f>
        <v>0</v>
      </c>
      <c r="I102" s="7">
        <f>[2]Пат!I102</f>
        <v>0</v>
      </c>
      <c r="J102" s="7">
        <f>[2]Пат!J102</f>
        <v>0</v>
      </c>
      <c r="K102" s="7">
        <f>[2]Пат!K102</f>
        <v>0</v>
      </c>
      <c r="L102" s="7">
        <f>[2]Пат!L102</f>
        <v>0</v>
      </c>
      <c r="M102" s="7">
        <f>[2]Пат!M102</f>
        <v>0</v>
      </c>
      <c r="N102" s="7">
        <f>[2]Пат!N102</f>
        <v>0</v>
      </c>
      <c r="O102" s="7">
        <f>[2]Пат!O102</f>
        <v>0</v>
      </c>
      <c r="P102" s="7">
        <f>[2]Пат!P102</f>
        <v>0</v>
      </c>
      <c r="Q102" s="7">
        <f>[2]Пат!Q102</f>
        <v>0</v>
      </c>
      <c r="R102" s="7">
        <f>[2]Пат!R102</f>
        <v>0</v>
      </c>
      <c r="S102" s="7">
        <f>[2]Пат!S102</f>
        <v>0</v>
      </c>
      <c r="T102" s="7">
        <f>S102*SUMIF(Данные!F111:F125,"="&amp;R102,Данные!G111:G125)</f>
        <v>0</v>
      </c>
    </row>
    <row r="103" spans="1:20" x14ac:dyDescent="0.2">
      <c r="A103" s="7"/>
      <c r="B103" s="7">
        <f>[2]Пат!B103</f>
        <v>0</v>
      </c>
      <c r="C103" s="7">
        <f>[2]Пат!C103</f>
        <v>0</v>
      </c>
      <c r="D103" s="7">
        <f>[2]Пат!D103</f>
        <v>0</v>
      </c>
      <c r="E103" s="7">
        <f>[2]Пат!E103</f>
        <v>0</v>
      </c>
      <c r="F103" s="7">
        <f>[2]Пат!F103</f>
        <v>0</v>
      </c>
      <c r="G103" s="7">
        <f>[2]Пат!G103</f>
        <v>0</v>
      </c>
      <c r="H103" s="7">
        <f>[2]Пат!H103</f>
        <v>0</v>
      </c>
      <c r="I103" s="7">
        <f>[2]Пат!I103</f>
        <v>0</v>
      </c>
      <c r="J103" s="7">
        <f>[2]Пат!J103</f>
        <v>0</v>
      </c>
      <c r="K103" s="7">
        <f>[2]Пат!K103</f>
        <v>0</v>
      </c>
      <c r="L103" s="7">
        <f>[2]Пат!L103</f>
        <v>0</v>
      </c>
      <c r="M103" s="7">
        <f>[2]Пат!M103</f>
        <v>0</v>
      </c>
      <c r="N103" s="7">
        <f>[2]Пат!N103</f>
        <v>0</v>
      </c>
      <c r="O103" s="7">
        <f>[2]Пат!O103</f>
        <v>0</v>
      </c>
      <c r="P103" s="7">
        <f>[2]Пат!P103</f>
        <v>0</v>
      </c>
      <c r="Q103" s="7">
        <f>[2]Пат!Q103</f>
        <v>0</v>
      </c>
      <c r="R103" s="7">
        <f>[2]Пат!R103</f>
        <v>0</v>
      </c>
      <c r="S103" s="7">
        <f>[2]Пат!S103</f>
        <v>0</v>
      </c>
      <c r="T103" s="7">
        <f>S103*SUMIF(Данные!F112:F126,"="&amp;R103,Данные!G112:G126)</f>
        <v>0</v>
      </c>
    </row>
    <row r="104" spans="1:20" x14ac:dyDescent="0.2">
      <c r="A104" s="7"/>
      <c r="B104" s="7">
        <f>[2]Пат!B104</f>
        <v>0</v>
      </c>
      <c r="C104" s="7">
        <f>[2]Пат!C104</f>
        <v>0</v>
      </c>
      <c r="D104" s="7">
        <f>[2]Пат!D104</f>
        <v>0</v>
      </c>
      <c r="E104" s="7">
        <f>[2]Пат!E104</f>
        <v>0</v>
      </c>
      <c r="F104" s="7">
        <f>[2]Пат!F104</f>
        <v>0</v>
      </c>
      <c r="G104" s="7">
        <f>[2]Пат!G104</f>
        <v>0</v>
      </c>
      <c r="H104" s="7">
        <f>[2]Пат!H104</f>
        <v>0</v>
      </c>
      <c r="I104" s="7">
        <f>[2]Пат!I104</f>
        <v>0</v>
      </c>
      <c r="J104" s="7">
        <f>[2]Пат!J104</f>
        <v>0</v>
      </c>
      <c r="K104" s="7">
        <f>[2]Пат!K104</f>
        <v>0</v>
      </c>
      <c r="L104" s="7">
        <f>[2]Пат!L104</f>
        <v>0</v>
      </c>
      <c r="M104" s="7">
        <f>[2]Пат!M104</f>
        <v>0</v>
      </c>
      <c r="N104" s="7">
        <f>[2]Пат!N104</f>
        <v>0</v>
      </c>
      <c r="O104" s="7">
        <f>[2]Пат!O104</f>
        <v>0</v>
      </c>
      <c r="P104" s="7">
        <f>[2]Пат!P104</f>
        <v>0</v>
      </c>
      <c r="Q104" s="7">
        <f>[2]Пат!Q104</f>
        <v>0</v>
      </c>
      <c r="R104" s="7">
        <f>[2]Пат!R104</f>
        <v>0</v>
      </c>
      <c r="S104" s="7">
        <f>[2]Пат!S104</f>
        <v>0</v>
      </c>
      <c r="T104" s="7">
        <f>S104*SUMIF(Данные!F113:F127,"="&amp;R104,Данные!G113:G127)</f>
        <v>0</v>
      </c>
    </row>
    <row r="105" spans="1:20" x14ac:dyDescent="0.2">
      <c r="A105" s="7"/>
      <c r="B105" s="7">
        <f>[2]Пат!B105</f>
        <v>0</v>
      </c>
      <c r="C105" s="7">
        <f>[2]Пат!C105</f>
        <v>0</v>
      </c>
      <c r="D105" s="7">
        <f>[2]Пат!D105</f>
        <v>0</v>
      </c>
      <c r="E105" s="7">
        <f>[2]Пат!E105</f>
        <v>0</v>
      </c>
      <c r="F105" s="7">
        <f>[2]Пат!F105</f>
        <v>0</v>
      </c>
      <c r="G105" s="7">
        <f>[2]Пат!G105</f>
        <v>0</v>
      </c>
      <c r="H105" s="7">
        <f>[2]Пат!H105</f>
        <v>0</v>
      </c>
      <c r="I105" s="7">
        <f>[2]Пат!I105</f>
        <v>0</v>
      </c>
      <c r="J105" s="7">
        <f>[2]Пат!J105</f>
        <v>0</v>
      </c>
      <c r="K105" s="7">
        <f>[2]Пат!K105</f>
        <v>0</v>
      </c>
      <c r="L105" s="7">
        <f>[2]Пат!L105</f>
        <v>0</v>
      </c>
      <c r="M105" s="7">
        <f>[2]Пат!M105</f>
        <v>0</v>
      </c>
      <c r="N105" s="7">
        <f>[2]Пат!N105</f>
        <v>0</v>
      </c>
      <c r="O105" s="7">
        <f>[2]Пат!O105</f>
        <v>0</v>
      </c>
      <c r="P105" s="7">
        <f>[2]Пат!P105</f>
        <v>0</v>
      </c>
      <c r="Q105" s="7">
        <f>[2]Пат!Q105</f>
        <v>0</v>
      </c>
      <c r="R105" s="7">
        <f>[2]Пат!R105</f>
        <v>0</v>
      </c>
      <c r="S105" s="7">
        <f>[2]Пат!S105</f>
        <v>0</v>
      </c>
      <c r="T105" s="7">
        <f>S105*SUMIF(Данные!F114:F128,"="&amp;R105,Данные!G114:G128)</f>
        <v>0</v>
      </c>
    </row>
    <row r="106" spans="1:20" x14ac:dyDescent="0.2">
      <c r="A106" s="7"/>
      <c r="B106" s="7">
        <f>[2]Пат!B106</f>
        <v>0</v>
      </c>
      <c r="C106" s="7">
        <f>[2]Пат!C106</f>
        <v>0</v>
      </c>
      <c r="D106" s="7">
        <f>[2]Пат!D106</f>
        <v>0</v>
      </c>
      <c r="E106" s="7">
        <f>[2]Пат!E106</f>
        <v>0</v>
      </c>
      <c r="F106" s="7">
        <f>[2]Пат!F106</f>
        <v>0</v>
      </c>
      <c r="G106" s="7">
        <f>[2]Пат!G106</f>
        <v>0</v>
      </c>
      <c r="H106" s="7">
        <f>[2]Пат!H106</f>
        <v>0</v>
      </c>
      <c r="I106" s="7">
        <f>[2]Пат!I106</f>
        <v>0</v>
      </c>
      <c r="J106" s="7">
        <f>[2]Пат!J106</f>
        <v>0</v>
      </c>
      <c r="K106" s="7">
        <f>[2]Пат!K106</f>
        <v>0</v>
      </c>
      <c r="L106" s="7">
        <f>[2]Пат!L106</f>
        <v>0</v>
      </c>
      <c r="M106" s="7">
        <f>[2]Пат!M106</f>
        <v>0</v>
      </c>
      <c r="N106" s="7">
        <f>[2]Пат!N106</f>
        <v>0</v>
      </c>
      <c r="O106" s="7">
        <f>[2]Пат!O106</f>
        <v>0</v>
      </c>
      <c r="P106" s="7">
        <f>[2]Пат!P106</f>
        <v>0</v>
      </c>
      <c r="Q106" s="7">
        <f>[2]Пат!Q106</f>
        <v>0</v>
      </c>
      <c r="R106" s="7">
        <f>[2]Пат!R106</f>
        <v>0</v>
      </c>
      <c r="S106" s="7">
        <f>[2]Пат!S106</f>
        <v>0</v>
      </c>
      <c r="T106" s="7">
        <f>S106*SUMIF(Данные!F115:F129,"="&amp;R106,Данные!G115:G129)</f>
        <v>0</v>
      </c>
    </row>
    <row r="107" spans="1:20" x14ac:dyDescent="0.2">
      <c r="A107" s="7"/>
      <c r="B107" s="7">
        <f>[2]Пат!B107</f>
        <v>0</v>
      </c>
      <c r="C107" s="7">
        <f>[2]Пат!C107</f>
        <v>0</v>
      </c>
      <c r="D107" s="7">
        <f>[2]Пат!D107</f>
        <v>0</v>
      </c>
      <c r="E107" s="7">
        <f>[2]Пат!E107</f>
        <v>0</v>
      </c>
      <c r="F107" s="7">
        <f>[2]Пат!F107</f>
        <v>0</v>
      </c>
      <c r="G107" s="7">
        <f>[2]Пат!G107</f>
        <v>0</v>
      </c>
      <c r="H107" s="7">
        <f>[2]Пат!H107</f>
        <v>0</v>
      </c>
      <c r="I107" s="7">
        <f>[2]Пат!I107</f>
        <v>0</v>
      </c>
      <c r="J107" s="7">
        <f>[2]Пат!J107</f>
        <v>0</v>
      </c>
      <c r="K107" s="7">
        <f>[2]Пат!K107</f>
        <v>0</v>
      </c>
      <c r="L107" s="7">
        <f>[2]Пат!L107</f>
        <v>0</v>
      </c>
      <c r="M107" s="7">
        <f>[2]Пат!M107</f>
        <v>0</v>
      </c>
      <c r="N107" s="7">
        <f>[2]Пат!N107</f>
        <v>0</v>
      </c>
      <c r="O107" s="7">
        <f>[2]Пат!O107</f>
        <v>0</v>
      </c>
      <c r="P107" s="7">
        <f>[2]Пат!P107</f>
        <v>0</v>
      </c>
      <c r="Q107" s="7">
        <f>[2]Пат!Q107</f>
        <v>0</v>
      </c>
      <c r="R107" s="7">
        <f>[2]Пат!R107</f>
        <v>0</v>
      </c>
      <c r="S107" s="7">
        <f>[2]Пат!S107</f>
        <v>0</v>
      </c>
      <c r="T107" s="7">
        <f>S107*SUMIF(Данные!F116:F130,"="&amp;R107,Данные!G116:G130)</f>
        <v>0</v>
      </c>
    </row>
    <row r="108" spans="1:20" x14ac:dyDescent="0.2">
      <c r="A108" s="7"/>
      <c r="B108" s="7">
        <f>[2]Пат!B108</f>
        <v>0</v>
      </c>
      <c r="C108" s="7">
        <f>[2]Пат!C108</f>
        <v>0</v>
      </c>
      <c r="D108" s="7">
        <f>[2]Пат!D108</f>
        <v>0</v>
      </c>
      <c r="E108" s="7">
        <f>[2]Пат!E108</f>
        <v>0</v>
      </c>
      <c r="F108" s="7">
        <f>[2]Пат!F108</f>
        <v>0</v>
      </c>
      <c r="G108" s="7">
        <f>[2]Пат!G108</f>
        <v>0</v>
      </c>
      <c r="H108" s="7">
        <f>[2]Пат!H108</f>
        <v>0</v>
      </c>
      <c r="I108" s="7">
        <f>[2]Пат!I108</f>
        <v>0</v>
      </c>
      <c r="J108" s="7">
        <f>[2]Пат!J108</f>
        <v>0</v>
      </c>
      <c r="K108" s="7">
        <f>[2]Пат!K108</f>
        <v>0</v>
      </c>
      <c r="L108" s="7">
        <f>[2]Пат!L108</f>
        <v>0</v>
      </c>
      <c r="M108" s="7">
        <f>[2]Пат!M108</f>
        <v>0</v>
      </c>
      <c r="N108" s="7">
        <f>[2]Пат!N108</f>
        <v>0</v>
      </c>
      <c r="O108" s="7">
        <f>[2]Пат!O108</f>
        <v>0</v>
      </c>
      <c r="P108" s="7">
        <f>[2]Пат!P108</f>
        <v>0</v>
      </c>
      <c r="Q108" s="7">
        <f>[2]Пат!Q108</f>
        <v>0</v>
      </c>
      <c r="R108" s="7">
        <f>[2]Пат!R108</f>
        <v>0</v>
      </c>
      <c r="S108" s="7">
        <f>[2]Пат!S108</f>
        <v>0</v>
      </c>
      <c r="T108" s="7">
        <f>S108*SUMIF(Данные!F117:F131,"="&amp;R108,Данные!G117:G131)</f>
        <v>0</v>
      </c>
    </row>
    <row r="109" spans="1:20" x14ac:dyDescent="0.2">
      <c r="A109" s="7"/>
      <c r="B109" s="7">
        <f>[2]Пат!B109</f>
        <v>0</v>
      </c>
      <c r="C109" s="7">
        <f>[2]Пат!C109</f>
        <v>0</v>
      </c>
      <c r="D109" s="7">
        <f>[2]Пат!D109</f>
        <v>0</v>
      </c>
      <c r="E109" s="7">
        <f>[2]Пат!E109</f>
        <v>0</v>
      </c>
      <c r="F109" s="7">
        <f>[2]Пат!F109</f>
        <v>0</v>
      </c>
      <c r="G109" s="7">
        <f>[2]Пат!G109</f>
        <v>0</v>
      </c>
      <c r="H109" s="7">
        <f>[2]Пат!H109</f>
        <v>0</v>
      </c>
      <c r="I109" s="7">
        <f>[2]Пат!I109</f>
        <v>0</v>
      </c>
      <c r="J109" s="7">
        <f>[2]Пат!J109</f>
        <v>0</v>
      </c>
      <c r="K109" s="7">
        <f>[2]Пат!K109</f>
        <v>0</v>
      </c>
      <c r="L109" s="7">
        <f>[2]Пат!L109</f>
        <v>0</v>
      </c>
      <c r="M109" s="7">
        <f>[2]Пат!M109</f>
        <v>0</v>
      </c>
      <c r="N109" s="7">
        <f>[2]Пат!N109</f>
        <v>0</v>
      </c>
      <c r="O109" s="7">
        <f>[2]Пат!O109</f>
        <v>0</v>
      </c>
      <c r="P109" s="7">
        <f>[2]Пат!P109</f>
        <v>0</v>
      </c>
      <c r="Q109" s="7">
        <f>[2]Пат!Q109</f>
        <v>0</v>
      </c>
      <c r="R109" s="7">
        <f>[2]Пат!R109</f>
        <v>0</v>
      </c>
      <c r="S109" s="7">
        <f>[2]Пат!S109</f>
        <v>0</v>
      </c>
      <c r="T109" s="7">
        <f>S109*SUMIF(Данные!F118:F132,"="&amp;R109,Данные!G118:G132)</f>
        <v>0</v>
      </c>
    </row>
    <row r="110" spans="1:20" x14ac:dyDescent="0.2">
      <c r="A110" s="7"/>
      <c r="B110" s="7">
        <f>[2]Пат!B110</f>
        <v>0</v>
      </c>
      <c r="C110" s="7">
        <f>[2]Пат!C110</f>
        <v>0</v>
      </c>
      <c r="D110" s="7">
        <f>[2]Пат!D110</f>
        <v>0</v>
      </c>
      <c r="E110" s="7">
        <f>[2]Пат!E110</f>
        <v>0</v>
      </c>
      <c r="F110" s="7">
        <f>[2]Пат!F110</f>
        <v>0</v>
      </c>
      <c r="G110" s="7">
        <f>[2]Пат!G110</f>
        <v>0</v>
      </c>
      <c r="H110" s="7">
        <f>[2]Пат!H110</f>
        <v>0</v>
      </c>
      <c r="I110" s="7">
        <f>[2]Пат!I110</f>
        <v>0</v>
      </c>
      <c r="J110" s="7">
        <f>[2]Пат!J110</f>
        <v>0</v>
      </c>
      <c r="K110" s="7">
        <f>[2]Пат!K110</f>
        <v>0</v>
      </c>
      <c r="L110" s="7">
        <f>[2]Пат!L110</f>
        <v>0</v>
      </c>
      <c r="M110" s="7">
        <f>[2]Пат!M110</f>
        <v>0</v>
      </c>
      <c r="N110" s="7">
        <f>[2]Пат!N110</f>
        <v>0</v>
      </c>
      <c r="O110" s="7">
        <f>[2]Пат!O110</f>
        <v>0</v>
      </c>
      <c r="P110" s="7">
        <f>[2]Пат!P110</f>
        <v>0</v>
      </c>
      <c r="Q110" s="7">
        <f>[2]Пат!Q110</f>
        <v>0</v>
      </c>
      <c r="R110" s="7">
        <f>[2]Пат!R110</f>
        <v>0</v>
      </c>
      <c r="S110" s="7">
        <f>[2]Пат!S110</f>
        <v>0</v>
      </c>
      <c r="T110" s="7">
        <f>S110*SUMIF(Данные!F119:F133,"="&amp;R110,Данные!G119:G133)</f>
        <v>0</v>
      </c>
    </row>
    <row r="111" spans="1:20" x14ac:dyDescent="0.2">
      <c r="A111" s="7"/>
      <c r="B111" s="7">
        <f>[2]Пат!B111</f>
        <v>0</v>
      </c>
      <c r="C111" s="7">
        <f>[2]Пат!C111</f>
        <v>0</v>
      </c>
      <c r="D111" s="7">
        <f>[2]Пат!D111</f>
        <v>0</v>
      </c>
      <c r="E111" s="7">
        <f>[2]Пат!E111</f>
        <v>0</v>
      </c>
      <c r="F111" s="7">
        <f>[2]Пат!F111</f>
        <v>0</v>
      </c>
      <c r="G111" s="7">
        <f>[2]Пат!G111</f>
        <v>0</v>
      </c>
      <c r="H111" s="7">
        <f>[2]Пат!H111</f>
        <v>0</v>
      </c>
      <c r="I111" s="7">
        <f>[2]Пат!I111</f>
        <v>0</v>
      </c>
      <c r="J111" s="7">
        <f>[2]Пат!J111</f>
        <v>0</v>
      </c>
      <c r="K111" s="7">
        <f>[2]Пат!K111</f>
        <v>0</v>
      </c>
      <c r="L111" s="7">
        <f>[2]Пат!L111</f>
        <v>0</v>
      </c>
      <c r="M111" s="7">
        <f>[2]Пат!M111</f>
        <v>0</v>
      </c>
      <c r="N111" s="7">
        <f>[2]Пат!N111</f>
        <v>0</v>
      </c>
      <c r="O111" s="7">
        <f>[2]Пат!O111</f>
        <v>0</v>
      </c>
      <c r="P111" s="7">
        <f>[2]Пат!P111</f>
        <v>0</v>
      </c>
      <c r="Q111" s="7">
        <f>[2]Пат!Q111</f>
        <v>0</v>
      </c>
      <c r="R111" s="7">
        <f>[2]Пат!R111</f>
        <v>0</v>
      </c>
      <c r="S111" s="7">
        <f>[2]Пат!S111</f>
        <v>0</v>
      </c>
      <c r="T111" s="7">
        <f>S111*SUMIF(Данные!F120:F134,"="&amp;R111,Данные!G120:G134)</f>
        <v>0</v>
      </c>
    </row>
    <row r="112" spans="1:20" x14ac:dyDescent="0.2">
      <c r="A112" s="7"/>
      <c r="B112" s="7">
        <f>[2]Пат!B112</f>
        <v>0</v>
      </c>
      <c r="C112" s="7">
        <f>[2]Пат!C112</f>
        <v>0</v>
      </c>
      <c r="D112" s="7">
        <f>[2]Пат!D112</f>
        <v>0</v>
      </c>
      <c r="E112" s="7">
        <f>[2]Пат!E112</f>
        <v>0</v>
      </c>
      <c r="F112" s="7">
        <f>[2]Пат!F112</f>
        <v>0</v>
      </c>
      <c r="G112" s="7">
        <f>[2]Пат!G112</f>
        <v>0</v>
      </c>
      <c r="H112" s="7">
        <f>[2]Пат!H112</f>
        <v>0</v>
      </c>
      <c r="I112" s="7">
        <f>[2]Пат!I112</f>
        <v>0</v>
      </c>
      <c r="J112" s="7">
        <f>[2]Пат!J112</f>
        <v>0</v>
      </c>
      <c r="K112" s="7">
        <f>[2]Пат!K112</f>
        <v>0</v>
      </c>
      <c r="L112" s="7">
        <f>[2]Пат!L112</f>
        <v>0</v>
      </c>
      <c r="M112" s="7">
        <f>[2]Пат!M112</f>
        <v>0</v>
      </c>
      <c r="N112" s="7">
        <f>[2]Пат!N112</f>
        <v>0</v>
      </c>
      <c r="O112" s="7">
        <f>[2]Пат!O112</f>
        <v>0</v>
      </c>
      <c r="P112" s="7">
        <f>[2]Пат!P112</f>
        <v>0</v>
      </c>
      <c r="Q112" s="7">
        <f>[2]Пат!Q112</f>
        <v>0</v>
      </c>
      <c r="R112" s="7">
        <f>[2]Пат!R112</f>
        <v>0</v>
      </c>
      <c r="S112" s="7">
        <f>[2]Пат!S112</f>
        <v>0</v>
      </c>
      <c r="T112" s="7">
        <f>S112*SUMIF(Данные!F121:F135,"="&amp;R112,Данные!G121:G135)</f>
        <v>0</v>
      </c>
    </row>
    <row r="113" spans="1:20" x14ac:dyDescent="0.2">
      <c r="A113" s="7"/>
      <c r="B113" s="7">
        <f>[2]Пат!B113</f>
        <v>0</v>
      </c>
      <c r="C113" s="7">
        <f>[2]Пат!C113</f>
        <v>0</v>
      </c>
      <c r="D113" s="7">
        <f>[2]Пат!D113</f>
        <v>0</v>
      </c>
      <c r="E113" s="7">
        <f>[2]Пат!E113</f>
        <v>0</v>
      </c>
      <c r="F113" s="7">
        <f>[2]Пат!F113</f>
        <v>0</v>
      </c>
      <c r="G113" s="7">
        <f>[2]Пат!G113</f>
        <v>0</v>
      </c>
      <c r="H113" s="7">
        <f>[2]Пат!H113</f>
        <v>0</v>
      </c>
      <c r="I113" s="7">
        <f>[2]Пат!I113</f>
        <v>0</v>
      </c>
      <c r="J113" s="7">
        <f>[2]Пат!J113</f>
        <v>0</v>
      </c>
      <c r="K113" s="7">
        <f>[2]Пат!K113</f>
        <v>0</v>
      </c>
      <c r="L113" s="7">
        <f>[2]Пат!L113</f>
        <v>0</v>
      </c>
      <c r="M113" s="7">
        <f>[2]Пат!M113</f>
        <v>0</v>
      </c>
      <c r="N113" s="7">
        <f>[2]Пат!N113</f>
        <v>0</v>
      </c>
      <c r="O113" s="7">
        <f>[2]Пат!O113</f>
        <v>0</v>
      </c>
      <c r="P113" s="7">
        <f>[2]Пат!P113</f>
        <v>0</v>
      </c>
      <c r="Q113" s="7">
        <f>[2]Пат!Q113</f>
        <v>0</v>
      </c>
      <c r="R113" s="7">
        <f>[2]Пат!R113</f>
        <v>0</v>
      </c>
      <c r="S113" s="7">
        <f>[2]Пат!S113</f>
        <v>0</v>
      </c>
      <c r="T113" s="7">
        <f>S113*SUMIF(Данные!F122:F136,"="&amp;R113,Данные!G122:G136)</f>
        <v>0</v>
      </c>
    </row>
    <row r="114" spans="1:20" x14ac:dyDescent="0.2">
      <c r="A114" s="7"/>
      <c r="B114" s="7">
        <f>[2]Пат!B114</f>
        <v>0</v>
      </c>
      <c r="C114" s="7">
        <f>[2]Пат!C114</f>
        <v>0</v>
      </c>
      <c r="D114" s="7">
        <f>[2]Пат!D114</f>
        <v>0</v>
      </c>
      <c r="E114" s="7">
        <f>[2]Пат!E114</f>
        <v>0</v>
      </c>
      <c r="F114" s="7">
        <f>[2]Пат!F114</f>
        <v>0</v>
      </c>
      <c r="G114" s="7">
        <f>[2]Пат!G114</f>
        <v>0</v>
      </c>
      <c r="H114" s="7">
        <f>[2]Пат!H114</f>
        <v>0</v>
      </c>
      <c r="I114" s="7">
        <f>[2]Пат!I114</f>
        <v>0</v>
      </c>
      <c r="J114" s="7">
        <f>[2]Пат!J114</f>
        <v>0</v>
      </c>
      <c r="K114" s="7">
        <f>[2]Пат!K114</f>
        <v>0</v>
      </c>
      <c r="L114" s="7">
        <f>[2]Пат!L114</f>
        <v>0</v>
      </c>
      <c r="M114" s="7">
        <f>[2]Пат!M114</f>
        <v>0</v>
      </c>
      <c r="N114" s="7">
        <f>[2]Пат!N114</f>
        <v>0</v>
      </c>
      <c r="O114" s="7">
        <f>[2]Пат!O114</f>
        <v>0</v>
      </c>
      <c r="P114" s="7">
        <f>[2]Пат!P114</f>
        <v>0</v>
      </c>
      <c r="Q114" s="7">
        <f>[2]Пат!Q114</f>
        <v>0</v>
      </c>
      <c r="R114" s="7">
        <f>[2]Пат!R114</f>
        <v>0</v>
      </c>
      <c r="S114" s="7">
        <f>[2]Пат!S114</f>
        <v>0</v>
      </c>
      <c r="T114" s="7">
        <f>S114*SUMIF(Данные!F123:F137,"="&amp;R114,Данные!G123:G137)</f>
        <v>0</v>
      </c>
    </row>
    <row r="115" spans="1:20" x14ac:dyDescent="0.2">
      <c r="A115" s="7"/>
      <c r="B115" s="7">
        <f>[2]Пат!B115</f>
        <v>0</v>
      </c>
      <c r="C115" s="7">
        <f>[2]Пат!C115</f>
        <v>0</v>
      </c>
      <c r="D115" s="7">
        <f>[2]Пат!D115</f>
        <v>0</v>
      </c>
      <c r="E115" s="7">
        <f>[2]Пат!E115</f>
        <v>0</v>
      </c>
      <c r="F115" s="7">
        <f>[2]Пат!F115</f>
        <v>0</v>
      </c>
      <c r="G115" s="7">
        <f>[2]Пат!G115</f>
        <v>0</v>
      </c>
      <c r="H115" s="7">
        <f>[2]Пат!H115</f>
        <v>0</v>
      </c>
      <c r="I115" s="7">
        <f>[2]Пат!I115</f>
        <v>0</v>
      </c>
      <c r="J115" s="7">
        <f>[2]Пат!J115</f>
        <v>0</v>
      </c>
      <c r="K115" s="7">
        <f>[2]Пат!K115</f>
        <v>0</v>
      </c>
      <c r="L115" s="7">
        <f>[2]Пат!L115</f>
        <v>0</v>
      </c>
      <c r="M115" s="7">
        <f>[2]Пат!M115</f>
        <v>0</v>
      </c>
      <c r="N115" s="7">
        <f>[2]Пат!N115</f>
        <v>0</v>
      </c>
      <c r="O115" s="7">
        <f>[2]Пат!O115</f>
        <v>0</v>
      </c>
      <c r="P115" s="7">
        <f>[2]Пат!P115</f>
        <v>0</v>
      </c>
      <c r="Q115" s="7">
        <f>[2]Пат!Q115</f>
        <v>0</v>
      </c>
      <c r="R115" s="7">
        <f>[2]Пат!R115</f>
        <v>0</v>
      </c>
      <c r="S115" s="7">
        <f>[2]Пат!S115</f>
        <v>0</v>
      </c>
      <c r="T115" s="7">
        <f>S115*SUMIF(Данные!F124:F138,"="&amp;R115,Данные!G124:G138)</f>
        <v>0</v>
      </c>
    </row>
    <row r="116" spans="1:20" x14ac:dyDescent="0.2">
      <c r="A116" s="7"/>
      <c r="B116" s="7">
        <f>[2]Пат!B116</f>
        <v>0</v>
      </c>
      <c r="C116" s="7">
        <f>[2]Пат!C116</f>
        <v>0</v>
      </c>
      <c r="D116" s="7">
        <f>[2]Пат!D116</f>
        <v>0</v>
      </c>
      <c r="E116" s="7">
        <f>[2]Пат!E116</f>
        <v>0</v>
      </c>
      <c r="F116" s="7">
        <f>[2]Пат!F116</f>
        <v>0</v>
      </c>
      <c r="G116" s="7">
        <f>[2]Пат!G116</f>
        <v>0</v>
      </c>
      <c r="H116" s="7">
        <f>[2]Пат!H116</f>
        <v>0</v>
      </c>
      <c r="I116" s="7">
        <f>[2]Пат!I116</f>
        <v>0</v>
      </c>
      <c r="J116" s="7">
        <f>[2]Пат!J116</f>
        <v>0</v>
      </c>
      <c r="K116" s="7">
        <f>[2]Пат!K116</f>
        <v>0</v>
      </c>
      <c r="L116" s="7">
        <f>[2]Пат!L116</f>
        <v>0</v>
      </c>
      <c r="M116" s="7">
        <f>[2]Пат!M116</f>
        <v>0</v>
      </c>
      <c r="N116" s="7">
        <f>[2]Пат!N116</f>
        <v>0</v>
      </c>
      <c r="O116" s="7">
        <f>[2]Пат!O116</f>
        <v>0</v>
      </c>
      <c r="P116" s="7">
        <f>[2]Пат!P116</f>
        <v>0</v>
      </c>
      <c r="Q116" s="7">
        <f>[2]Пат!Q116</f>
        <v>0</v>
      </c>
      <c r="R116" s="7">
        <f>[2]Пат!R116</f>
        <v>0</v>
      </c>
      <c r="S116" s="7">
        <f>[2]Пат!S116</f>
        <v>0</v>
      </c>
      <c r="T116" s="7">
        <f>S116*SUMIF(Данные!F125:F139,"="&amp;R116,Данные!G125:G139)</f>
        <v>0</v>
      </c>
    </row>
    <row r="117" spans="1:20" x14ac:dyDescent="0.2">
      <c r="A117" s="7"/>
      <c r="B117" s="7">
        <f>[2]Пат!B117</f>
        <v>0</v>
      </c>
      <c r="C117" s="7">
        <f>[2]Пат!C117</f>
        <v>0</v>
      </c>
      <c r="D117" s="7">
        <f>[2]Пат!D117</f>
        <v>0</v>
      </c>
      <c r="E117" s="7">
        <f>[2]Пат!E117</f>
        <v>0</v>
      </c>
      <c r="F117" s="7">
        <f>[2]Пат!F117</f>
        <v>0</v>
      </c>
      <c r="G117" s="7">
        <f>[2]Пат!G117</f>
        <v>0</v>
      </c>
      <c r="H117" s="7">
        <f>[2]Пат!H117</f>
        <v>0</v>
      </c>
      <c r="I117" s="7">
        <f>[2]Пат!I117</f>
        <v>0</v>
      </c>
      <c r="J117" s="7">
        <f>[2]Пат!J117</f>
        <v>0</v>
      </c>
      <c r="K117" s="7">
        <f>[2]Пат!K117</f>
        <v>0</v>
      </c>
      <c r="L117" s="7">
        <f>[2]Пат!L117</f>
        <v>0</v>
      </c>
      <c r="M117" s="7">
        <f>[2]Пат!M117</f>
        <v>0</v>
      </c>
      <c r="N117" s="7">
        <f>[2]Пат!N117</f>
        <v>0</v>
      </c>
      <c r="O117" s="7">
        <f>[2]Пат!O117</f>
        <v>0</v>
      </c>
      <c r="P117" s="7">
        <f>[2]Пат!P117</f>
        <v>0</v>
      </c>
      <c r="Q117" s="7">
        <f>[2]Пат!Q117</f>
        <v>0</v>
      </c>
      <c r="R117" s="7">
        <f>[2]Пат!R117</f>
        <v>0</v>
      </c>
      <c r="S117" s="7">
        <f>[2]Пат!S117</f>
        <v>0</v>
      </c>
      <c r="T117" s="7">
        <f>S117*SUMIF(Данные!F126:F140,"="&amp;R117,Данные!G126:G140)</f>
        <v>0</v>
      </c>
    </row>
    <row r="118" spans="1:20" x14ac:dyDescent="0.2">
      <c r="A118" s="7"/>
      <c r="B118" s="7">
        <f>[2]Пат!B118</f>
        <v>0</v>
      </c>
      <c r="C118" s="7">
        <f>[2]Пат!C118</f>
        <v>0</v>
      </c>
      <c r="D118" s="7">
        <f>[2]Пат!D118</f>
        <v>0</v>
      </c>
      <c r="E118" s="7">
        <f>[2]Пат!E118</f>
        <v>0</v>
      </c>
      <c r="F118" s="7">
        <f>[2]Пат!F118</f>
        <v>0</v>
      </c>
      <c r="G118" s="7">
        <f>[2]Пат!G118</f>
        <v>0</v>
      </c>
      <c r="H118" s="7">
        <f>[2]Пат!H118</f>
        <v>0</v>
      </c>
      <c r="I118" s="7">
        <f>[2]Пат!I118</f>
        <v>0</v>
      </c>
      <c r="J118" s="7">
        <f>[2]Пат!J118</f>
        <v>0</v>
      </c>
      <c r="K118" s="7">
        <f>[2]Пат!K118</f>
        <v>0</v>
      </c>
      <c r="L118" s="7">
        <f>[2]Пат!L118</f>
        <v>0</v>
      </c>
      <c r="M118" s="7">
        <f>[2]Пат!M118</f>
        <v>0</v>
      </c>
      <c r="N118" s="7">
        <f>[2]Пат!N118</f>
        <v>0</v>
      </c>
      <c r="O118" s="7">
        <f>[2]Пат!O118</f>
        <v>0</v>
      </c>
      <c r="P118" s="7">
        <f>[2]Пат!P118</f>
        <v>0</v>
      </c>
      <c r="Q118" s="7">
        <f>[2]Пат!Q118</f>
        <v>0</v>
      </c>
      <c r="R118" s="7">
        <f>[2]Пат!R118</f>
        <v>0</v>
      </c>
      <c r="S118" s="7">
        <f>[2]Пат!S118</f>
        <v>0</v>
      </c>
      <c r="T118" s="7">
        <f>S118*SUMIF(Данные!F127:F141,"="&amp;R118,Данные!G127:G141)</f>
        <v>0</v>
      </c>
    </row>
    <row r="119" spans="1:20" x14ac:dyDescent="0.2">
      <c r="A119" s="7"/>
      <c r="B119" s="7">
        <f>[2]Пат!B119</f>
        <v>0</v>
      </c>
      <c r="C119" s="7">
        <f>[2]Пат!C119</f>
        <v>0</v>
      </c>
      <c r="D119" s="7">
        <f>[2]Пат!D119</f>
        <v>0</v>
      </c>
      <c r="E119" s="7">
        <f>[2]Пат!E119</f>
        <v>0</v>
      </c>
      <c r="F119" s="7">
        <f>[2]Пат!F119</f>
        <v>0</v>
      </c>
      <c r="G119" s="7">
        <f>[2]Пат!G119</f>
        <v>0</v>
      </c>
      <c r="H119" s="7">
        <f>[2]Пат!H119</f>
        <v>0</v>
      </c>
      <c r="I119" s="7">
        <f>[2]Пат!I119</f>
        <v>0</v>
      </c>
      <c r="J119" s="7">
        <f>[2]Пат!J119</f>
        <v>0</v>
      </c>
      <c r="K119" s="7">
        <f>[2]Пат!K119</f>
        <v>0</v>
      </c>
      <c r="L119" s="7">
        <f>[2]Пат!L119</f>
        <v>0</v>
      </c>
      <c r="M119" s="7">
        <f>[2]Пат!M119</f>
        <v>0</v>
      </c>
      <c r="N119" s="7">
        <f>[2]Пат!N119</f>
        <v>0</v>
      </c>
      <c r="O119" s="7">
        <f>[2]Пат!O119</f>
        <v>0</v>
      </c>
      <c r="P119" s="7">
        <f>[2]Пат!P119</f>
        <v>0</v>
      </c>
      <c r="Q119" s="7">
        <f>[2]Пат!Q119</f>
        <v>0</v>
      </c>
      <c r="R119" s="7">
        <f>[2]Пат!R119</f>
        <v>0</v>
      </c>
      <c r="S119" s="7">
        <f>[2]Пат!S119</f>
        <v>0</v>
      </c>
      <c r="T119" s="7">
        <f>S119*SUMIF(Данные!F128:F142,"="&amp;R119,Данные!G128:G142)</f>
        <v>0</v>
      </c>
    </row>
    <row r="120" spans="1:20" x14ac:dyDescent="0.2">
      <c r="A120" s="7"/>
      <c r="B120" s="7">
        <f>[2]Пат!B120</f>
        <v>0</v>
      </c>
      <c r="C120" s="7">
        <f>[2]Пат!C120</f>
        <v>0</v>
      </c>
      <c r="D120" s="7">
        <f>[2]Пат!D120</f>
        <v>0</v>
      </c>
      <c r="E120" s="7">
        <f>[2]Пат!E120</f>
        <v>0</v>
      </c>
      <c r="F120" s="7">
        <f>[2]Пат!F120</f>
        <v>0</v>
      </c>
      <c r="G120" s="7">
        <f>[2]Пат!G120</f>
        <v>0</v>
      </c>
      <c r="H120" s="7">
        <f>[2]Пат!H120</f>
        <v>0</v>
      </c>
      <c r="I120" s="7">
        <f>[2]Пат!I120</f>
        <v>0</v>
      </c>
      <c r="J120" s="7">
        <f>[2]Пат!J120</f>
        <v>0</v>
      </c>
      <c r="K120" s="7">
        <f>[2]Пат!K120</f>
        <v>0</v>
      </c>
      <c r="L120" s="7">
        <f>[2]Пат!L120</f>
        <v>0</v>
      </c>
      <c r="M120" s="7">
        <f>[2]Пат!M120</f>
        <v>0</v>
      </c>
      <c r="N120" s="7">
        <f>[2]Пат!N120</f>
        <v>0</v>
      </c>
      <c r="O120" s="7">
        <f>[2]Пат!O120</f>
        <v>0</v>
      </c>
      <c r="P120" s="7">
        <f>[2]Пат!P120</f>
        <v>0</v>
      </c>
      <c r="Q120" s="7">
        <f>[2]Пат!Q120</f>
        <v>0</v>
      </c>
      <c r="R120" s="7">
        <f>[2]Пат!R120</f>
        <v>0</v>
      </c>
      <c r="S120" s="7">
        <f>[2]Пат!S120</f>
        <v>0</v>
      </c>
      <c r="T120" s="7">
        <f>S120*SUMIF(Данные!F129:F143,"="&amp;R120,Данные!G129:G143)</f>
        <v>0</v>
      </c>
    </row>
    <row r="121" spans="1:20" x14ac:dyDescent="0.2">
      <c r="A121" s="7"/>
      <c r="B121" s="7">
        <f>[2]Пат!B121</f>
        <v>0</v>
      </c>
      <c r="C121" s="7">
        <f>[2]Пат!C121</f>
        <v>0</v>
      </c>
      <c r="D121" s="7">
        <f>[2]Пат!D121</f>
        <v>0</v>
      </c>
      <c r="E121" s="7">
        <f>[2]Пат!E121</f>
        <v>0</v>
      </c>
      <c r="F121" s="7">
        <f>[2]Пат!F121</f>
        <v>0</v>
      </c>
      <c r="G121" s="7">
        <f>[2]Пат!G121</f>
        <v>0</v>
      </c>
      <c r="H121" s="7">
        <f>[2]Пат!H121</f>
        <v>0</v>
      </c>
      <c r="I121" s="7">
        <f>[2]Пат!I121</f>
        <v>0</v>
      </c>
      <c r="J121" s="7">
        <f>[2]Пат!J121</f>
        <v>0</v>
      </c>
      <c r="K121" s="7">
        <f>[2]Пат!K121</f>
        <v>0</v>
      </c>
      <c r="L121" s="7">
        <f>[2]Пат!L121</f>
        <v>0</v>
      </c>
      <c r="M121" s="7">
        <f>[2]Пат!M121</f>
        <v>0</v>
      </c>
      <c r="N121" s="7">
        <f>[2]Пат!N121</f>
        <v>0</v>
      </c>
      <c r="O121" s="7">
        <f>[2]Пат!O121</f>
        <v>0</v>
      </c>
      <c r="P121" s="7">
        <f>[2]Пат!P121</f>
        <v>0</v>
      </c>
      <c r="Q121" s="7">
        <f>[2]Пат!Q121</f>
        <v>0</v>
      </c>
      <c r="R121" s="7">
        <f>[2]Пат!R121</f>
        <v>0</v>
      </c>
      <c r="S121" s="7">
        <f>[2]Пат!S121</f>
        <v>0</v>
      </c>
      <c r="T121" s="7">
        <f>S121*SUMIF(Данные!F130:F144,"="&amp;R121,Данные!G130:G144)</f>
        <v>0</v>
      </c>
    </row>
    <row r="122" spans="1:20" x14ac:dyDescent="0.2">
      <c r="A122" s="7"/>
      <c r="B122" s="7">
        <f>[2]Пат!B122</f>
        <v>0</v>
      </c>
      <c r="C122" s="7">
        <f>[2]Пат!C122</f>
        <v>0</v>
      </c>
      <c r="D122" s="7">
        <f>[2]Пат!D122</f>
        <v>0</v>
      </c>
      <c r="E122" s="7">
        <f>[2]Пат!E122</f>
        <v>0</v>
      </c>
      <c r="F122" s="7">
        <f>[2]Пат!F122</f>
        <v>0</v>
      </c>
      <c r="G122" s="7">
        <f>[2]Пат!G122</f>
        <v>0</v>
      </c>
      <c r="H122" s="7">
        <f>[2]Пат!H122</f>
        <v>0</v>
      </c>
      <c r="I122" s="7">
        <f>[2]Пат!I122</f>
        <v>0</v>
      </c>
      <c r="J122" s="7">
        <f>[2]Пат!J122</f>
        <v>0</v>
      </c>
      <c r="K122" s="7">
        <f>[2]Пат!K122</f>
        <v>0</v>
      </c>
      <c r="L122" s="7">
        <f>[2]Пат!L122</f>
        <v>0</v>
      </c>
      <c r="M122" s="7">
        <f>[2]Пат!M122</f>
        <v>0</v>
      </c>
      <c r="N122" s="7">
        <f>[2]Пат!N122</f>
        <v>0</v>
      </c>
      <c r="O122" s="7">
        <f>[2]Пат!O122</f>
        <v>0</v>
      </c>
      <c r="P122" s="7">
        <f>[2]Пат!P122</f>
        <v>0</v>
      </c>
      <c r="Q122" s="7">
        <f>[2]Пат!Q122</f>
        <v>0</v>
      </c>
      <c r="R122" s="7">
        <f>[2]Пат!R122</f>
        <v>0</v>
      </c>
      <c r="S122" s="7">
        <f>[2]Пат!S122</f>
        <v>0</v>
      </c>
      <c r="T122" s="7">
        <f>S122*SUMIF(Данные!F131:F145,"="&amp;R122,Данные!G131:G145)</f>
        <v>0</v>
      </c>
    </row>
    <row r="123" spans="1:20" x14ac:dyDescent="0.2">
      <c r="A123" s="7"/>
      <c r="B123" s="7">
        <f>[2]Пат!B123</f>
        <v>0</v>
      </c>
      <c r="C123" s="7">
        <f>[2]Пат!C123</f>
        <v>0</v>
      </c>
      <c r="D123" s="7">
        <f>[2]Пат!D123</f>
        <v>0</v>
      </c>
      <c r="E123" s="7">
        <f>[2]Пат!E123</f>
        <v>0</v>
      </c>
      <c r="F123" s="7">
        <f>[2]Пат!F123</f>
        <v>0</v>
      </c>
      <c r="G123" s="7">
        <f>[2]Пат!G123</f>
        <v>0</v>
      </c>
      <c r="H123" s="7">
        <f>[2]Пат!H123</f>
        <v>0</v>
      </c>
      <c r="I123" s="7">
        <f>[2]Пат!I123</f>
        <v>0</v>
      </c>
      <c r="J123" s="7">
        <f>[2]Пат!J123</f>
        <v>0</v>
      </c>
      <c r="K123" s="7">
        <f>[2]Пат!K123</f>
        <v>0</v>
      </c>
      <c r="L123" s="7">
        <f>[2]Пат!L123</f>
        <v>0</v>
      </c>
      <c r="M123" s="7">
        <f>[2]Пат!M123</f>
        <v>0</v>
      </c>
      <c r="N123" s="7">
        <f>[2]Пат!N123</f>
        <v>0</v>
      </c>
      <c r="O123" s="7">
        <f>[2]Пат!O123</f>
        <v>0</v>
      </c>
      <c r="P123" s="7">
        <f>[2]Пат!P123</f>
        <v>0</v>
      </c>
      <c r="Q123" s="7">
        <f>[2]Пат!Q123</f>
        <v>0</v>
      </c>
      <c r="R123" s="7">
        <f>[2]Пат!R123</f>
        <v>0</v>
      </c>
      <c r="S123" s="7">
        <f>[2]Пат!S123</f>
        <v>0</v>
      </c>
      <c r="T123" s="7">
        <f>S123*SUMIF(Данные!F132:F146,"="&amp;R123,Данные!G132:G146)</f>
        <v>0</v>
      </c>
    </row>
    <row r="124" spans="1:20" x14ac:dyDescent="0.2">
      <c r="A124" s="7"/>
      <c r="B124" s="7">
        <f>[2]Пат!B124</f>
        <v>0</v>
      </c>
      <c r="C124" s="7">
        <f>[2]Пат!C124</f>
        <v>0</v>
      </c>
      <c r="D124" s="7">
        <f>[2]Пат!D124</f>
        <v>0</v>
      </c>
      <c r="E124" s="7">
        <f>[2]Пат!E124</f>
        <v>0</v>
      </c>
      <c r="F124" s="7">
        <f>[2]Пат!F124</f>
        <v>0</v>
      </c>
      <c r="G124" s="7">
        <f>[2]Пат!G124</f>
        <v>0</v>
      </c>
      <c r="H124" s="7">
        <f>[2]Пат!H124</f>
        <v>0</v>
      </c>
      <c r="I124" s="7">
        <f>[2]Пат!I124</f>
        <v>0</v>
      </c>
      <c r="J124" s="7">
        <f>[2]Пат!J124</f>
        <v>0</v>
      </c>
      <c r="K124" s="7">
        <f>[2]Пат!K124</f>
        <v>0</v>
      </c>
      <c r="L124" s="7">
        <f>[2]Пат!L124</f>
        <v>0</v>
      </c>
      <c r="M124" s="7">
        <f>[2]Пат!M124</f>
        <v>0</v>
      </c>
      <c r="N124" s="7">
        <f>[2]Пат!N124</f>
        <v>0</v>
      </c>
      <c r="O124" s="7">
        <f>[2]Пат!O124</f>
        <v>0</v>
      </c>
      <c r="P124" s="7">
        <f>[2]Пат!P124</f>
        <v>0</v>
      </c>
      <c r="Q124" s="7">
        <f>[2]Пат!Q124</f>
        <v>0</v>
      </c>
      <c r="R124" s="7">
        <f>[2]Пат!R124</f>
        <v>0</v>
      </c>
      <c r="S124" s="7">
        <f>[2]Пат!S124</f>
        <v>0</v>
      </c>
      <c r="T124" s="7">
        <f>S124*SUMIF(Данные!F133:F147,"="&amp;R124,Данные!G133:G147)</f>
        <v>0</v>
      </c>
    </row>
    <row r="125" spans="1:20" x14ac:dyDescent="0.2">
      <c r="A125" s="7"/>
      <c r="B125" s="7">
        <f>[2]Пат!B125</f>
        <v>0</v>
      </c>
      <c r="C125" s="7">
        <f>[2]Пат!C125</f>
        <v>0</v>
      </c>
      <c r="D125" s="7">
        <f>[2]Пат!D125</f>
        <v>0</v>
      </c>
      <c r="E125" s="7">
        <f>[2]Пат!E125</f>
        <v>0</v>
      </c>
      <c r="F125" s="7">
        <f>[2]Пат!F125</f>
        <v>0</v>
      </c>
      <c r="G125" s="7">
        <f>[2]Пат!G125</f>
        <v>0</v>
      </c>
      <c r="H125" s="7">
        <f>[2]Пат!H125</f>
        <v>0</v>
      </c>
      <c r="I125" s="7">
        <f>[2]Пат!I125</f>
        <v>0</v>
      </c>
      <c r="J125" s="7">
        <f>[2]Пат!J125</f>
        <v>0</v>
      </c>
      <c r="K125" s="7">
        <f>[2]Пат!K125</f>
        <v>0</v>
      </c>
      <c r="L125" s="7">
        <f>[2]Пат!L125</f>
        <v>0</v>
      </c>
      <c r="M125" s="7">
        <f>[2]Пат!M125</f>
        <v>0</v>
      </c>
      <c r="N125" s="7">
        <f>[2]Пат!N125</f>
        <v>0</v>
      </c>
      <c r="O125" s="7">
        <f>[2]Пат!O125</f>
        <v>0</v>
      </c>
      <c r="P125" s="7">
        <f>[2]Пат!P125</f>
        <v>0</v>
      </c>
      <c r="Q125" s="7">
        <f>[2]Пат!Q125</f>
        <v>0</v>
      </c>
      <c r="R125" s="7">
        <f>[2]Пат!R125</f>
        <v>0</v>
      </c>
      <c r="S125" s="7">
        <f>[2]Пат!S125</f>
        <v>0</v>
      </c>
      <c r="T125" s="7">
        <f>S125*SUMIF(Данные!F134:F148,"="&amp;R125,Данные!G134:G148)</f>
        <v>0</v>
      </c>
    </row>
    <row r="126" spans="1:20" x14ac:dyDescent="0.2">
      <c r="A126" s="7"/>
      <c r="B126" s="7">
        <f>[2]Пат!B126</f>
        <v>0</v>
      </c>
      <c r="C126" s="7">
        <f>[2]Пат!C126</f>
        <v>0</v>
      </c>
      <c r="D126" s="7">
        <f>[2]Пат!D126</f>
        <v>0</v>
      </c>
      <c r="E126" s="7">
        <f>[2]Пат!E126</f>
        <v>0</v>
      </c>
      <c r="F126" s="7">
        <f>[2]Пат!F126</f>
        <v>0</v>
      </c>
      <c r="G126" s="7">
        <f>[2]Пат!G126</f>
        <v>0</v>
      </c>
      <c r="H126" s="7">
        <f>[2]Пат!H126</f>
        <v>0</v>
      </c>
      <c r="I126" s="7">
        <f>[2]Пат!I126</f>
        <v>0</v>
      </c>
      <c r="J126" s="7">
        <f>[2]Пат!J126</f>
        <v>0</v>
      </c>
      <c r="K126" s="7">
        <f>[2]Пат!K126</f>
        <v>0</v>
      </c>
      <c r="L126" s="7">
        <f>[2]Пат!L126</f>
        <v>0</v>
      </c>
      <c r="M126" s="7">
        <f>[2]Пат!M126</f>
        <v>0</v>
      </c>
      <c r="N126" s="7">
        <f>[2]Пат!N126</f>
        <v>0</v>
      </c>
      <c r="O126" s="7">
        <f>[2]Пат!O126</f>
        <v>0</v>
      </c>
      <c r="P126" s="7">
        <f>[2]Пат!P126</f>
        <v>0</v>
      </c>
      <c r="Q126" s="7">
        <f>[2]Пат!Q126</f>
        <v>0</v>
      </c>
      <c r="R126" s="7">
        <f>[2]Пат!R126</f>
        <v>0</v>
      </c>
      <c r="S126" s="7">
        <f>[2]Пат!S126</f>
        <v>0</v>
      </c>
      <c r="T126" s="7">
        <f>S126*SUMIF(Данные!F135:F149,"="&amp;R126,Данные!G135:G149)</f>
        <v>0</v>
      </c>
    </row>
    <row r="127" spans="1:20" x14ac:dyDescent="0.2">
      <c r="A127" s="7"/>
      <c r="B127" s="7">
        <f>[2]Пат!B127</f>
        <v>0</v>
      </c>
      <c r="C127" s="7">
        <f>[2]Пат!C127</f>
        <v>0</v>
      </c>
      <c r="D127" s="7">
        <f>[2]Пат!D127</f>
        <v>0</v>
      </c>
      <c r="E127" s="7">
        <f>[2]Пат!E127</f>
        <v>0</v>
      </c>
      <c r="F127" s="7">
        <f>[2]Пат!F127</f>
        <v>0</v>
      </c>
      <c r="G127" s="7">
        <f>[2]Пат!G127</f>
        <v>0</v>
      </c>
      <c r="H127" s="7">
        <f>[2]Пат!H127</f>
        <v>0</v>
      </c>
      <c r="I127" s="7">
        <f>[2]Пат!I127</f>
        <v>0</v>
      </c>
      <c r="J127" s="7">
        <f>[2]Пат!J127</f>
        <v>0</v>
      </c>
      <c r="K127" s="7">
        <f>[2]Пат!K127</f>
        <v>0</v>
      </c>
      <c r="L127" s="7">
        <f>[2]Пат!L127</f>
        <v>0</v>
      </c>
      <c r="M127" s="7">
        <f>[2]Пат!M127</f>
        <v>0</v>
      </c>
      <c r="N127" s="7">
        <f>[2]Пат!N127</f>
        <v>0</v>
      </c>
      <c r="O127" s="7">
        <f>[2]Пат!O127</f>
        <v>0</v>
      </c>
      <c r="P127" s="7">
        <f>[2]Пат!P127</f>
        <v>0</v>
      </c>
      <c r="Q127" s="7">
        <f>[2]Пат!Q127</f>
        <v>0</v>
      </c>
      <c r="R127" s="7">
        <f>[2]Пат!R127</f>
        <v>0</v>
      </c>
      <c r="S127" s="7">
        <f>[2]Пат!S127</f>
        <v>0</v>
      </c>
      <c r="T127" s="7">
        <f>S127*SUMIF(Данные!F136:F150,"="&amp;R127,Данные!G136:G150)</f>
        <v>0</v>
      </c>
    </row>
    <row r="128" spans="1:20" x14ac:dyDescent="0.2">
      <c r="A128" s="7"/>
      <c r="B128" s="7">
        <f>[2]Пат!B128</f>
        <v>0</v>
      </c>
      <c r="C128" s="7">
        <f>[2]Пат!C128</f>
        <v>0</v>
      </c>
      <c r="D128" s="7">
        <f>[2]Пат!D128</f>
        <v>0</v>
      </c>
      <c r="E128" s="7">
        <f>[2]Пат!E128</f>
        <v>0</v>
      </c>
      <c r="F128" s="7">
        <f>[2]Пат!F128</f>
        <v>0</v>
      </c>
      <c r="G128" s="7">
        <f>[2]Пат!G128</f>
        <v>0</v>
      </c>
      <c r="H128" s="7">
        <f>[2]Пат!H128</f>
        <v>0</v>
      </c>
      <c r="I128" s="7">
        <f>[2]Пат!I128</f>
        <v>0</v>
      </c>
      <c r="J128" s="7">
        <f>[2]Пат!J128</f>
        <v>0</v>
      </c>
      <c r="K128" s="7">
        <f>[2]Пат!K128</f>
        <v>0</v>
      </c>
      <c r="L128" s="7">
        <f>[2]Пат!L128</f>
        <v>0</v>
      </c>
      <c r="M128" s="7">
        <f>[2]Пат!M128</f>
        <v>0</v>
      </c>
      <c r="N128" s="7">
        <f>[2]Пат!N128</f>
        <v>0</v>
      </c>
      <c r="O128" s="7">
        <f>[2]Пат!O128</f>
        <v>0</v>
      </c>
      <c r="P128" s="7">
        <f>[2]Пат!P128</f>
        <v>0</v>
      </c>
      <c r="Q128" s="7">
        <f>[2]Пат!Q128</f>
        <v>0</v>
      </c>
      <c r="R128" s="7">
        <f>[2]Пат!R128</f>
        <v>0</v>
      </c>
      <c r="S128" s="7">
        <f>[2]Пат!S128</f>
        <v>0</v>
      </c>
      <c r="T128" s="7">
        <f>S128*SUMIF(Данные!F137:F151,"="&amp;R128,Данные!G137:G151)</f>
        <v>0</v>
      </c>
    </row>
    <row r="129" spans="1:20" x14ac:dyDescent="0.2">
      <c r="A129" s="7"/>
      <c r="B129" s="7">
        <f>[2]Пат!B129</f>
        <v>0</v>
      </c>
      <c r="C129" s="7">
        <f>[2]Пат!C129</f>
        <v>0</v>
      </c>
      <c r="D129" s="7">
        <f>[2]Пат!D129</f>
        <v>0</v>
      </c>
      <c r="E129" s="7">
        <f>[2]Пат!E129</f>
        <v>0</v>
      </c>
      <c r="F129" s="7">
        <f>[2]Пат!F129</f>
        <v>0</v>
      </c>
      <c r="G129" s="7">
        <f>[2]Пат!G129</f>
        <v>0</v>
      </c>
      <c r="H129" s="7">
        <f>[2]Пат!H129</f>
        <v>0</v>
      </c>
      <c r="I129" s="7">
        <f>[2]Пат!I129</f>
        <v>0</v>
      </c>
      <c r="J129" s="7">
        <f>[2]Пат!J129</f>
        <v>0</v>
      </c>
      <c r="K129" s="7">
        <f>[2]Пат!K129</f>
        <v>0</v>
      </c>
      <c r="L129" s="7">
        <f>[2]Пат!L129</f>
        <v>0</v>
      </c>
      <c r="M129" s="7">
        <f>[2]Пат!M129</f>
        <v>0</v>
      </c>
      <c r="N129" s="7">
        <f>[2]Пат!N129</f>
        <v>0</v>
      </c>
      <c r="O129" s="7">
        <f>[2]Пат!O129</f>
        <v>0</v>
      </c>
      <c r="P129" s="7">
        <f>[2]Пат!P129</f>
        <v>0</v>
      </c>
      <c r="Q129" s="7">
        <f>[2]Пат!Q129</f>
        <v>0</v>
      </c>
      <c r="R129" s="7">
        <f>[2]Пат!R129</f>
        <v>0</v>
      </c>
      <c r="S129" s="7">
        <f>[2]Пат!S129</f>
        <v>0</v>
      </c>
      <c r="T129" s="7">
        <f>S129*SUMIF(Данные!F138:F152,"="&amp;R129,Данные!G138:G152)</f>
        <v>0</v>
      </c>
    </row>
    <row r="130" spans="1:20" x14ac:dyDescent="0.2">
      <c r="A130" s="7"/>
      <c r="B130" s="7">
        <f>[2]Пат!B130</f>
        <v>0</v>
      </c>
      <c r="C130" s="7">
        <f>[2]Пат!C130</f>
        <v>0</v>
      </c>
      <c r="D130" s="7">
        <f>[2]Пат!D130</f>
        <v>0</v>
      </c>
      <c r="E130" s="7">
        <f>[2]Пат!E130</f>
        <v>0</v>
      </c>
      <c r="F130" s="7">
        <f>[2]Пат!F130</f>
        <v>0</v>
      </c>
      <c r="G130" s="7">
        <f>[2]Пат!G130</f>
        <v>0</v>
      </c>
      <c r="H130" s="7">
        <f>[2]Пат!H130</f>
        <v>0</v>
      </c>
      <c r="I130" s="7">
        <f>[2]Пат!I130</f>
        <v>0</v>
      </c>
      <c r="J130" s="7">
        <f>[2]Пат!J130</f>
        <v>0</v>
      </c>
      <c r="K130" s="7">
        <f>[2]Пат!K130</f>
        <v>0</v>
      </c>
      <c r="L130" s="7">
        <f>[2]Пат!L130</f>
        <v>0</v>
      </c>
      <c r="M130" s="7">
        <f>[2]Пат!M130</f>
        <v>0</v>
      </c>
      <c r="N130" s="7">
        <f>[2]Пат!N130</f>
        <v>0</v>
      </c>
      <c r="O130" s="7">
        <f>[2]Пат!O130</f>
        <v>0</v>
      </c>
      <c r="P130" s="7">
        <f>[2]Пат!P130</f>
        <v>0</v>
      </c>
      <c r="Q130" s="7">
        <f>[2]Пат!Q130</f>
        <v>0</v>
      </c>
      <c r="R130" s="7">
        <f>[2]Пат!R130</f>
        <v>0</v>
      </c>
      <c r="S130" s="7">
        <f>[2]Пат!S130</f>
        <v>0</v>
      </c>
      <c r="T130" s="7">
        <f>S130*SUMIF(Данные!F139:F153,"="&amp;R130,Данные!G139:G153)</f>
        <v>0</v>
      </c>
    </row>
    <row r="131" spans="1:20" x14ac:dyDescent="0.2">
      <c r="A131" s="7"/>
      <c r="B131" s="7">
        <f>[2]Пат!B131</f>
        <v>0</v>
      </c>
      <c r="C131" s="7">
        <f>[2]Пат!C131</f>
        <v>0</v>
      </c>
      <c r="D131" s="7">
        <f>[2]Пат!D131</f>
        <v>0</v>
      </c>
      <c r="E131" s="7">
        <f>[2]Пат!E131</f>
        <v>0</v>
      </c>
      <c r="F131" s="7">
        <f>[2]Пат!F131</f>
        <v>0</v>
      </c>
      <c r="G131" s="7">
        <f>[2]Пат!G131</f>
        <v>0</v>
      </c>
      <c r="H131" s="7">
        <f>[2]Пат!H131</f>
        <v>0</v>
      </c>
      <c r="I131" s="7">
        <f>[2]Пат!I131</f>
        <v>0</v>
      </c>
      <c r="J131" s="7">
        <f>[2]Пат!J131</f>
        <v>0</v>
      </c>
      <c r="K131" s="7">
        <f>[2]Пат!K131</f>
        <v>0</v>
      </c>
      <c r="L131" s="7">
        <f>[2]Пат!L131</f>
        <v>0</v>
      </c>
      <c r="M131" s="7">
        <f>[2]Пат!M131</f>
        <v>0</v>
      </c>
      <c r="N131" s="7">
        <f>[2]Пат!N131</f>
        <v>0</v>
      </c>
      <c r="O131" s="7">
        <f>[2]Пат!O131</f>
        <v>0</v>
      </c>
      <c r="P131" s="7">
        <f>[2]Пат!P131</f>
        <v>0</v>
      </c>
      <c r="Q131" s="7">
        <f>[2]Пат!Q131</f>
        <v>0</v>
      </c>
      <c r="R131" s="7">
        <f>[2]Пат!R131</f>
        <v>0</v>
      </c>
      <c r="S131" s="7">
        <f>[2]Пат!S131</f>
        <v>0</v>
      </c>
      <c r="T131" s="7">
        <f>S131*SUMIF(Данные!F140:F154,"="&amp;R131,Данные!G140:G154)</f>
        <v>0</v>
      </c>
    </row>
    <row r="132" spans="1:20" x14ac:dyDescent="0.2">
      <c r="A132" s="7"/>
      <c r="B132" s="7">
        <f>[2]Пат!B132</f>
        <v>0</v>
      </c>
      <c r="C132" s="7">
        <f>[2]Пат!C132</f>
        <v>0</v>
      </c>
      <c r="D132" s="7">
        <f>[2]Пат!D132</f>
        <v>0</v>
      </c>
      <c r="E132" s="7">
        <f>[2]Пат!E132</f>
        <v>0</v>
      </c>
      <c r="F132" s="7">
        <f>[2]Пат!F132</f>
        <v>0</v>
      </c>
      <c r="G132" s="7">
        <f>[2]Пат!G132</f>
        <v>0</v>
      </c>
      <c r="H132" s="7">
        <f>[2]Пат!H132</f>
        <v>0</v>
      </c>
      <c r="I132" s="7">
        <f>[2]Пат!I132</f>
        <v>0</v>
      </c>
      <c r="J132" s="7">
        <f>[2]Пат!J132</f>
        <v>0</v>
      </c>
      <c r="K132" s="7">
        <f>[2]Пат!K132</f>
        <v>0</v>
      </c>
      <c r="L132" s="7">
        <f>[2]Пат!L132</f>
        <v>0</v>
      </c>
      <c r="M132" s="7">
        <f>[2]Пат!M132</f>
        <v>0</v>
      </c>
      <c r="N132" s="7">
        <f>[2]Пат!N132</f>
        <v>0</v>
      </c>
      <c r="O132" s="7">
        <f>[2]Пат!O132</f>
        <v>0</v>
      </c>
      <c r="P132" s="7">
        <f>[2]Пат!P132</f>
        <v>0</v>
      </c>
      <c r="Q132" s="7">
        <f>[2]Пат!Q132</f>
        <v>0</v>
      </c>
      <c r="R132" s="7">
        <f>[2]Пат!R132</f>
        <v>0</v>
      </c>
      <c r="S132" s="7">
        <f>[2]Пат!S132</f>
        <v>0</v>
      </c>
      <c r="T132" s="7">
        <f>S132*SUMIF(Данные!F141:F155,"="&amp;R132,Данные!G141:G155)</f>
        <v>0</v>
      </c>
    </row>
    <row r="133" spans="1:20" x14ac:dyDescent="0.2">
      <c r="A133" s="7"/>
      <c r="B133" s="7">
        <f>[2]Пат!B133</f>
        <v>0</v>
      </c>
      <c r="C133" s="7">
        <f>[2]Пат!C133</f>
        <v>0</v>
      </c>
      <c r="D133" s="7">
        <f>[2]Пат!D133</f>
        <v>0</v>
      </c>
      <c r="E133" s="7">
        <f>[2]Пат!E133</f>
        <v>0</v>
      </c>
      <c r="F133" s="7">
        <f>[2]Пат!F133</f>
        <v>0</v>
      </c>
      <c r="G133" s="7">
        <f>[2]Пат!G133</f>
        <v>0</v>
      </c>
      <c r="H133" s="7">
        <f>[2]Пат!H133</f>
        <v>0</v>
      </c>
      <c r="I133" s="7">
        <f>[2]Пат!I133</f>
        <v>0</v>
      </c>
      <c r="J133" s="7">
        <f>[2]Пат!J133</f>
        <v>0</v>
      </c>
      <c r="K133" s="7">
        <f>[2]Пат!K133</f>
        <v>0</v>
      </c>
      <c r="L133" s="7">
        <f>[2]Пат!L133</f>
        <v>0</v>
      </c>
      <c r="M133" s="7">
        <f>[2]Пат!M133</f>
        <v>0</v>
      </c>
      <c r="N133" s="7">
        <f>[2]Пат!N133</f>
        <v>0</v>
      </c>
      <c r="O133" s="7">
        <f>[2]Пат!O133</f>
        <v>0</v>
      </c>
      <c r="P133" s="7">
        <f>[2]Пат!P133</f>
        <v>0</v>
      </c>
      <c r="Q133" s="7">
        <f>[2]Пат!Q133</f>
        <v>0</v>
      </c>
      <c r="R133" s="7">
        <f>[2]Пат!R133</f>
        <v>0</v>
      </c>
      <c r="S133" s="7">
        <f>[2]Пат!S133</f>
        <v>0</v>
      </c>
      <c r="T133" s="7">
        <f>S133*SUMIF(Данные!F142:F156,"="&amp;R133,Данные!G142:G156)</f>
        <v>0</v>
      </c>
    </row>
    <row r="134" spans="1:20" x14ac:dyDescent="0.2">
      <c r="A134" s="7"/>
      <c r="B134" s="7">
        <f>[2]Пат!B134</f>
        <v>0</v>
      </c>
      <c r="C134" s="7">
        <f>[2]Пат!C134</f>
        <v>0</v>
      </c>
      <c r="D134" s="7">
        <f>[2]Пат!D134</f>
        <v>0</v>
      </c>
      <c r="E134" s="7">
        <f>[2]Пат!E134</f>
        <v>0</v>
      </c>
      <c r="F134" s="7">
        <f>[2]Пат!F134</f>
        <v>0</v>
      </c>
      <c r="G134" s="7">
        <f>[2]Пат!G134</f>
        <v>0</v>
      </c>
      <c r="H134" s="7">
        <f>[2]Пат!H134</f>
        <v>0</v>
      </c>
      <c r="I134" s="7">
        <f>[2]Пат!I134</f>
        <v>0</v>
      </c>
      <c r="J134" s="7">
        <f>[2]Пат!J134</f>
        <v>0</v>
      </c>
      <c r="K134" s="7">
        <f>[2]Пат!K134</f>
        <v>0</v>
      </c>
      <c r="L134" s="7">
        <f>[2]Пат!L134</f>
        <v>0</v>
      </c>
      <c r="M134" s="7">
        <f>[2]Пат!M134</f>
        <v>0</v>
      </c>
      <c r="N134" s="7">
        <f>[2]Пат!N134</f>
        <v>0</v>
      </c>
      <c r="O134" s="7">
        <f>[2]Пат!O134</f>
        <v>0</v>
      </c>
      <c r="P134" s="7">
        <f>[2]Пат!P134</f>
        <v>0</v>
      </c>
      <c r="Q134" s="7">
        <f>[2]Пат!Q134</f>
        <v>0</v>
      </c>
      <c r="R134" s="7">
        <f>[2]Пат!R134</f>
        <v>0</v>
      </c>
      <c r="S134" s="7">
        <f>[2]Пат!S134</f>
        <v>0</v>
      </c>
      <c r="T134" s="7">
        <f>S134*SUMIF(Данные!F143:F157,"="&amp;R134,Данные!G143:G157)</f>
        <v>0</v>
      </c>
    </row>
    <row r="135" spans="1:20" x14ac:dyDescent="0.2">
      <c r="A135" s="7"/>
      <c r="B135" s="7">
        <f>[2]Пат!B135</f>
        <v>0</v>
      </c>
      <c r="C135" s="7">
        <f>[2]Пат!C135</f>
        <v>0</v>
      </c>
      <c r="D135" s="7">
        <f>[2]Пат!D135</f>
        <v>0</v>
      </c>
      <c r="E135" s="7">
        <f>[2]Пат!E135</f>
        <v>0</v>
      </c>
      <c r="F135" s="7">
        <f>[2]Пат!F135</f>
        <v>0</v>
      </c>
      <c r="G135" s="7">
        <f>[2]Пат!G135</f>
        <v>0</v>
      </c>
      <c r="H135" s="7">
        <f>[2]Пат!H135</f>
        <v>0</v>
      </c>
      <c r="I135" s="7">
        <f>[2]Пат!I135</f>
        <v>0</v>
      </c>
      <c r="J135" s="7">
        <f>[2]Пат!J135</f>
        <v>0</v>
      </c>
      <c r="K135" s="7">
        <f>[2]Пат!K135</f>
        <v>0</v>
      </c>
      <c r="L135" s="7">
        <f>[2]Пат!L135</f>
        <v>0</v>
      </c>
      <c r="M135" s="7">
        <f>[2]Пат!M135</f>
        <v>0</v>
      </c>
      <c r="N135" s="7">
        <f>[2]Пат!N135</f>
        <v>0</v>
      </c>
      <c r="O135" s="7">
        <f>[2]Пат!O135</f>
        <v>0</v>
      </c>
      <c r="P135" s="7">
        <f>[2]Пат!P135</f>
        <v>0</v>
      </c>
      <c r="Q135" s="7">
        <f>[2]Пат!Q135</f>
        <v>0</v>
      </c>
      <c r="R135" s="7">
        <f>[2]Пат!R135</f>
        <v>0</v>
      </c>
      <c r="S135" s="7">
        <f>[2]Пат!S135</f>
        <v>0</v>
      </c>
      <c r="T135" s="7">
        <f>S135*SUMIF(Данные!F144:F158,"="&amp;R135,Данные!G144:G158)</f>
        <v>0</v>
      </c>
    </row>
    <row r="136" spans="1:20" x14ac:dyDescent="0.2">
      <c r="A136" s="7"/>
      <c r="B136" s="7">
        <f>[2]Пат!B136</f>
        <v>0</v>
      </c>
      <c r="C136" s="7">
        <f>[2]Пат!C136</f>
        <v>0</v>
      </c>
      <c r="D136" s="7">
        <f>[2]Пат!D136</f>
        <v>0</v>
      </c>
      <c r="E136" s="7">
        <f>[2]Пат!E136</f>
        <v>0</v>
      </c>
      <c r="F136" s="7">
        <f>[2]Пат!F136</f>
        <v>0</v>
      </c>
      <c r="G136" s="7">
        <f>[2]Пат!G136</f>
        <v>0</v>
      </c>
      <c r="H136" s="7">
        <f>[2]Пат!H136</f>
        <v>0</v>
      </c>
      <c r="I136" s="7">
        <f>[2]Пат!I136</f>
        <v>0</v>
      </c>
      <c r="J136" s="7">
        <f>[2]Пат!J136</f>
        <v>0</v>
      </c>
      <c r="K136" s="7">
        <f>[2]Пат!K136</f>
        <v>0</v>
      </c>
      <c r="L136" s="7">
        <f>[2]Пат!L136</f>
        <v>0</v>
      </c>
      <c r="M136" s="7">
        <f>[2]Пат!M136</f>
        <v>0</v>
      </c>
      <c r="N136" s="7">
        <f>[2]Пат!N136</f>
        <v>0</v>
      </c>
      <c r="O136" s="7">
        <f>[2]Пат!O136</f>
        <v>0</v>
      </c>
      <c r="P136" s="7">
        <f>[2]Пат!P136</f>
        <v>0</v>
      </c>
      <c r="Q136" s="7">
        <f>[2]Пат!Q136</f>
        <v>0</v>
      </c>
      <c r="R136" s="7">
        <f>[2]Пат!R136</f>
        <v>0</v>
      </c>
      <c r="S136" s="7">
        <f>[2]Пат!S136</f>
        <v>0</v>
      </c>
      <c r="T136" s="7">
        <f>S136*SUMIF(Данные!F145:F159,"="&amp;R136,Данные!G145:G159)</f>
        <v>0</v>
      </c>
    </row>
    <row r="137" spans="1:20" x14ac:dyDescent="0.2">
      <c r="A137" s="7"/>
      <c r="B137" s="7">
        <f>[2]Пат!B137</f>
        <v>0</v>
      </c>
      <c r="C137" s="7">
        <f>[2]Пат!C137</f>
        <v>0</v>
      </c>
      <c r="D137" s="7">
        <f>[2]Пат!D137</f>
        <v>0</v>
      </c>
      <c r="E137" s="7">
        <f>[2]Пат!E137</f>
        <v>0</v>
      </c>
      <c r="F137" s="7">
        <f>[2]Пат!F137</f>
        <v>0</v>
      </c>
      <c r="G137" s="7">
        <f>[2]Пат!G137</f>
        <v>0</v>
      </c>
      <c r="H137" s="7">
        <f>[2]Пат!H137</f>
        <v>0</v>
      </c>
      <c r="I137" s="7">
        <f>[2]Пат!I137</f>
        <v>0</v>
      </c>
      <c r="J137" s="7">
        <f>[2]Пат!J137</f>
        <v>0</v>
      </c>
      <c r="K137" s="7">
        <f>[2]Пат!K137</f>
        <v>0</v>
      </c>
      <c r="L137" s="7">
        <f>[2]Пат!L137</f>
        <v>0</v>
      </c>
      <c r="M137" s="7">
        <f>[2]Пат!M137</f>
        <v>0</v>
      </c>
      <c r="N137" s="7">
        <f>[2]Пат!N137</f>
        <v>0</v>
      </c>
      <c r="O137" s="7">
        <f>[2]Пат!O137</f>
        <v>0</v>
      </c>
      <c r="P137" s="7">
        <f>[2]Пат!P137</f>
        <v>0</v>
      </c>
      <c r="Q137" s="7">
        <f>[2]Пат!Q137</f>
        <v>0</v>
      </c>
      <c r="R137" s="7">
        <f>[2]Пат!R137</f>
        <v>0</v>
      </c>
      <c r="S137" s="7">
        <f>[2]Пат!S137</f>
        <v>0</v>
      </c>
      <c r="T137" s="7">
        <f>S137*SUMIF(Данные!F146:F160,"="&amp;R137,Данные!G146:G160)</f>
        <v>0</v>
      </c>
    </row>
    <row r="138" spans="1:20" x14ac:dyDescent="0.2">
      <c r="A138" s="7"/>
      <c r="B138" s="7">
        <f>[2]Пат!B138</f>
        <v>0</v>
      </c>
      <c r="C138" s="7">
        <f>[2]Пат!C138</f>
        <v>0</v>
      </c>
      <c r="D138" s="7">
        <f>[2]Пат!D138</f>
        <v>0</v>
      </c>
      <c r="E138" s="7">
        <f>[2]Пат!E138</f>
        <v>0</v>
      </c>
      <c r="F138" s="7">
        <f>[2]Пат!F138</f>
        <v>0</v>
      </c>
      <c r="G138" s="7">
        <f>[2]Пат!G138</f>
        <v>0</v>
      </c>
      <c r="H138" s="7">
        <f>[2]Пат!H138</f>
        <v>0</v>
      </c>
      <c r="I138" s="7">
        <f>[2]Пат!I138</f>
        <v>0</v>
      </c>
      <c r="J138" s="7">
        <f>[2]Пат!J138</f>
        <v>0</v>
      </c>
      <c r="K138" s="7">
        <f>[2]Пат!K138</f>
        <v>0</v>
      </c>
      <c r="L138" s="7">
        <f>[2]Пат!L138</f>
        <v>0</v>
      </c>
      <c r="M138" s="7">
        <f>[2]Пат!M138</f>
        <v>0</v>
      </c>
      <c r="N138" s="7">
        <f>[2]Пат!N138</f>
        <v>0</v>
      </c>
      <c r="O138" s="7">
        <f>[2]Пат!O138</f>
        <v>0</v>
      </c>
      <c r="P138" s="7">
        <f>[2]Пат!P138</f>
        <v>0</v>
      </c>
      <c r="Q138" s="7">
        <f>[2]Пат!Q138</f>
        <v>0</v>
      </c>
      <c r="R138" s="7">
        <f>[2]Пат!R138</f>
        <v>0</v>
      </c>
      <c r="S138" s="7">
        <f>[2]Пат!S138</f>
        <v>0</v>
      </c>
      <c r="T138" s="7">
        <f>S138*SUMIF(Данные!F147:F161,"="&amp;R138,Данные!G147:G161)</f>
        <v>0</v>
      </c>
    </row>
    <row r="139" spans="1:20" x14ac:dyDescent="0.2">
      <c r="A139" s="7"/>
      <c r="B139" s="7">
        <f>[2]Пат!B139</f>
        <v>0</v>
      </c>
      <c r="C139" s="7">
        <f>[2]Пат!C139</f>
        <v>0</v>
      </c>
      <c r="D139" s="7">
        <f>[2]Пат!D139</f>
        <v>0</v>
      </c>
      <c r="E139" s="7">
        <f>[2]Пат!E139</f>
        <v>0</v>
      </c>
      <c r="F139" s="7">
        <f>[2]Пат!F139</f>
        <v>0</v>
      </c>
      <c r="G139" s="7">
        <f>[2]Пат!G139</f>
        <v>0</v>
      </c>
      <c r="H139" s="7">
        <f>[2]Пат!H139</f>
        <v>0</v>
      </c>
      <c r="I139" s="7">
        <f>[2]Пат!I139</f>
        <v>0</v>
      </c>
      <c r="J139" s="7">
        <f>[2]Пат!J139</f>
        <v>0</v>
      </c>
      <c r="K139" s="7">
        <f>[2]Пат!K139</f>
        <v>0</v>
      </c>
      <c r="L139" s="7">
        <f>[2]Пат!L139</f>
        <v>0</v>
      </c>
      <c r="M139" s="7">
        <f>[2]Пат!M139</f>
        <v>0</v>
      </c>
      <c r="N139" s="7">
        <f>[2]Пат!N139</f>
        <v>0</v>
      </c>
      <c r="O139" s="7">
        <f>[2]Пат!O139</f>
        <v>0</v>
      </c>
      <c r="P139" s="7">
        <f>[2]Пат!P139</f>
        <v>0</v>
      </c>
      <c r="Q139" s="7">
        <f>[2]Пат!Q139</f>
        <v>0</v>
      </c>
      <c r="R139" s="7">
        <f>[2]Пат!R139</f>
        <v>0</v>
      </c>
      <c r="S139" s="7">
        <f>[2]Пат!S139</f>
        <v>0</v>
      </c>
      <c r="T139" s="7">
        <f>S139*SUMIF(Данные!F148:F162,"="&amp;R139,Данные!G148:G162)</f>
        <v>0</v>
      </c>
    </row>
    <row r="140" spans="1:20" x14ac:dyDescent="0.2">
      <c r="A140" s="7"/>
      <c r="B140" s="7">
        <f>[2]Пат!B140</f>
        <v>0</v>
      </c>
      <c r="C140" s="7">
        <f>[2]Пат!C140</f>
        <v>0</v>
      </c>
      <c r="D140" s="7">
        <f>[2]Пат!D140</f>
        <v>0</v>
      </c>
      <c r="E140" s="7">
        <f>[2]Пат!E140</f>
        <v>0</v>
      </c>
      <c r="F140" s="7">
        <f>[2]Пат!F140</f>
        <v>0</v>
      </c>
      <c r="G140" s="7">
        <f>[2]Пат!G140</f>
        <v>0</v>
      </c>
      <c r="H140" s="7">
        <f>[2]Пат!H140</f>
        <v>0</v>
      </c>
      <c r="I140" s="7">
        <f>[2]Пат!I140</f>
        <v>0</v>
      </c>
      <c r="J140" s="7">
        <f>[2]Пат!J140</f>
        <v>0</v>
      </c>
      <c r="K140" s="7">
        <f>[2]Пат!K140</f>
        <v>0</v>
      </c>
      <c r="L140" s="7">
        <f>[2]Пат!L140</f>
        <v>0</v>
      </c>
      <c r="M140" s="7">
        <f>[2]Пат!M140</f>
        <v>0</v>
      </c>
      <c r="N140" s="7">
        <f>[2]Пат!N140</f>
        <v>0</v>
      </c>
      <c r="O140" s="7">
        <f>[2]Пат!O140</f>
        <v>0</v>
      </c>
      <c r="P140" s="7">
        <f>[2]Пат!P140</f>
        <v>0</v>
      </c>
      <c r="Q140" s="7">
        <f>[2]Пат!Q140</f>
        <v>0</v>
      </c>
      <c r="R140" s="7">
        <f>[2]Пат!R140</f>
        <v>0</v>
      </c>
      <c r="S140" s="7">
        <f>[2]Пат!S140</f>
        <v>0</v>
      </c>
      <c r="T140" s="7">
        <f>S140*SUMIF(Данные!F149:F163,"="&amp;R140,Данные!G149:G163)</f>
        <v>0</v>
      </c>
    </row>
    <row r="141" spans="1:20" x14ac:dyDescent="0.2">
      <c r="A141" s="7"/>
      <c r="B141" s="7">
        <f>[2]Пат!B141</f>
        <v>0</v>
      </c>
      <c r="C141" s="7">
        <f>[2]Пат!C141</f>
        <v>0</v>
      </c>
      <c r="D141" s="7">
        <f>[2]Пат!D141</f>
        <v>0</v>
      </c>
      <c r="E141" s="7">
        <f>[2]Пат!E141</f>
        <v>0</v>
      </c>
      <c r="F141" s="7">
        <f>[2]Пат!F141</f>
        <v>0</v>
      </c>
      <c r="G141" s="7">
        <f>[2]Пат!G141</f>
        <v>0</v>
      </c>
      <c r="H141" s="7">
        <f>[2]Пат!H141</f>
        <v>0</v>
      </c>
      <c r="I141" s="7">
        <f>[2]Пат!I141</f>
        <v>0</v>
      </c>
      <c r="J141" s="7">
        <f>[2]Пат!J141</f>
        <v>0</v>
      </c>
      <c r="K141" s="7">
        <f>[2]Пат!K141</f>
        <v>0</v>
      </c>
      <c r="L141" s="7">
        <f>[2]Пат!L141</f>
        <v>0</v>
      </c>
      <c r="M141" s="7">
        <f>[2]Пат!M141</f>
        <v>0</v>
      </c>
      <c r="N141" s="7">
        <f>[2]Пат!N141</f>
        <v>0</v>
      </c>
      <c r="O141" s="7">
        <f>[2]Пат!O141</f>
        <v>0</v>
      </c>
      <c r="P141" s="7">
        <f>[2]Пат!P141</f>
        <v>0</v>
      </c>
      <c r="Q141" s="7">
        <f>[2]Пат!Q141</f>
        <v>0</v>
      </c>
      <c r="R141" s="7">
        <f>[2]Пат!R141</f>
        <v>0</v>
      </c>
      <c r="S141" s="7">
        <f>[2]Пат!S141</f>
        <v>0</v>
      </c>
      <c r="T141" s="7">
        <f>S141*SUMIF(Данные!F150:F164,"="&amp;R141,Данные!G150:G164)</f>
        <v>0</v>
      </c>
    </row>
    <row r="142" spans="1:20" x14ac:dyDescent="0.2">
      <c r="A142" s="7"/>
      <c r="B142" s="7">
        <f>[2]Пат!B142</f>
        <v>0</v>
      </c>
      <c r="C142" s="7">
        <f>[2]Пат!C142</f>
        <v>0</v>
      </c>
      <c r="D142" s="7">
        <f>[2]Пат!D142</f>
        <v>0</v>
      </c>
      <c r="E142" s="7">
        <f>[2]Пат!E142</f>
        <v>0</v>
      </c>
      <c r="F142" s="7">
        <f>[2]Пат!F142</f>
        <v>0</v>
      </c>
      <c r="G142" s="7">
        <f>[2]Пат!G142</f>
        <v>0</v>
      </c>
      <c r="H142" s="7">
        <f>[2]Пат!H142</f>
        <v>0</v>
      </c>
      <c r="I142" s="7">
        <f>[2]Пат!I142</f>
        <v>0</v>
      </c>
      <c r="J142" s="7">
        <f>[2]Пат!J142</f>
        <v>0</v>
      </c>
      <c r="K142" s="7">
        <f>[2]Пат!K142</f>
        <v>0</v>
      </c>
      <c r="L142" s="7">
        <f>[2]Пат!L142</f>
        <v>0</v>
      </c>
      <c r="M142" s="7">
        <f>[2]Пат!M142</f>
        <v>0</v>
      </c>
      <c r="N142" s="7">
        <f>[2]Пат!N142</f>
        <v>0</v>
      </c>
      <c r="O142" s="7">
        <f>[2]Пат!O142</f>
        <v>0</v>
      </c>
      <c r="P142" s="7">
        <f>[2]Пат!P142</f>
        <v>0</v>
      </c>
      <c r="Q142" s="7">
        <f>[2]Пат!Q142</f>
        <v>0</v>
      </c>
      <c r="R142" s="7">
        <f>[2]Пат!R142</f>
        <v>0</v>
      </c>
      <c r="S142" s="7">
        <f>[2]Пат!S142</f>
        <v>0</v>
      </c>
      <c r="T142" s="7">
        <f>S142*SUMIF(Данные!F151:F165,"="&amp;R142,Данные!G151:G165)</f>
        <v>0</v>
      </c>
    </row>
    <row r="143" spans="1:20" x14ac:dyDescent="0.2">
      <c r="A143" s="7"/>
      <c r="B143" s="7">
        <f>[2]Пат!B143</f>
        <v>0</v>
      </c>
      <c r="C143" s="7">
        <f>[2]Пат!C143</f>
        <v>0</v>
      </c>
      <c r="D143" s="7">
        <f>[2]Пат!D143</f>
        <v>0</v>
      </c>
      <c r="E143" s="7">
        <f>[2]Пат!E143</f>
        <v>0</v>
      </c>
      <c r="F143" s="7">
        <f>[2]Пат!F143</f>
        <v>0</v>
      </c>
      <c r="G143" s="7">
        <f>[2]Пат!G143</f>
        <v>0</v>
      </c>
      <c r="H143" s="7">
        <f>[2]Пат!H143</f>
        <v>0</v>
      </c>
      <c r="I143" s="7">
        <f>[2]Пат!I143</f>
        <v>0</v>
      </c>
      <c r="J143" s="7">
        <f>[2]Пат!J143</f>
        <v>0</v>
      </c>
      <c r="K143" s="7">
        <f>[2]Пат!K143</f>
        <v>0</v>
      </c>
      <c r="L143" s="7">
        <f>[2]Пат!L143</f>
        <v>0</v>
      </c>
      <c r="M143" s="7">
        <f>[2]Пат!M143</f>
        <v>0</v>
      </c>
      <c r="N143" s="7">
        <f>[2]Пат!N143</f>
        <v>0</v>
      </c>
      <c r="O143" s="7">
        <f>[2]Пат!O143</f>
        <v>0</v>
      </c>
      <c r="P143" s="7">
        <f>[2]Пат!P143</f>
        <v>0</v>
      </c>
      <c r="Q143" s="7">
        <f>[2]Пат!Q143</f>
        <v>0</v>
      </c>
      <c r="R143" s="7">
        <f>[2]Пат!R143</f>
        <v>0</v>
      </c>
      <c r="S143" s="7">
        <f>[2]Пат!S143</f>
        <v>0</v>
      </c>
      <c r="T143" s="7">
        <f>S143*SUMIF(Данные!F152:F166,"="&amp;R143,Данные!G152:G166)</f>
        <v>0</v>
      </c>
    </row>
    <row r="144" spans="1:20" x14ac:dyDescent="0.2">
      <c r="A144" s="7"/>
      <c r="B144" s="7">
        <f>[2]Пат!B144</f>
        <v>0</v>
      </c>
      <c r="C144" s="7">
        <f>[2]Пат!C144</f>
        <v>0</v>
      </c>
      <c r="D144" s="7">
        <f>[2]Пат!D144</f>
        <v>0</v>
      </c>
      <c r="E144" s="7">
        <f>[2]Пат!E144</f>
        <v>0</v>
      </c>
      <c r="F144" s="7">
        <f>[2]Пат!F144</f>
        <v>0</v>
      </c>
      <c r="G144" s="7">
        <f>[2]Пат!G144</f>
        <v>0</v>
      </c>
      <c r="H144" s="7">
        <f>[2]Пат!H144</f>
        <v>0</v>
      </c>
      <c r="I144" s="7">
        <f>[2]Пат!I144</f>
        <v>0</v>
      </c>
      <c r="J144" s="7">
        <f>[2]Пат!J144</f>
        <v>0</v>
      </c>
      <c r="K144" s="7">
        <f>[2]Пат!K144</f>
        <v>0</v>
      </c>
      <c r="L144" s="7">
        <f>[2]Пат!L144</f>
        <v>0</v>
      </c>
      <c r="M144" s="7">
        <f>[2]Пат!M144</f>
        <v>0</v>
      </c>
      <c r="N144" s="7">
        <f>[2]Пат!N144</f>
        <v>0</v>
      </c>
      <c r="O144" s="7">
        <f>[2]Пат!O144</f>
        <v>0</v>
      </c>
      <c r="P144" s="7">
        <f>[2]Пат!P144</f>
        <v>0</v>
      </c>
      <c r="Q144" s="7">
        <f>[2]Пат!Q144</f>
        <v>0</v>
      </c>
      <c r="R144" s="7">
        <f>[2]Пат!R144</f>
        <v>0</v>
      </c>
      <c r="S144" s="7">
        <f>[2]Пат!S144</f>
        <v>0</v>
      </c>
      <c r="T144" s="7">
        <f>S144*SUMIF(Данные!F153:F167,"="&amp;R144,Данные!G153:G167)</f>
        <v>0</v>
      </c>
    </row>
    <row r="145" spans="1:20" x14ac:dyDescent="0.2">
      <c r="A145" s="7"/>
      <c r="B145" s="7">
        <f>[2]Пат!B145</f>
        <v>0</v>
      </c>
      <c r="C145" s="7">
        <f>[2]Пат!C145</f>
        <v>0</v>
      </c>
      <c r="D145" s="7">
        <f>[2]Пат!D145</f>
        <v>0</v>
      </c>
      <c r="E145" s="7">
        <f>[2]Пат!E145</f>
        <v>0</v>
      </c>
      <c r="F145" s="7">
        <f>[2]Пат!F145</f>
        <v>0</v>
      </c>
      <c r="G145" s="7">
        <f>[2]Пат!G145</f>
        <v>0</v>
      </c>
      <c r="H145" s="7">
        <f>[2]Пат!H145</f>
        <v>0</v>
      </c>
      <c r="I145" s="7">
        <f>[2]Пат!I145</f>
        <v>0</v>
      </c>
      <c r="J145" s="7">
        <f>[2]Пат!J145</f>
        <v>0</v>
      </c>
      <c r="K145" s="7">
        <f>[2]Пат!K145</f>
        <v>0</v>
      </c>
      <c r="L145" s="7">
        <f>[2]Пат!L145</f>
        <v>0</v>
      </c>
      <c r="M145" s="7">
        <f>[2]Пат!M145</f>
        <v>0</v>
      </c>
      <c r="N145" s="7">
        <f>[2]Пат!N145</f>
        <v>0</v>
      </c>
      <c r="O145" s="7">
        <f>[2]Пат!O145</f>
        <v>0</v>
      </c>
      <c r="P145" s="7">
        <f>[2]Пат!P145</f>
        <v>0</v>
      </c>
      <c r="Q145" s="7">
        <f>[2]Пат!Q145</f>
        <v>0</v>
      </c>
      <c r="R145" s="7">
        <f>[2]Пат!R145</f>
        <v>0</v>
      </c>
      <c r="S145" s="7">
        <f>[2]Пат!S145</f>
        <v>0</v>
      </c>
      <c r="T145" s="7">
        <f>S145*SUMIF(Данные!F154:F168,"="&amp;R145,Данные!G154:G168)</f>
        <v>0</v>
      </c>
    </row>
    <row r="146" spans="1:20" x14ac:dyDescent="0.2">
      <c r="A146" s="7"/>
      <c r="B146" s="7">
        <f>[2]Пат!B146</f>
        <v>0</v>
      </c>
      <c r="C146" s="7">
        <f>[2]Пат!C146</f>
        <v>0</v>
      </c>
      <c r="D146" s="7">
        <f>[2]Пат!D146</f>
        <v>0</v>
      </c>
      <c r="E146" s="7">
        <f>[2]Пат!E146</f>
        <v>0</v>
      </c>
      <c r="F146" s="7">
        <f>[2]Пат!F146</f>
        <v>0</v>
      </c>
      <c r="G146" s="7">
        <f>[2]Пат!G146</f>
        <v>0</v>
      </c>
      <c r="H146" s="7">
        <f>[2]Пат!H146</f>
        <v>0</v>
      </c>
      <c r="I146" s="7">
        <f>[2]Пат!I146</f>
        <v>0</v>
      </c>
      <c r="J146" s="7">
        <f>[2]Пат!J146</f>
        <v>0</v>
      </c>
      <c r="K146" s="7">
        <f>[2]Пат!K146</f>
        <v>0</v>
      </c>
      <c r="L146" s="7">
        <f>[2]Пат!L146</f>
        <v>0</v>
      </c>
      <c r="M146" s="7">
        <f>[2]Пат!M146</f>
        <v>0</v>
      </c>
      <c r="N146" s="7">
        <f>[2]Пат!N146</f>
        <v>0</v>
      </c>
      <c r="O146" s="7">
        <f>[2]Пат!O146</f>
        <v>0</v>
      </c>
      <c r="P146" s="7">
        <f>[2]Пат!P146</f>
        <v>0</v>
      </c>
      <c r="Q146" s="7">
        <f>[2]Пат!Q146</f>
        <v>0</v>
      </c>
      <c r="R146" s="7">
        <f>[2]Пат!R146</f>
        <v>0</v>
      </c>
      <c r="S146" s="7">
        <f>[2]Пат!S146</f>
        <v>0</v>
      </c>
      <c r="T146" s="7">
        <f>S146*SUMIF(Данные!F155:F169,"="&amp;R146,Данные!G155:G169)</f>
        <v>0</v>
      </c>
    </row>
    <row r="147" spans="1:20" x14ac:dyDescent="0.2">
      <c r="A147" s="7"/>
      <c r="B147" s="7">
        <f>[2]Пат!B147</f>
        <v>0</v>
      </c>
      <c r="C147" s="7">
        <f>[2]Пат!C147</f>
        <v>0</v>
      </c>
      <c r="D147" s="7">
        <f>[2]Пат!D147</f>
        <v>0</v>
      </c>
      <c r="E147" s="7">
        <f>[2]Пат!E147</f>
        <v>0</v>
      </c>
      <c r="F147" s="7">
        <f>[2]Пат!F147</f>
        <v>0</v>
      </c>
      <c r="G147" s="7">
        <f>[2]Пат!G147</f>
        <v>0</v>
      </c>
      <c r="H147" s="7">
        <f>[2]Пат!H147</f>
        <v>0</v>
      </c>
      <c r="I147" s="7">
        <f>[2]Пат!I147</f>
        <v>0</v>
      </c>
      <c r="J147" s="7">
        <f>[2]Пат!J147</f>
        <v>0</v>
      </c>
      <c r="K147" s="7">
        <f>[2]Пат!K147</f>
        <v>0</v>
      </c>
      <c r="L147" s="7">
        <f>[2]Пат!L147</f>
        <v>0</v>
      </c>
      <c r="M147" s="7">
        <f>[2]Пат!M147</f>
        <v>0</v>
      </c>
      <c r="N147" s="7">
        <f>[2]Пат!N147</f>
        <v>0</v>
      </c>
      <c r="O147" s="7">
        <f>[2]Пат!O147</f>
        <v>0</v>
      </c>
      <c r="P147" s="7">
        <f>[2]Пат!P147</f>
        <v>0</v>
      </c>
      <c r="Q147" s="7">
        <f>[2]Пат!Q147</f>
        <v>0</v>
      </c>
      <c r="R147" s="7">
        <f>[2]Пат!R147</f>
        <v>0</v>
      </c>
      <c r="S147" s="7">
        <f>[2]Пат!S147</f>
        <v>0</v>
      </c>
      <c r="T147" s="7">
        <f>S147*SUMIF(Данные!F156:F170,"="&amp;R147,Данные!G156:G170)</f>
        <v>0</v>
      </c>
    </row>
    <row r="148" spans="1:20" x14ac:dyDescent="0.2">
      <c r="A148" s="7"/>
      <c r="B148" s="7">
        <f>[2]Пат!B148</f>
        <v>0</v>
      </c>
      <c r="C148" s="7">
        <f>[2]Пат!C148</f>
        <v>0</v>
      </c>
      <c r="D148" s="7">
        <f>[2]Пат!D148</f>
        <v>0</v>
      </c>
      <c r="E148" s="7">
        <f>[2]Пат!E148</f>
        <v>0</v>
      </c>
      <c r="F148" s="7">
        <f>[2]Пат!F148</f>
        <v>0</v>
      </c>
      <c r="G148" s="7">
        <f>[2]Пат!G148</f>
        <v>0</v>
      </c>
      <c r="H148" s="7">
        <f>[2]Пат!H148</f>
        <v>0</v>
      </c>
      <c r="I148" s="7">
        <f>[2]Пат!I148</f>
        <v>0</v>
      </c>
      <c r="J148" s="7">
        <f>[2]Пат!J148</f>
        <v>0</v>
      </c>
      <c r="K148" s="7">
        <f>[2]Пат!K148</f>
        <v>0</v>
      </c>
      <c r="L148" s="7">
        <f>[2]Пат!L148</f>
        <v>0</v>
      </c>
      <c r="M148" s="7">
        <f>[2]Пат!M148</f>
        <v>0</v>
      </c>
      <c r="N148" s="7">
        <f>[2]Пат!N148</f>
        <v>0</v>
      </c>
      <c r="O148" s="7">
        <f>[2]Пат!O148</f>
        <v>0</v>
      </c>
      <c r="P148" s="7">
        <f>[2]Пат!P148</f>
        <v>0</v>
      </c>
      <c r="Q148" s="7">
        <f>[2]Пат!Q148</f>
        <v>0</v>
      </c>
      <c r="R148" s="7">
        <f>[2]Пат!R148</f>
        <v>0</v>
      </c>
      <c r="S148" s="7">
        <f>[2]Пат!S148</f>
        <v>0</v>
      </c>
      <c r="T148" s="7">
        <f>S148*SUMIF(Данные!F157:F171,"="&amp;R148,Данные!G157:G171)</f>
        <v>0</v>
      </c>
    </row>
    <row r="149" spans="1:20" x14ac:dyDescent="0.2">
      <c r="A149" s="7"/>
      <c r="B149" s="7">
        <f>[2]Пат!B149</f>
        <v>0</v>
      </c>
      <c r="C149" s="7">
        <f>[2]Пат!C149</f>
        <v>0</v>
      </c>
      <c r="D149" s="7">
        <f>[2]Пат!D149</f>
        <v>0</v>
      </c>
      <c r="E149" s="7">
        <f>[2]Пат!E149</f>
        <v>0</v>
      </c>
      <c r="F149" s="7">
        <f>[2]Пат!F149</f>
        <v>0</v>
      </c>
      <c r="G149" s="7">
        <f>[2]Пат!G149</f>
        <v>0</v>
      </c>
      <c r="H149" s="7">
        <f>[2]Пат!H149</f>
        <v>0</v>
      </c>
      <c r="I149" s="7">
        <f>[2]Пат!I149</f>
        <v>0</v>
      </c>
      <c r="J149" s="7">
        <f>[2]Пат!J149</f>
        <v>0</v>
      </c>
      <c r="K149" s="7">
        <f>[2]Пат!K149</f>
        <v>0</v>
      </c>
      <c r="L149" s="7">
        <f>[2]Пат!L149</f>
        <v>0</v>
      </c>
      <c r="M149" s="7">
        <f>[2]Пат!M149</f>
        <v>0</v>
      </c>
      <c r="N149" s="7">
        <f>[2]Пат!N149</f>
        <v>0</v>
      </c>
      <c r="O149" s="7">
        <f>[2]Пат!O149</f>
        <v>0</v>
      </c>
      <c r="P149" s="7">
        <f>[2]Пат!P149</f>
        <v>0</v>
      </c>
      <c r="Q149" s="7">
        <f>[2]Пат!Q149</f>
        <v>0</v>
      </c>
      <c r="R149" s="7">
        <f>[2]Пат!R149</f>
        <v>0</v>
      </c>
      <c r="S149" s="7">
        <f>[2]Пат!S149</f>
        <v>0</v>
      </c>
      <c r="T149" s="7">
        <f>S149*SUMIF(Данные!F158:F172,"="&amp;R149,Данные!G158:G172)</f>
        <v>0</v>
      </c>
    </row>
    <row r="150" spans="1:20" x14ac:dyDescent="0.2">
      <c r="A150" s="7"/>
      <c r="B150" s="7">
        <f>[2]Пат!B150</f>
        <v>0</v>
      </c>
      <c r="C150" s="7">
        <f>[2]Пат!C150</f>
        <v>0</v>
      </c>
      <c r="D150" s="7">
        <f>[2]Пат!D150</f>
        <v>0</v>
      </c>
      <c r="E150" s="7">
        <f>[2]Пат!E150</f>
        <v>0</v>
      </c>
      <c r="F150" s="7">
        <f>[2]Пат!F150</f>
        <v>0</v>
      </c>
      <c r="G150" s="7">
        <f>[2]Пат!G150</f>
        <v>0</v>
      </c>
      <c r="H150" s="7">
        <f>[2]Пат!H150</f>
        <v>0</v>
      </c>
      <c r="I150" s="7">
        <f>[2]Пат!I150</f>
        <v>0</v>
      </c>
      <c r="J150" s="7">
        <f>[2]Пат!J150</f>
        <v>0</v>
      </c>
      <c r="K150" s="7">
        <f>[2]Пат!K150</f>
        <v>0</v>
      </c>
      <c r="L150" s="7">
        <f>[2]Пат!L150</f>
        <v>0</v>
      </c>
      <c r="M150" s="7">
        <f>[2]Пат!M150</f>
        <v>0</v>
      </c>
      <c r="N150" s="7">
        <f>[2]Пат!N150</f>
        <v>0</v>
      </c>
      <c r="O150" s="7">
        <f>[2]Пат!O150</f>
        <v>0</v>
      </c>
      <c r="P150" s="7">
        <f>[2]Пат!P150</f>
        <v>0</v>
      </c>
      <c r="Q150" s="7">
        <f>[2]Пат!Q150</f>
        <v>0</v>
      </c>
      <c r="R150" s="7">
        <f>[2]Пат!R150</f>
        <v>0</v>
      </c>
      <c r="S150" s="7">
        <f>[2]Пат!S150</f>
        <v>0</v>
      </c>
      <c r="T150" s="7">
        <f>S150*SUMIF(Данные!F159:F173,"="&amp;R150,Данные!G159:G173)</f>
        <v>0</v>
      </c>
    </row>
    <row r="151" spans="1:20" x14ac:dyDescent="0.2">
      <c r="A151" s="7"/>
      <c r="B151" s="7">
        <f>[2]Пат!B151</f>
        <v>0</v>
      </c>
      <c r="C151" s="7">
        <f>[2]Пат!C151</f>
        <v>0</v>
      </c>
      <c r="D151" s="7">
        <f>[2]Пат!D151</f>
        <v>0</v>
      </c>
      <c r="E151" s="7">
        <f>[2]Пат!E151</f>
        <v>0</v>
      </c>
      <c r="F151" s="7">
        <f>[2]Пат!F151</f>
        <v>0</v>
      </c>
      <c r="G151" s="7">
        <f>[2]Пат!G151</f>
        <v>0</v>
      </c>
      <c r="H151" s="7">
        <f>[2]Пат!H151</f>
        <v>0</v>
      </c>
      <c r="I151" s="7">
        <f>[2]Пат!I151</f>
        <v>0</v>
      </c>
      <c r="J151" s="7">
        <f>[2]Пат!J151</f>
        <v>0</v>
      </c>
      <c r="K151" s="7">
        <f>[2]Пат!K151</f>
        <v>0</v>
      </c>
      <c r="L151" s="7">
        <f>[2]Пат!L151</f>
        <v>0</v>
      </c>
      <c r="M151" s="7">
        <f>[2]Пат!M151</f>
        <v>0</v>
      </c>
      <c r="N151" s="7">
        <f>[2]Пат!N151</f>
        <v>0</v>
      </c>
      <c r="O151" s="7">
        <f>[2]Пат!O151</f>
        <v>0</v>
      </c>
      <c r="P151" s="7">
        <f>[2]Пат!P151</f>
        <v>0</v>
      </c>
      <c r="Q151" s="7">
        <f>[2]Пат!Q151</f>
        <v>0</v>
      </c>
      <c r="R151" s="7">
        <f>[2]Пат!R151</f>
        <v>0</v>
      </c>
      <c r="S151" s="7">
        <f>[2]Пат!S151</f>
        <v>0</v>
      </c>
      <c r="T151" s="7">
        <f>S151*SUMIF(Данные!F160:F174,"="&amp;R151,Данные!G160:G174)</f>
        <v>0</v>
      </c>
    </row>
    <row r="152" spans="1:20" x14ac:dyDescent="0.2">
      <c r="A152" s="7"/>
      <c r="B152" s="7">
        <f>[2]Пат!B152</f>
        <v>0</v>
      </c>
      <c r="C152" s="7">
        <f>[2]Пат!C152</f>
        <v>0</v>
      </c>
      <c r="D152" s="7">
        <f>[2]Пат!D152</f>
        <v>0</v>
      </c>
      <c r="E152" s="7">
        <f>[2]Пат!E152</f>
        <v>0</v>
      </c>
      <c r="F152" s="7">
        <f>[2]Пат!F152</f>
        <v>0</v>
      </c>
      <c r="G152" s="7">
        <f>[2]Пат!G152</f>
        <v>0</v>
      </c>
      <c r="H152" s="7">
        <f>[2]Пат!H152</f>
        <v>0</v>
      </c>
      <c r="I152" s="7">
        <f>[2]Пат!I152</f>
        <v>0</v>
      </c>
      <c r="J152" s="7">
        <f>[2]Пат!J152</f>
        <v>0</v>
      </c>
      <c r="K152" s="7">
        <f>[2]Пат!K152</f>
        <v>0</v>
      </c>
      <c r="L152" s="7">
        <f>[2]Пат!L152</f>
        <v>0</v>
      </c>
      <c r="M152" s="7">
        <f>[2]Пат!M152</f>
        <v>0</v>
      </c>
      <c r="N152" s="7">
        <f>[2]Пат!N152</f>
        <v>0</v>
      </c>
      <c r="O152" s="7">
        <f>[2]Пат!O152</f>
        <v>0</v>
      </c>
      <c r="P152" s="7">
        <f>[2]Пат!P152</f>
        <v>0</v>
      </c>
      <c r="Q152" s="7">
        <f>[2]Пат!Q152</f>
        <v>0</v>
      </c>
      <c r="R152" s="7">
        <f>[2]Пат!R152</f>
        <v>0</v>
      </c>
      <c r="S152" s="7">
        <f>[2]Пат!S152</f>
        <v>0</v>
      </c>
      <c r="T152" s="7">
        <f>S152*SUMIF(Данные!F161:F175,"="&amp;R152,Данные!G161:G175)</f>
        <v>0</v>
      </c>
    </row>
    <row r="153" spans="1:20" x14ac:dyDescent="0.2">
      <c r="A153" s="7"/>
      <c r="B153" s="7">
        <f>[2]Пат!B153</f>
        <v>0</v>
      </c>
      <c r="C153" s="7">
        <f>[2]Пат!C153</f>
        <v>0</v>
      </c>
      <c r="D153" s="7">
        <f>[2]Пат!D153</f>
        <v>0</v>
      </c>
      <c r="E153" s="7">
        <f>[2]Пат!E153</f>
        <v>0</v>
      </c>
      <c r="F153" s="7">
        <f>[2]Пат!F153</f>
        <v>0</v>
      </c>
      <c r="G153" s="7">
        <f>[2]Пат!G153</f>
        <v>0</v>
      </c>
      <c r="H153" s="7">
        <f>[2]Пат!H153</f>
        <v>0</v>
      </c>
      <c r="I153" s="7">
        <f>[2]Пат!I153</f>
        <v>0</v>
      </c>
      <c r="J153" s="7">
        <f>[2]Пат!J153</f>
        <v>0</v>
      </c>
      <c r="K153" s="7">
        <f>[2]Пат!K153</f>
        <v>0</v>
      </c>
      <c r="L153" s="7">
        <f>[2]Пат!L153</f>
        <v>0</v>
      </c>
      <c r="M153" s="7">
        <f>[2]Пат!M153</f>
        <v>0</v>
      </c>
      <c r="N153" s="7">
        <f>[2]Пат!N153</f>
        <v>0</v>
      </c>
      <c r="O153" s="7">
        <f>[2]Пат!O153</f>
        <v>0</v>
      </c>
      <c r="P153" s="7">
        <f>[2]Пат!P153</f>
        <v>0</v>
      </c>
      <c r="Q153" s="7">
        <f>[2]Пат!Q153</f>
        <v>0</v>
      </c>
      <c r="R153" s="7">
        <f>[2]Пат!R153</f>
        <v>0</v>
      </c>
      <c r="S153" s="7">
        <f>[2]Пат!S153</f>
        <v>0</v>
      </c>
      <c r="T153" s="7">
        <f>S153*SUMIF(Данные!F162:F176,"="&amp;R153,Данные!G162:G176)</f>
        <v>0</v>
      </c>
    </row>
    <row r="154" spans="1:20" x14ac:dyDescent="0.2">
      <c r="A154" s="7"/>
      <c r="B154" s="7">
        <f>[2]Пат!B154</f>
        <v>0</v>
      </c>
      <c r="C154" s="7">
        <f>[2]Пат!C154</f>
        <v>0</v>
      </c>
      <c r="D154" s="7">
        <f>[2]Пат!D154</f>
        <v>0</v>
      </c>
      <c r="E154" s="7">
        <f>[2]Пат!E154</f>
        <v>0</v>
      </c>
      <c r="F154" s="7">
        <f>[2]Пат!F154</f>
        <v>0</v>
      </c>
      <c r="G154" s="7">
        <f>[2]Пат!G154</f>
        <v>0</v>
      </c>
      <c r="H154" s="7">
        <f>[2]Пат!H154</f>
        <v>0</v>
      </c>
      <c r="I154" s="7">
        <f>[2]Пат!I154</f>
        <v>0</v>
      </c>
      <c r="J154" s="7">
        <f>[2]Пат!J154</f>
        <v>0</v>
      </c>
      <c r="K154" s="7">
        <f>[2]Пат!K154</f>
        <v>0</v>
      </c>
      <c r="L154" s="7">
        <f>[2]Пат!L154</f>
        <v>0</v>
      </c>
      <c r="M154" s="7">
        <f>[2]Пат!M154</f>
        <v>0</v>
      </c>
      <c r="N154" s="7">
        <f>[2]Пат!N154</f>
        <v>0</v>
      </c>
      <c r="O154" s="7">
        <f>[2]Пат!O154</f>
        <v>0</v>
      </c>
      <c r="P154" s="7">
        <f>[2]Пат!P154</f>
        <v>0</v>
      </c>
      <c r="Q154" s="7">
        <f>[2]Пат!Q154</f>
        <v>0</v>
      </c>
      <c r="R154" s="7">
        <f>[2]Пат!R154</f>
        <v>0</v>
      </c>
      <c r="S154" s="7">
        <f>[2]Пат!S154</f>
        <v>0</v>
      </c>
      <c r="T154" s="7">
        <f>S154*SUMIF(Данные!F163:F177,"="&amp;R154,Данные!G163:G177)</f>
        <v>0</v>
      </c>
    </row>
    <row r="155" spans="1:20" x14ac:dyDescent="0.2">
      <c r="A155" s="7"/>
      <c r="B155" s="7">
        <f>[2]Пат!B155</f>
        <v>0</v>
      </c>
      <c r="C155" s="7">
        <f>[2]Пат!C155</f>
        <v>0</v>
      </c>
      <c r="D155" s="7">
        <f>[2]Пат!D155</f>
        <v>0</v>
      </c>
      <c r="E155" s="7">
        <f>[2]Пат!E155</f>
        <v>0</v>
      </c>
      <c r="F155" s="7">
        <f>[2]Пат!F155</f>
        <v>0</v>
      </c>
      <c r="G155" s="7">
        <f>[2]Пат!G155</f>
        <v>0</v>
      </c>
      <c r="H155" s="7">
        <f>[2]Пат!H155</f>
        <v>0</v>
      </c>
      <c r="I155" s="7">
        <f>[2]Пат!I155</f>
        <v>0</v>
      </c>
      <c r="J155" s="7">
        <f>[2]Пат!J155</f>
        <v>0</v>
      </c>
      <c r="K155" s="7">
        <f>[2]Пат!K155</f>
        <v>0</v>
      </c>
      <c r="L155" s="7">
        <f>[2]Пат!L155</f>
        <v>0</v>
      </c>
      <c r="M155" s="7">
        <f>[2]Пат!M155</f>
        <v>0</v>
      </c>
      <c r="N155" s="7">
        <f>[2]Пат!N155</f>
        <v>0</v>
      </c>
      <c r="O155" s="7">
        <f>[2]Пат!O155</f>
        <v>0</v>
      </c>
      <c r="P155" s="7">
        <f>[2]Пат!P155</f>
        <v>0</v>
      </c>
      <c r="Q155" s="7">
        <f>[2]Пат!Q155</f>
        <v>0</v>
      </c>
      <c r="R155" s="7">
        <f>[2]Пат!R155</f>
        <v>0</v>
      </c>
      <c r="S155" s="7">
        <f>[2]Пат!S155</f>
        <v>0</v>
      </c>
      <c r="T155" s="7">
        <f>S155*SUMIF(Данные!F164:F178,"="&amp;R155,Данные!G164:G178)</f>
        <v>0</v>
      </c>
    </row>
    <row r="156" spans="1:20" x14ac:dyDescent="0.2">
      <c r="A156" s="7"/>
      <c r="B156" s="7">
        <f>[2]Пат!B156</f>
        <v>0</v>
      </c>
      <c r="C156" s="7">
        <f>[2]Пат!C156</f>
        <v>0</v>
      </c>
      <c r="D156" s="7">
        <f>[2]Пат!D156</f>
        <v>0</v>
      </c>
      <c r="E156" s="7">
        <f>[2]Пат!E156</f>
        <v>0</v>
      </c>
      <c r="F156" s="7">
        <f>[2]Пат!F156</f>
        <v>0</v>
      </c>
      <c r="G156" s="7">
        <f>[2]Пат!G156</f>
        <v>0</v>
      </c>
      <c r="H156" s="7">
        <f>[2]Пат!H156</f>
        <v>0</v>
      </c>
      <c r="I156" s="7">
        <f>[2]Пат!I156</f>
        <v>0</v>
      </c>
      <c r="J156" s="7">
        <f>[2]Пат!J156</f>
        <v>0</v>
      </c>
      <c r="K156" s="7">
        <f>[2]Пат!K156</f>
        <v>0</v>
      </c>
      <c r="L156" s="7">
        <f>[2]Пат!L156</f>
        <v>0</v>
      </c>
      <c r="M156" s="7">
        <f>[2]Пат!M156</f>
        <v>0</v>
      </c>
      <c r="N156" s="7">
        <f>[2]Пат!N156</f>
        <v>0</v>
      </c>
      <c r="O156" s="7">
        <f>[2]Пат!O156</f>
        <v>0</v>
      </c>
      <c r="P156" s="7">
        <f>[2]Пат!P156</f>
        <v>0</v>
      </c>
      <c r="Q156" s="7">
        <f>[2]Пат!Q156</f>
        <v>0</v>
      </c>
      <c r="R156" s="7">
        <f>[2]Пат!R156</f>
        <v>0</v>
      </c>
      <c r="S156" s="7">
        <f>[2]Пат!S156</f>
        <v>0</v>
      </c>
      <c r="T156" s="7">
        <f>S156*SUMIF(Данные!F165:F179,"="&amp;R156,Данные!G165:G179)</f>
        <v>0</v>
      </c>
    </row>
    <row r="157" spans="1:20" x14ac:dyDescent="0.2">
      <c r="A157" s="7"/>
      <c r="B157" s="7">
        <f>[2]Пат!B157</f>
        <v>0</v>
      </c>
      <c r="C157" s="7">
        <f>[2]Пат!C157</f>
        <v>0</v>
      </c>
      <c r="D157" s="7">
        <f>[2]Пат!D157</f>
        <v>0</v>
      </c>
      <c r="E157" s="7">
        <f>[2]Пат!E157</f>
        <v>0</v>
      </c>
      <c r="F157" s="7">
        <f>[2]Пат!F157</f>
        <v>0</v>
      </c>
      <c r="G157" s="7">
        <f>[2]Пат!G157</f>
        <v>0</v>
      </c>
      <c r="H157" s="7">
        <f>[2]Пат!H157</f>
        <v>0</v>
      </c>
      <c r="I157" s="7">
        <f>[2]Пат!I157</f>
        <v>0</v>
      </c>
      <c r="J157" s="7">
        <f>[2]Пат!J157</f>
        <v>0</v>
      </c>
      <c r="K157" s="7">
        <f>[2]Пат!K157</f>
        <v>0</v>
      </c>
      <c r="L157" s="7">
        <f>[2]Пат!L157</f>
        <v>0</v>
      </c>
      <c r="M157" s="7">
        <f>[2]Пат!M157</f>
        <v>0</v>
      </c>
      <c r="N157" s="7">
        <f>[2]Пат!N157</f>
        <v>0</v>
      </c>
      <c r="O157" s="7">
        <f>[2]Пат!O157</f>
        <v>0</v>
      </c>
      <c r="P157" s="7">
        <f>[2]Пат!P157</f>
        <v>0</v>
      </c>
      <c r="Q157" s="7">
        <f>[2]Пат!Q157</f>
        <v>0</v>
      </c>
      <c r="R157" s="7">
        <f>[2]Пат!R157</f>
        <v>0</v>
      </c>
      <c r="S157" s="7">
        <f>[2]Пат!S157</f>
        <v>0</v>
      </c>
      <c r="T157" s="7">
        <f>S157*SUMIF(Данные!F166:F180,"="&amp;R157,Данные!G166:G180)</f>
        <v>0</v>
      </c>
    </row>
    <row r="158" spans="1:20" x14ac:dyDescent="0.2">
      <c r="A158" s="7"/>
      <c r="B158" s="7">
        <f>[2]Пат!B158</f>
        <v>0</v>
      </c>
      <c r="C158" s="7">
        <f>[2]Пат!C158</f>
        <v>0</v>
      </c>
      <c r="D158" s="7">
        <f>[2]Пат!D158</f>
        <v>0</v>
      </c>
      <c r="E158" s="7">
        <f>[2]Пат!E158</f>
        <v>0</v>
      </c>
      <c r="F158" s="7">
        <f>[2]Пат!F158</f>
        <v>0</v>
      </c>
      <c r="G158" s="7">
        <f>[2]Пат!G158</f>
        <v>0</v>
      </c>
      <c r="H158" s="7">
        <f>[2]Пат!H158</f>
        <v>0</v>
      </c>
      <c r="I158" s="7">
        <f>[2]Пат!I158</f>
        <v>0</v>
      </c>
      <c r="J158" s="7">
        <f>[2]Пат!J158</f>
        <v>0</v>
      </c>
      <c r="K158" s="7">
        <f>[2]Пат!K158</f>
        <v>0</v>
      </c>
      <c r="L158" s="7">
        <f>[2]Пат!L158</f>
        <v>0</v>
      </c>
      <c r="M158" s="7">
        <f>[2]Пат!M158</f>
        <v>0</v>
      </c>
      <c r="N158" s="7">
        <f>[2]Пат!N158</f>
        <v>0</v>
      </c>
      <c r="O158" s="7">
        <f>[2]Пат!O158</f>
        <v>0</v>
      </c>
      <c r="P158" s="7">
        <f>[2]Пат!P158</f>
        <v>0</v>
      </c>
      <c r="Q158" s="7">
        <f>[2]Пат!Q158</f>
        <v>0</v>
      </c>
      <c r="R158" s="7">
        <f>[2]Пат!R158</f>
        <v>0</v>
      </c>
      <c r="S158" s="7">
        <f>[2]Пат!S158</f>
        <v>0</v>
      </c>
      <c r="T158" s="7">
        <f>S158*SUMIF(Данные!F167:F181,"="&amp;R158,Данные!G167:G181)</f>
        <v>0</v>
      </c>
    </row>
    <row r="159" spans="1:20" x14ac:dyDescent="0.2">
      <c r="A159" s="7"/>
      <c r="B159" s="7">
        <f>[2]Пат!B159</f>
        <v>0</v>
      </c>
      <c r="C159" s="7">
        <f>[2]Пат!C159</f>
        <v>0</v>
      </c>
      <c r="D159" s="7">
        <f>[2]Пат!D159</f>
        <v>0</v>
      </c>
      <c r="E159" s="7">
        <f>[2]Пат!E159</f>
        <v>0</v>
      </c>
      <c r="F159" s="7">
        <f>[2]Пат!F159</f>
        <v>0</v>
      </c>
      <c r="G159" s="7">
        <f>[2]Пат!G159</f>
        <v>0</v>
      </c>
      <c r="H159" s="7">
        <f>[2]Пат!H159</f>
        <v>0</v>
      </c>
      <c r="I159" s="7">
        <f>[2]Пат!I159</f>
        <v>0</v>
      </c>
      <c r="J159" s="7">
        <f>[2]Пат!J159</f>
        <v>0</v>
      </c>
      <c r="K159" s="7">
        <f>[2]Пат!K159</f>
        <v>0</v>
      </c>
      <c r="L159" s="7">
        <f>[2]Пат!L159</f>
        <v>0</v>
      </c>
      <c r="M159" s="7">
        <f>[2]Пат!M159</f>
        <v>0</v>
      </c>
      <c r="N159" s="7">
        <f>[2]Пат!N159</f>
        <v>0</v>
      </c>
      <c r="O159" s="7">
        <f>[2]Пат!O159</f>
        <v>0</v>
      </c>
      <c r="P159" s="7">
        <f>[2]Пат!P159</f>
        <v>0</v>
      </c>
      <c r="Q159" s="7">
        <f>[2]Пат!Q159</f>
        <v>0</v>
      </c>
      <c r="R159" s="7">
        <f>[2]Пат!R159</f>
        <v>0</v>
      </c>
      <c r="S159" s="7">
        <f>[2]Пат!S159</f>
        <v>0</v>
      </c>
      <c r="T159" s="7">
        <f>S159*SUMIF(Данные!F168:F182,"="&amp;R159,Данные!G168:G182)</f>
        <v>0</v>
      </c>
    </row>
    <row r="160" spans="1:20" x14ac:dyDescent="0.2">
      <c r="A160" s="7"/>
      <c r="B160" s="7">
        <f>[2]Пат!B160</f>
        <v>0</v>
      </c>
      <c r="C160" s="7">
        <f>[2]Пат!C160</f>
        <v>0</v>
      </c>
      <c r="D160" s="7">
        <f>[2]Пат!D160</f>
        <v>0</v>
      </c>
      <c r="E160" s="7">
        <f>[2]Пат!E160</f>
        <v>0</v>
      </c>
      <c r="F160" s="7">
        <f>[2]Пат!F160</f>
        <v>0</v>
      </c>
      <c r="G160" s="7">
        <f>[2]Пат!G160</f>
        <v>0</v>
      </c>
      <c r="H160" s="7">
        <f>[2]Пат!H160</f>
        <v>0</v>
      </c>
      <c r="I160" s="7">
        <f>[2]Пат!I160</f>
        <v>0</v>
      </c>
      <c r="J160" s="7">
        <f>[2]Пат!J160</f>
        <v>0</v>
      </c>
      <c r="K160" s="7">
        <f>[2]Пат!K160</f>
        <v>0</v>
      </c>
      <c r="L160" s="7">
        <f>[2]Пат!L160</f>
        <v>0</v>
      </c>
      <c r="M160" s="7">
        <f>[2]Пат!M160</f>
        <v>0</v>
      </c>
      <c r="N160" s="7">
        <f>[2]Пат!N160</f>
        <v>0</v>
      </c>
      <c r="O160" s="7">
        <f>[2]Пат!O160</f>
        <v>0</v>
      </c>
      <c r="P160" s="7">
        <f>[2]Пат!P160</f>
        <v>0</v>
      </c>
      <c r="Q160" s="7">
        <f>[2]Пат!Q160</f>
        <v>0</v>
      </c>
      <c r="R160" s="7">
        <f>[2]Пат!R160</f>
        <v>0</v>
      </c>
      <c r="S160" s="7">
        <f>[2]Пат!S160</f>
        <v>0</v>
      </c>
      <c r="T160" s="7">
        <f>S160*SUMIF(Данные!F169:F183,"="&amp;R160,Данные!G169:G183)</f>
        <v>0</v>
      </c>
    </row>
    <row r="161" spans="1:20" x14ac:dyDescent="0.2">
      <c r="A161" s="7"/>
      <c r="B161" s="7">
        <f>[2]Пат!B161</f>
        <v>0</v>
      </c>
      <c r="C161" s="7">
        <f>[2]Пат!C161</f>
        <v>0</v>
      </c>
      <c r="D161" s="7">
        <f>[2]Пат!D161</f>
        <v>0</v>
      </c>
      <c r="E161" s="7">
        <f>[2]Пат!E161</f>
        <v>0</v>
      </c>
      <c r="F161" s="7">
        <f>[2]Пат!F161</f>
        <v>0</v>
      </c>
      <c r="G161" s="7">
        <f>[2]Пат!G161</f>
        <v>0</v>
      </c>
      <c r="H161" s="7">
        <f>[2]Пат!H161</f>
        <v>0</v>
      </c>
      <c r="I161" s="7">
        <f>[2]Пат!I161</f>
        <v>0</v>
      </c>
      <c r="J161" s="7">
        <f>[2]Пат!J161</f>
        <v>0</v>
      </c>
      <c r="K161" s="7">
        <f>[2]Пат!K161</f>
        <v>0</v>
      </c>
      <c r="L161" s="7">
        <f>[2]Пат!L161</f>
        <v>0</v>
      </c>
      <c r="M161" s="7">
        <f>[2]Пат!M161</f>
        <v>0</v>
      </c>
      <c r="N161" s="7">
        <f>[2]Пат!N161</f>
        <v>0</v>
      </c>
      <c r="O161" s="7">
        <f>[2]Пат!O161</f>
        <v>0</v>
      </c>
      <c r="P161" s="7">
        <f>[2]Пат!P161</f>
        <v>0</v>
      </c>
      <c r="Q161" s="7">
        <f>[2]Пат!Q161</f>
        <v>0</v>
      </c>
      <c r="R161" s="7">
        <f>[2]Пат!R161</f>
        <v>0</v>
      </c>
      <c r="S161" s="7">
        <f>[2]Пат!S161</f>
        <v>0</v>
      </c>
      <c r="T161" s="7">
        <f>S161*SUMIF(Данные!F170:F184,"="&amp;R161,Данные!G170:G184)</f>
        <v>0</v>
      </c>
    </row>
    <row r="162" spans="1:20" x14ac:dyDescent="0.2">
      <c r="A162" s="7"/>
      <c r="B162" s="7">
        <f>[2]Пат!B162</f>
        <v>0</v>
      </c>
      <c r="C162" s="7">
        <f>[2]Пат!C162</f>
        <v>0</v>
      </c>
      <c r="D162" s="7">
        <f>[2]Пат!D162</f>
        <v>0</v>
      </c>
      <c r="E162" s="7">
        <f>[2]Пат!E162</f>
        <v>0</v>
      </c>
      <c r="F162" s="7">
        <f>[2]Пат!F162</f>
        <v>0</v>
      </c>
      <c r="G162" s="7">
        <f>[2]Пат!G162</f>
        <v>0</v>
      </c>
      <c r="H162" s="7">
        <f>[2]Пат!H162</f>
        <v>0</v>
      </c>
      <c r="I162" s="7">
        <f>[2]Пат!I162</f>
        <v>0</v>
      </c>
      <c r="J162" s="7">
        <f>[2]Пат!J162</f>
        <v>0</v>
      </c>
      <c r="K162" s="7">
        <f>[2]Пат!K162</f>
        <v>0</v>
      </c>
      <c r="L162" s="7">
        <f>[2]Пат!L162</f>
        <v>0</v>
      </c>
      <c r="M162" s="7">
        <f>[2]Пат!M162</f>
        <v>0</v>
      </c>
      <c r="N162" s="7">
        <f>[2]Пат!N162</f>
        <v>0</v>
      </c>
      <c r="O162" s="7">
        <f>[2]Пат!O162</f>
        <v>0</v>
      </c>
      <c r="P162" s="7">
        <f>[2]Пат!P162</f>
        <v>0</v>
      </c>
      <c r="Q162" s="7">
        <f>[2]Пат!Q162</f>
        <v>0</v>
      </c>
      <c r="R162" s="7">
        <f>[2]Пат!R162</f>
        <v>0</v>
      </c>
      <c r="S162" s="7">
        <f>[2]Пат!S162</f>
        <v>0</v>
      </c>
      <c r="T162" s="7">
        <f>S162*SUMIF(Данные!F171:F185,"="&amp;R162,Данные!G171:G185)</f>
        <v>0</v>
      </c>
    </row>
    <row r="163" spans="1:20" x14ac:dyDescent="0.2">
      <c r="A163" s="7"/>
      <c r="B163" s="7">
        <f>[2]Пат!B163</f>
        <v>0</v>
      </c>
      <c r="C163" s="7">
        <f>[2]Пат!C163</f>
        <v>0</v>
      </c>
      <c r="D163" s="7">
        <f>[2]Пат!D163</f>
        <v>0</v>
      </c>
      <c r="E163" s="7">
        <f>[2]Пат!E163</f>
        <v>0</v>
      </c>
      <c r="F163" s="7">
        <f>[2]Пат!F163</f>
        <v>0</v>
      </c>
      <c r="G163" s="7">
        <f>[2]Пат!G163</f>
        <v>0</v>
      </c>
      <c r="H163" s="7">
        <f>[2]Пат!H163</f>
        <v>0</v>
      </c>
      <c r="I163" s="7">
        <f>[2]Пат!I163</f>
        <v>0</v>
      </c>
      <c r="J163" s="7">
        <f>[2]Пат!J163</f>
        <v>0</v>
      </c>
      <c r="K163" s="7">
        <f>[2]Пат!K163</f>
        <v>0</v>
      </c>
      <c r="L163" s="7">
        <f>[2]Пат!L163</f>
        <v>0</v>
      </c>
      <c r="M163" s="7">
        <f>[2]Пат!M163</f>
        <v>0</v>
      </c>
      <c r="N163" s="7">
        <f>[2]Пат!N163</f>
        <v>0</v>
      </c>
      <c r="O163" s="7">
        <f>[2]Пат!O163</f>
        <v>0</v>
      </c>
      <c r="P163" s="7">
        <f>[2]Пат!P163</f>
        <v>0</v>
      </c>
      <c r="Q163" s="7">
        <f>[2]Пат!Q163</f>
        <v>0</v>
      </c>
      <c r="R163" s="7">
        <f>[2]Пат!R163</f>
        <v>0</v>
      </c>
      <c r="S163" s="7">
        <f>[2]Пат!S163</f>
        <v>0</v>
      </c>
      <c r="T163" s="7">
        <f>S163*SUMIF(Данные!F172:F186,"="&amp;R163,Данные!G172:G186)</f>
        <v>0</v>
      </c>
    </row>
    <row r="164" spans="1:20" x14ac:dyDescent="0.2">
      <c r="A164" s="7"/>
      <c r="B164" s="7">
        <f>[2]Пат!B164</f>
        <v>0</v>
      </c>
      <c r="C164" s="7">
        <f>[2]Пат!C164</f>
        <v>0</v>
      </c>
      <c r="D164" s="7">
        <f>[2]Пат!D164</f>
        <v>0</v>
      </c>
      <c r="E164" s="7">
        <f>[2]Пат!E164</f>
        <v>0</v>
      </c>
      <c r="F164" s="7">
        <f>[2]Пат!F164</f>
        <v>0</v>
      </c>
      <c r="G164" s="7">
        <f>[2]Пат!G164</f>
        <v>0</v>
      </c>
      <c r="H164" s="7">
        <f>[2]Пат!H164</f>
        <v>0</v>
      </c>
      <c r="I164" s="7">
        <f>[2]Пат!I164</f>
        <v>0</v>
      </c>
      <c r="J164" s="7">
        <f>[2]Пат!J164</f>
        <v>0</v>
      </c>
      <c r="K164" s="7">
        <f>[2]Пат!K164</f>
        <v>0</v>
      </c>
      <c r="L164" s="7">
        <f>[2]Пат!L164</f>
        <v>0</v>
      </c>
      <c r="M164" s="7">
        <f>[2]Пат!M164</f>
        <v>0</v>
      </c>
      <c r="N164" s="7">
        <f>[2]Пат!N164</f>
        <v>0</v>
      </c>
      <c r="O164" s="7">
        <f>[2]Пат!O164</f>
        <v>0</v>
      </c>
      <c r="P164" s="7">
        <f>[2]Пат!P164</f>
        <v>0</v>
      </c>
      <c r="Q164" s="7">
        <f>[2]Пат!Q164</f>
        <v>0</v>
      </c>
      <c r="R164" s="7">
        <f>[2]Пат!R164</f>
        <v>0</v>
      </c>
      <c r="S164" s="7">
        <f>[2]Пат!S164</f>
        <v>0</v>
      </c>
      <c r="T164" s="7">
        <f>S164*SUMIF(Данные!F173:F187,"="&amp;R164,Данные!G173:G187)</f>
        <v>0</v>
      </c>
    </row>
    <row r="165" spans="1:20" x14ac:dyDescent="0.2">
      <c r="A165" s="7"/>
      <c r="B165" s="7">
        <f>[2]Пат!B165</f>
        <v>0</v>
      </c>
      <c r="C165" s="7">
        <f>[2]Пат!C165</f>
        <v>0</v>
      </c>
      <c r="D165" s="7">
        <f>[2]Пат!D165</f>
        <v>0</v>
      </c>
      <c r="E165" s="7">
        <f>[2]Пат!E165</f>
        <v>0</v>
      </c>
      <c r="F165" s="7">
        <f>[2]Пат!F165</f>
        <v>0</v>
      </c>
      <c r="G165" s="7">
        <f>[2]Пат!G165</f>
        <v>0</v>
      </c>
      <c r="H165" s="7">
        <f>[2]Пат!H165</f>
        <v>0</v>
      </c>
      <c r="I165" s="7">
        <f>[2]Пат!I165</f>
        <v>0</v>
      </c>
      <c r="J165" s="7">
        <f>[2]Пат!J165</f>
        <v>0</v>
      </c>
      <c r="K165" s="7">
        <f>[2]Пат!K165</f>
        <v>0</v>
      </c>
      <c r="L165" s="7">
        <f>[2]Пат!L165</f>
        <v>0</v>
      </c>
      <c r="M165" s="7">
        <f>[2]Пат!M165</f>
        <v>0</v>
      </c>
      <c r="N165" s="7">
        <f>[2]Пат!N165</f>
        <v>0</v>
      </c>
      <c r="O165" s="7">
        <f>[2]Пат!O165</f>
        <v>0</v>
      </c>
      <c r="P165" s="7">
        <f>[2]Пат!P165</f>
        <v>0</v>
      </c>
      <c r="Q165" s="7">
        <f>[2]Пат!Q165</f>
        <v>0</v>
      </c>
      <c r="R165" s="7">
        <f>[2]Пат!R165</f>
        <v>0</v>
      </c>
      <c r="S165" s="7">
        <f>[2]Пат!S165</f>
        <v>0</v>
      </c>
      <c r="T165" s="7">
        <f>S165*SUMIF(Данные!F174:F188,"="&amp;R165,Данные!G174:G188)</f>
        <v>0</v>
      </c>
    </row>
    <row r="166" spans="1:20" x14ac:dyDescent="0.2">
      <c r="A166" s="7"/>
      <c r="B166" s="7">
        <f>[2]Пат!B166</f>
        <v>0</v>
      </c>
      <c r="C166" s="7">
        <f>[2]Пат!C166</f>
        <v>0</v>
      </c>
      <c r="D166" s="7">
        <f>[2]Пат!D166</f>
        <v>0</v>
      </c>
      <c r="E166" s="7">
        <f>[2]Пат!E166</f>
        <v>0</v>
      </c>
      <c r="F166" s="7">
        <f>[2]Пат!F166</f>
        <v>0</v>
      </c>
      <c r="G166" s="7">
        <f>[2]Пат!G166</f>
        <v>0</v>
      </c>
      <c r="H166" s="7">
        <f>[2]Пат!H166</f>
        <v>0</v>
      </c>
      <c r="I166" s="7">
        <f>[2]Пат!I166</f>
        <v>0</v>
      </c>
      <c r="J166" s="7">
        <f>[2]Пат!J166</f>
        <v>0</v>
      </c>
      <c r="K166" s="7">
        <f>[2]Пат!K166</f>
        <v>0</v>
      </c>
      <c r="L166" s="7">
        <f>[2]Пат!L166</f>
        <v>0</v>
      </c>
      <c r="M166" s="7">
        <f>[2]Пат!M166</f>
        <v>0</v>
      </c>
      <c r="N166" s="7">
        <f>[2]Пат!N166</f>
        <v>0</v>
      </c>
      <c r="O166" s="7">
        <f>[2]Пат!O166</f>
        <v>0</v>
      </c>
      <c r="P166" s="7">
        <f>[2]Пат!P166</f>
        <v>0</v>
      </c>
      <c r="Q166" s="7">
        <f>[2]Пат!Q166</f>
        <v>0</v>
      </c>
      <c r="R166" s="7">
        <f>[2]Пат!R166</f>
        <v>0</v>
      </c>
      <c r="S166" s="7">
        <f>[2]Пат!S166</f>
        <v>0</v>
      </c>
      <c r="T166" s="7">
        <f>S166*SUMIF(Данные!F175:F189,"="&amp;R166,Данные!G175:G189)</f>
        <v>0</v>
      </c>
    </row>
    <row r="167" spans="1:20" x14ac:dyDescent="0.2">
      <c r="A167" s="7"/>
      <c r="B167" s="7">
        <f>[2]Пат!B167</f>
        <v>0</v>
      </c>
      <c r="C167" s="7">
        <f>[2]Пат!C167</f>
        <v>0</v>
      </c>
      <c r="D167" s="7">
        <f>[2]Пат!D167</f>
        <v>0</v>
      </c>
      <c r="E167" s="7">
        <f>[2]Пат!E167</f>
        <v>0</v>
      </c>
      <c r="F167" s="7">
        <f>[2]Пат!F167</f>
        <v>0</v>
      </c>
      <c r="G167" s="7">
        <f>[2]Пат!G167</f>
        <v>0</v>
      </c>
      <c r="H167" s="7">
        <f>[2]Пат!H167</f>
        <v>0</v>
      </c>
      <c r="I167" s="7">
        <f>[2]Пат!I167</f>
        <v>0</v>
      </c>
      <c r="J167" s="7">
        <f>[2]Пат!J167</f>
        <v>0</v>
      </c>
      <c r="K167" s="7">
        <f>[2]Пат!K167</f>
        <v>0</v>
      </c>
      <c r="L167" s="7">
        <f>[2]Пат!L167</f>
        <v>0</v>
      </c>
      <c r="M167" s="7">
        <f>[2]Пат!M167</f>
        <v>0</v>
      </c>
      <c r="N167" s="7">
        <f>[2]Пат!N167</f>
        <v>0</v>
      </c>
      <c r="O167" s="7">
        <f>[2]Пат!O167</f>
        <v>0</v>
      </c>
      <c r="P167" s="7">
        <f>[2]Пат!P167</f>
        <v>0</v>
      </c>
      <c r="Q167" s="7">
        <f>[2]Пат!Q167</f>
        <v>0</v>
      </c>
      <c r="R167" s="7">
        <f>[2]Пат!R167</f>
        <v>0</v>
      </c>
      <c r="S167" s="7">
        <f>[2]Пат!S167</f>
        <v>0</v>
      </c>
      <c r="T167" s="7">
        <f>S167*SUMIF(Данные!F176:F190,"="&amp;R167,Данные!G176:G190)</f>
        <v>0</v>
      </c>
    </row>
    <row r="168" spans="1:20" x14ac:dyDescent="0.2">
      <c r="A168" s="7"/>
      <c r="B168" s="7">
        <f>[2]Пат!B168</f>
        <v>0</v>
      </c>
      <c r="C168" s="7">
        <f>[2]Пат!C168</f>
        <v>0</v>
      </c>
      <c r="D168" s="7">
        <f>[2]Пат!D168</f>
        <v>0</v>
      </c>
      <c r="E168" s="7">
        <f>[2]Пат!E168</f>
        <v>0</v>
      </c>
      <c r="F168" s="7">
        <f>[2]Пат!F168</f>
        <v>0</v>
      </c>
      <c r="G168" s="7">
        <f>[2]Пат!G168</f>
        <v>0</v>
      </c>
      <c r="H168" s="7">
        <f>[2]Пат!H168</f>
        <v>0</v>
      </c>
      <c r="I168" s="7">
        <f>[2]Пат!I168</f>
        <v>0</v>
      </c>
      <c r="J168" s="7">
        <f>[2]Пат!J168</f>
        <v>0</v>
      </c>
      <c r="K168" s="7">
        <f>[2]Пат!K168</f>
        <v>0</v>
      </c>
      <c r="L168" s="7">
        <f>[2]Пат!L168</f>
        <v>0</v>
      </c>
      <c r="M168" s="7">
        <f>[2]Пат!M168</f>
        <v>0</v>
      </c>
      <c r="N168" s="7">
        <f>[2]Пат!N168</f>
        <v>0</v>
      </c>
      <c r="O168" s="7">
        <f>[2]Пат!O168</f>
        <v>0</v>
      </c>
      <c r="P168" s="7">
        <f>[2]Пат!P168</f>
        <v>0</v>
      </c>
      <c r="Q168" s="7">
        <f>[2]Пат!Q168</f>
        <v>0</v>
      </c>
      <c r="R168" s="7">
        <f>[2]Пат!R168</f>
        <v>0</v>
      </c>
      <c r="S168" s="7">
        <f>[2]Пат!S168</f>
        <v>0</v>
      </c>
      <c r="T168" s="7">
        <f>S168*SUMIF(Данные!F177:F191,"="&amp;R168,Данные!G177:G191)</f>
        <v>0</v>
      </c>
    </row>
    <row r="169" spans="1:20" x14ac:dyDescent="0.2">
      <c r="A169" s="7"/>
      <c r="B169" s="7">
        <f>[2]Пат!B169</f>
        <v>0</v>
      </c>
      <c r="C169" s="7">
        <f>[2]Пат!C169</f>
        <v>0</v>
      </c>
      <c r="D169" s="7">
        <f>[2]Пат!D169</f>
        <v>0</v>
      </c>
      <c r="E169" s="7">
        <f>[2]Пат!E169</f>
        <v>0</v>
      </c>
      <c r="F169" s="7">
        <f>[2]Пат!F169</f>
        <v>0</v>
      </c>
      <c r="G169" s="7">
        <f>[2]Пат!G169</f>
        <v>0</v>
      </c>
      <c r="H169" s="7">
        <f>[2]Пат!H169</f>
        <v>0</v>
      </c>
      <c r="I169" s="7">
        <f>[2]Пат!I169</f>
        <v>0</v>
      </c>
      <c r="J169" s="7">
        <f>[2]Пат!J169</f>
        <v>0</v>
      </c>
      <c r="K169" s="7">
        <f>[2]Пат!K169</f>
        <v>0</v>
      </c>
      <c r="L169" s="7">
        <f>[2]Пат!L169</f>
        <v>0</v>
      </c>
      <c r="M169" s="7">
        <f>[2]Пат!M169</f>
        <v>0</v>
      </c>
      <c r="N169" s="7">
        <f>[2]Пат!N169</f>
        <v>0</v>
      </c>
      <c r="O169" s="7">
        <f>[2]Пат!O169</f>
        <v>0</v>
      </c>
      <c r="P169" s="7">
        <f>[2]Пат!P169</f>
        <v>0</v>
      </c>
      <c r="Q169" s="7">
        <f>[2]Пат!Q169</f>
        <v>0</v>
      </c>
      <c r="R169" s="7">
        <f>[2]Пат!R169</f>
        <v>0</v>
      </c>
      <c r="S169" s="7">
        <f>[2]Пат!S169</f>
        <v>0</v>
      </c>
      <c r="T169" s="7">
        <f>S169*SUMIF(Данные!F178:F192,"="&amp;R169,Данные!G178:G192)</f>
        <v>0</v>
      </c>
    </row>
    <row r="170" spans="1:20" x14ac:dyDescent="0.2">
      <c r="A170" s="7"/>
      <c r="B170" s="7">
        <f>[2]Пат!B170</f>
        <v>0</v>
      </c>
      <c r="C170" s="7">
        <f>[2]Пат!C170</f>
        <v>0</v>
      </c>
      <c r="D170" s="7">
        <f>[2]Пат!D170</f>
        <v>0</v>
      </c>
      <c r="E170" s="7">
        <f>[2]Пат!E170</f>
        <v>0</v>
      </c>
      <c r="F170" s="7">
        <f>[2]Пат!F170</f>
        <v>0</v>
      </c>
      <c r="G170" s="7">
        <f>[2]Пат!G170</f>
        <v>0</v>
      </c>
      <c r="H170" s="7">
        <f>[2]Пат!H170</f>
        <v>0</v>
      </c>
      <c r="I170" s="7">
        <f>[2]Пат!I170</f>
        <v>0</v>
      </c>
      <c r="J170" s="7">
        <f>[2]Пат!J170</f>
        <v>0</v>
      </c>
      <c r="K170" s="7">
        <f>[2]Пат!K170</f>
        <v>0</v>
      </c>
      <c r="L170" s="7">
        <f>[2]Пат!L170</f>
        <v>0</v>
      </c>
      <c r="M170" s="7">
        <f>[2]Пат!M170</f>
        <v>0</v>
      </c>
      <c r="N170" s="7">
        <f>[2]Пат!N170</f>
        <v>0</v>
      </c>
      <c r="O170" s="7">
        <f>[2]Пат!O170</f>
        <v>0</v>
      </c>
      <c r="P170" s="7">
        <f>[2]Пат!P170</f>
        <v>0</v>
      </c>
      <c r="Q170" s="7">
        <f>[2]Пат!Q170</f>
        <v>0</v>
      </c>
      <c r="R170" s="7">
        <f>[2]Пат!R170</f>
        <v>0</v>
      </c>
      <c r="S170" s="7">
        <f>[2]Пат!S170</f>
        <v>0</v>
      </c>
      <c r="T170" s="7">
        <f>S170*SUMIF(Данные!F179:F193,"="&amp;R170,Данные!G179:G193)</f>
        <v>0</v>
      </c>
    </row>
    <row r="171" spans="1:20" x14ac:dyDescent="0.2">
      <c r="A171" s="7"/>
      <c r="B171" s="7">
        <f>[2]Пат!B171</f>
        <v>0</v>
      </c>
      <c r="C171" s="7">
        <f>[2]Пат!C171</f>
        <v>0</v>
      </c>
      <c r="D171" s="7">
        <f>[2]Пат!D171</f>
        <v>0</v>
      </c>
      <c r="E171" s="7">
        <f>[2]Пат!E171</f>
        <v>0</v>
      </c>
      <c r="F171" s="7">
        <f>[2]Пат!F171</f>
        <v>0</v>
      </c>
      <c r="G171" s="7">
        <f>[2]Пат!G171</f>
        <v>0</v>
      </c>
      <c r="H171" s="7">
        <f>[2]Пат!H171</f>
        <v>0</v>
      </c>
      <c r="I171" s="7">
        <f>[2]Пат!I171</f>
        <v>0</v>
      </c>
      <c r="J171" s="7">
        <f>[2]Пат!J171</f>
        <v>0</v>
      </c>
      <c r="K171" s="7">
        <f>[2]Пат!K171</f>
        <v>0</v>
      </c>
      <c r="L171" s="7">
        <f>[2]Пат!L171</f>
        <v>0</v>
      </c>
      <c r="M171" s="7">
        <f>[2]Пат!M171</f>
        <v>0</v>
      </c>
      <c r="N171" s="7">
        <f>[2]Пат!N171</f>
        <v>0</v>
      </c>
      <c r="O171" s="7">
        <f>[2]Пат!O171</f>
        <v>0</v>
      </c>
      <c r="P171" s="7">
        <f>[2]Пат!P171</f>
        <v>0</v>
      </c>
      <c r="Q171" s="7">
        <f>[2]Пат!Q171</f>
        <v>0</v>
      </c>
      <c r="R171" s="7">
        <f>[2]Пат!R171</f>
        <v>0</v>
      </c>
      <c r="S171" s="7">
        <f>[2]Пат!S171</f>
        <v>0</v>
      </c>
      <c r="T171" s="7">
        <f>S171*SUMIF(Данные!F180:F194,"="&amp;R171,Данные!G180:G194)</f>
        <v>0</v>
      </c>
    </row>
    <row r="172" spans="1:20" x14ac:dyDescent="0.2">
      <c r="A172" s="7"/>
      <c r="B172" s="7">
        <f>[2]Пат!B172</f>
        <v>0</v>
      </c>
      <c r="C172" s="7">
        <f>[2]Пат!C172</f>
        <v>0</v>
      </c>
      <c r="D172" s="7">
        <f>[2]Пат!D172</f>
        <v>0</v>
      </c>
      <c r="E172" s="7">
        <f>[2]Пат!E172</f>
        <v>0</v>
      </c>
      <c r="F172" s="7">
        <f>[2]Пат!F172</f>
        <v>0</v>
      </c>
      <c r="G172" s="7">
        <f>[2]Пат!G172</f>
        <v>0</v>
      </c>
      <c r="H172" s="7">
        <f>[2]Пат!H172</f>
        <v>0</v>
      </c>
      <c r="I172" s="7">
        <f>[2]Пат!I172</f>
        <v>0</v>
      </c>
      <c r="J172" s="7">
        <f>[2]Пат!J172</f>
        <v>0</v>
      </c>
      <c r="K172" s="7">
        <f>[2]Пат!K172</f>
        <v>0</v>
      </c>
      <c r="L172" s="7">
        <f>[2]Пат!L172</f>
        <v>0</v>
      </c>
      <c r="M172" s="7">
        <f>[2]Пат!M172</f>
        <v>0</v>
      </c>
      <c r="N172" s="7">
        <f>[2]Пат!N172</f>
        <v>0</v>
      </c>
      <c r="O172" s="7">
        <f>[2]Пат!O172</f>
        <v>0</v>
      </c>
      <c r="P172" s="7">
        <f>[2]Пат!P172</f>
        <v>0</v>
      </c>
      <c r="Q172" s="7">
        <f>[2]Пат!Q172</f>
        <v>0</v>
      </c>
      <c r="R172" s="7">
        <f>[2]Пат!R172</f>
        <v>0</v>
      </c>
      <c r="S172" s="7">
        <f>[2]Пат!S172</f>
        <v>0</v>
      </c>
      <c r="T172" s="7">
        <f>S172*SUMIF(Данные!F181:F195,"="&amp;R172,Данные!G181:G195)</f>
        <v>0</v>
      </c>
    </row>
    <row r="173" spans="1:20" x14ac:dyDescent="0.2">
      <c r="A173" s="7"/>
      <c r="B173" s="7">
        <f>[2]Пат!B173</f>
        <v>0</v>
      </c>
      <c r="C173" s="7">
        <f>[2]Пат!C173</f>
        <v>0</v>
      </c>
      <c r="D173" s="7">
        <f>[2]Пат!D173</f>
        <v>0</v>
      </c>
      <c r="E173" s="7">
        <f>[2]Пат!E173</f>
        <v>0</v>
      </c>
      <c r="F173" s="7">
        <f>[2]Пат!F173</f>
        <v>0</v>
      </c>
      <c r="G173" s="7">
        <f>[2]Пат!G173</f>
        <v>0</v>
      </c>
      <c r="H173" s="7">
        <f>[2]Пат!H173</f>
        <v>0</v>
      </c>
      <c r="I173" s="7">
        <f>[2]Пат!I173</f>
        <v>0</v>
      </c>
      <c r="J173" s="7">
        <f>[2]Пат!J173</f>
        <v>0</v>
      </c>
      <c r="K173" s="7">
        <f>[2]Пат!K173</f>
        <v>0</v>
      </c>
      <c r="L173" s="7">
        <f>[2]Пат!L173</f>
        <v>0</v>
      </c>
      <c r="M173" s="7">
        <f>[2]Пат!M173</f>
        <v>0</v>
      </c>
      <c r="N173" s="7">
        <f>[2]Пат!N173</f>
        <v>0</v>
      </c>
      <c r="O173" s="7">
        <f>[2]Пат!O173</f>
        <v>0</v>
      </c>
      <c r="P173" s="7">
        <f>[2]Пат!P173</f>
        <v>0</v>
      </c>
      <c r="Q173" s="7">
        <f>[2]Пат!Q173</f>
        <v>0</v>
      </c>
      <c r="R173" s="7">
        <f>[2]Пат!R173</f>
        <v>0</v>
      </c>
      <c r="S173" s="7">
        <f>[2]Пат!S173</f>
        <v>0</v>
      </c>
      <c r="T173" s="7">
        <f>S173*SUMIF(Данные!F182:F196,"="&amp;R173,Данные!G182:G196)</f>
        <v>0</v>
      </c>
    </row>
    <row r="174" spans="1:20" x14ac:dyDescent="0.2">
      <c r="A174" s="7"/>
      <c r="B174" s="7">
        <f>[2]Пат!B174</f>
        <v>0</v>
      </c>
      <c r="C174" s="7">
        <f>[2]Пат!C174</f>
        <v>0</v>
      </c>
      <c r="D174" s="7">
        <f>[2]Пат!D174</f>
        <v>0</v>
      </c>
      <c r="E174" s="7">
        <f>[2]Пат!E174</f>
        <v>0</v>
      </c>
      <c r="F174" s="7">
        <f>[2]Пат!F174</f>
        <v>0</v>
      </c>
      <c r="G174" s="7">
        <f>[2]Пат!G174</f>
        <v>0</v>
      </c>
      <c r="H174" s="7">
        <f>[2]Пат!H174</f>
        <v>0</v>
      </c>
      <c r="I174" s="7">
        <f>[2]Пат!I174</f>
        <v>0</v>
      </c>
      <c r="J174" s="7">
        <f>[2]Пат!J174</f>
        <v>0</v>
      </c>
      <c r="K174" s="7">
        <f>[2]Пат!K174</f>
        <v>0</v>
      </c>
      <c r="L174" s="7">
        <f>[2]Пат!L174</f>
        <v>0</v>
      </c>
      <c r="M174" s="7">
        <f>[2]Пат!M174</f>
        <v>0</v>
      </c>
      <c r="N174" s="7">
        <f>[2]Пат!N174</f>
        <v>0</v>
      </c>
      <c r="O174" s="7">
        <f>[2]Пат!O174</f>
        <v>0</v>
      </c>
      <c r="P174" s="7">
        <f>[2]Пат!P174</f>
        <v>0</v>
      </c>
      <c r="Q174" s="7">
        <f>[2]Пат!Q174</f>
        <v>0</v>
      </c>
      <c r="R174" s="7">
        <f>[2]Пат!R174</f>
        <v>0</v>
      </c>
      <c r="S174" s="7">
        <f>[2]Пат!S174</f>
        <v>0</v>
      </c>
      <c r="T174" s="7">
        <f>S174*SUMIF(Данные!F183:F197,"="&amp;R174,Данные!G183:G197)</f>
        <v>0</v>
      </c>
    </row>
    <row r="175" spans="1:20" x14ac:dyDescent="0.2">
      <c r="A175" s="7"/>
      <c r="B175" s="7">
        <f>[2]Пат!B175</f>
        <v>0</v>
      </c>
      <c r="C175" s="7">
        <f>[2]Пат!C175</f>
        <v>0</v>
      </c>
      <c r="D175" s="7">
        <f>[2]Пат!D175</f>
        <v>0</v>
      </c>
      <c r="E175" s="7">
        <f>[2]Пат!E175</f>
        <v>0</v>
      </c>
      <c r="F175" s="7">
        <f>[2]Пат!F175</f>
        <v>0</v>
      </c>
      <c r="G175" s="7">
        <f>[2]Пат!G175</f>
        <v>0</v>
      </c>
      <c r="H175" s="7">
        <f>[2]Пат!H175</f>
        <v>0</v>
      </c>
      <c r="I175" s="7">
        <f>[2]Пат!I175</f>
        <v>0</v>
      </c>
      <c r="J175" s="7">
        <f>[2]Пат!J175</f>
        <v>0</v>
      </c>
      <c r="K175" s="7">
        <f>[2]Пат!K175</f>
        <v>0</v>
      </c>
      <c r="L175" s="7">
        <f>[2]Пат!L175</f>
        <v>0</v>
      </c>
      <c r="M175" s="7">
        <f>[2]Пат!M175</f>
        <v>0</v>
      </c>
      <c r="N175" s="7">
        <f>[2]Пат!N175</f>
        <v>0</v>
      </c>
      <c r="O175" s="7">
        <f>[2]Пат!O175</f>
        <v>0</v>
      </c>
      <c r="P175" s="7">
        <f>[2]Пат!P175</f>
        <v>0</v>
      </c>
      <c r="Q175" s="7">
        <f>[2]Пат!Q175</f>
        <v>0</v>
      </c>
      <c r="R175" s="7">
        <f>[2]Пат!R175</f>
        <v>0</v>
      </c>
      <c r="S175" s="7">
        <f>[2]Пат!S175</f>
        <v>0</v>
      </c>
      <c r="T175" s="7">
        <f>S175*SUMIF(Данные!F184:F198,"="&amp;R175,Данные!G184:G198)</f>
        <v>0</v>
      </c>
    </row>
    <row r="176" spans="1:20" x14ac:dyDescent="0.2">
      <c r="A176" s="7"/>
      <c r="B176" s="7">
        <f>[2]Пат!B176</f>
        <v>0</v>
      </c>
      <c r="C176" s="7">
        <f>[2]Пат!C176</f>
        <v>0</v>
      </c>
      <c r="D176" s="7">
        <f>[2]Пат!D176</f>
        <v>0</v>
      </c>
      <c r="E176" s="7">
        <f>[2]Пат!E176</f>
        <v>0</v>
      </c>
      <c r="F176" s="7">
        <f>[2]Пат!F176</f>
        <v>0</v>
      </c>
      <c r="G176" s="7">
        <f>[2]Пат!G176</f>
        <v>0</v>
      </c>
      <c r="H176" s="7">
        <f>[2]Пат!H176</f>
        <v>0</v>
      </c>
      <c r="I176" s="7">
        <f>[2]Пат!I176</f>
        <v>0</v>
      </c>
      <c r="J176" s="7">
        <f>[2]Пат!J176</f>
        <v>0</v>
      </c>
      <c r="K176" s="7">
        <f>[2]Пат!K176</f>
        <v>0</v>
      </c>
      <c r="L176" s="7">
        <f>[2]Пат!L176</f>
        <v>0</v>
      </c>
      <c r="M176" s="7">
        <f>[2]Пат!M176</f>
        <v>0</v>
      </c>
      <c r="N176" s="7">
        <f>[2]Пат!N176</f>
        <v>0</v>
      </c>
      <c r="O176" s="7">
        <f>[2]Пат!O176</f>
        <v>0</v>
      </c>
      <c r="P176" s="7">
        <f>[2]Пат!P176</f>
        <v>0</v>
      </c>
      <c r="Q176" s="7">
        <f>[2]Пат!Q176</f>
        <v>0</v>
      </c>
      <c r="R176" s="7">
        <f>[2]Пат!R176</f>
        <v>0</v>
      </c>
      <c r="S176" s="7">
        <f>[2]Пат!S176</f>
        <v>0</v>
      </c>
      <c r="T176" s="7">
        <f>S176*SUMIF(Данные!F185:F199,"="&amp;R176,Данные!G185:G199)</f>
        <v>0</v>
      </c>
    </row>
    <row r="177" spans="1:20" x14ac:dyDescent="0.2">
      <c r="A177" s="7"/>
      <c r="B177" s="7">
        <f>[2]Пат!B177</f>
        <v>0</v>
      </c>
      <c r="C177" s="7">
        <f>[2]Пат!C177</f>
        <v>0</v>
      </c>
      <c r="D177" s="7">
        <f>[2]Пат!D177</f>
        <v>0</v>
      </c>
      <c r="E177" s="7">
        <f>[2]Пат!E177</f>
        <v>0</v>
      </c>
      <c r="F177" s="7">
        <f>[2]Пат!F177</f>
        <v>0</v>
      </c>
      <c r="G177" s="7">
        <f>[2]Пат!G177</f>
        <v>0</v>
      </c>
      <c r="H177" s="7">
        <f>[2]Пат!H177</f>
        <v>0</v>
      </c>
      <c r="I177" s="7">
        <f>[2]Пат!I177</f>
        <v>0</v>
      </c>
      <c r="J177" s="7">
        <f>[2]Пат!J177</f>
        <v>0</v>
      </c>
      <c r="K177" s="7">
        <f>[2]Пат!K177</f>
        <v>0</v>
      </c>
      <c r="L177" s="7">
        <f>[2]Пат!L177</f>
        <v>0</v>
      </c>
      <c r="M177" s="7">
        <f>[2]Пат!M177</f>
        <v>0</v>
      </c>
      <c r="N177" s="7">
        <f>[2]Пат!N177</f>
        <v>0</v>
      </c>
      <c r="O177" s="7">
        <f>[2]Пат!O177</f>
        <v>0</v>
      </c>
      <c r="P177" s="7">
        <f>[2]Пат!P177</f>
        <v>0</v>
      </c>
      <c r="Q177" s="7">
        <f>[2]Пат!Q177</f>
        <v>0</v>
      </c>
      <c r="R177" s="7">
        <f>[2]Пат!R177</f>
        <v>0</v>
      </c>
      <c r="S177" s="7">
        <f>[2]Пат!S177</f>
        <v>0</v>
      </c>
      <c r="T177" s="7">
        <f>S177*SUMIF(Данные!F186:F200,"="&amp;R177,Данные!G186:G200)</f>
        <v>0</v>
      </c>
    </row>
    <row r="178" spans="1:20" x14ac:dyDescent="0.2">
      <c r="A178" s="7"/>
      <c r="B178" s="7">
        <f>[2]Пат!B178</f>
        <v>0</v>
      </c>
      <c r="C178" s="7">
        <f>[2]Пат!C178</f>
        <v>0</v>
      </c>
      <c r="D178" s="7">
        <f>[2]Пат!D178</f>
        <v>0</v>
      </c>
      <c r="E178" s="7">
        <f>[2]Пат!E178</f>
        <v>0</v>
      </c>
      <c r="F178" s="7">
        <f>[2]Пат!F178</f>
        <v>0</v>
      </c>
      <c r="G178" s="7">
        <f>[2]Пат!G178</f>
        <v>0</v>
      </c>
      <c r="H178" s="7">
        <f>[2]Пат!H178</f>
        <v>0</v>
      </c>
      <c r="I178" s="7">
        <f>[2]Пат!I178</f>
        <v>0</v>
      </c>
      <c r="J178" s="7">
        <f>[2]Пат!J178</f>
        <v>0</v>
      </c>
      <c r="K178" s="7">
        <f>[2]Пат!K178</f>
        <v>0</v>
      </c>
      <c r="L178" s="7">
        <f>[2]Пат!L178</f>
        <v>0</v>
      </c>
      <c r="M178" s="7">
        <f>[2]Пат!M178</f>
        <v>0</v>
      </c>
      <c r="N178" s="7">
        <f>[2]Пат!N178</f>
        <v>0</v>
      </c>
      <c r="O178" s="7">
        <f>[2]Пат!O178</f>
        <v>0</v>
      </c>
      <c r="P178" s="7">
        <f>[2]Пат!P178</f>
        <v>0</v>
      </c>
      <c r="Q178" s="7">
        <f>[2]Пат!Q178</f>
        <v>0</v>
      </c>
      <c r="R178" s="7">
        <f>[2]Пат!R178</f>
        <v>0</v>
      </c>
      <c r="S178" s="7">
        <f>[2]Пат!S178</f>
        <v>0</v>
      </c>
      <c r="T178" s="7">
        <f>S178*SUMIF(Данные!F187:F201,"="&amp;R178,Данные!G187:G201)</f>
        <v>0</v>
      </c>
    </row>
    <row r="179" spans="1:20" x14ac:dyDescent="0.2">
      <c r="A179" s="7"/>
      <c r="B179" s="7">
        <f>[2]Пат!B179</f>
        <v>0</v>
      </c>
      <c r="C179" s="7">
        <f>[2]Пат!C179</f>
        <v>0</v>
      </c>
      <c r="D179" s="7">
        <f>[2]Пат!D179</f>
        <v>0</v>
      </c>
      <c r="E179" s="7">
        <f>[2]Пат!E179</f>
        <v>0</v>
      </c>
      <c r="F179" s="7">
        <f>[2]Пат!F179</f>
        <v>0</v>
      </c>
      <c r="G179" s="7">
        <f>[2]Пат!G179</f>
        <v>0</v>
      </c>
      <c r="H179" s="7">
        <f>[2]Пат!H179</f>
        <v>0</v>
      </c>
      <c r="I179" s="7">
        <f>[2]Пат!I179</f>
        <v>0</v>
      </c>
      <c r="J179" s="7">
        <f>[2]Пат!J179</f>
        <v>0</v>
      </c>
      <c r="K179" s="7">
        <f>[2]Пат!K179</f>
        <v>0</v>
      </c>
      <c r="L179" s="7">
        <f>[2]Пат!L179</f>
        <v>0</v>
      </c>
      <c r="M179" s="7">
        <f>[2]Пат!M179</f>
        <v>0</v>
      </c>
      <c r="N179" s="7">
        <f>[2]Пат!N179</f>
        <v>0</v>
      </c>
      <c r="O179" s="7">
        <f>[2]Пат!O179</f>
        <v>0</v>
      </c>
      <c r="P179" s="7">
        <f>[2]Пат!P179</f>
        <v>0</v>
      </c>
      <c r="Q179" s="7">
        <f>[2]Пат!Q179</f>
        <v>0</v>
      </c>
      <c r="R179" s="7">
        <f>[2]Пат!R179</f>
        <v>0</v>
      </c>
      <c r="S179" s="7">
        <f>[2]Пат!S179</f>
        <v>0</v>
      </c>
      <c r="T179" s="7">
        <f>S179*SUMIF(Данные!F188:F202,"="&amp;R179,Данные!G188:G202)</f>
        <v>0</v>
      </c>
    </row>
    <row r="180" spans="1:20" x14ac:dyDescent="0.2">
      <c r="A180" s="7"/>
      <c r="B180" s="7">
        <f>[2]Пат!B180</f>
        <v>0</v>
      </c>
      <c r="C180" s="7">
        <f>[2]Пат!C180</f>
        <v>0</v>
      </c>
      <c r="D180" s="7">
        <f>[2]Пат!D180</f>
        <v>0</v>
      </c>
      <c r="E180" s="7">
        <f>[2]Пат!E180</f>
        <v>0</v>
      </c>
      <c r="F180" s="7">
        <f>[2]Пат!F180</f>
        <v>0</v>
      </c>
      <c r="G180" s="7">
        <f>[2]Пат!G180</f>
        <v>0</v>
      </c>
      <c r="H180" s="7">
        <f>[2]Пат!H180</f>
        <v>0</v>
      </c>
      <c r="I180" s="7">
        <f>[2]Пат!I180</f>
        <v>0</v>
      </c>
      <c r="J180" s="7">
        <f>[2]Пат!J180</f>
        <v>0</v>
      </c>
      <c r="K180" s="7">
        <f>[2]Пат!K180</f>
        <v>0</v>
      </c>
      <c r="L180" s="7">
        <f>[2]Пат!L180</f>
        <v>0</v>
      </c>
      <c r="M180" s="7">
        <f>[2]Пат!M180</f>
        <v>0</v>
      </c>
      <c r="N180" s="7">
        <f>[2]Пат!N180</f>
        <v>0</v>
      </c>
      <c r="O180" s="7">
        <f>[2]Пат!O180</f>
        <v>0</v>
      </c>
      <c r="P180" s="7">
        <f>[2]Пат!P180</f>
        <v>0</v>
      </c>
      <c r="Q180" s="7">
        <f>[2]Пат!Q180</f>
        <v>0</v>
      </c>
      <c r="R180" s="7">
        <f>[2]Пат!R180</f>
        <v>0</v>
      </c>
      <c r="S180" s="7">
        <f>[2]Пат!S180</f>
        <v>0</v>
      </c>
      <c r="T180" s="7">
        <f>S180*SUMIF(Данные!F189:F203,"="&amp;R180,Данные!G189:G203)</f>
        <v>0</v>
      </c>
    </row>
    <row r="181" spans="1:20" x14ac:dyDescent="0.2">
      <c r="A181" s="7"/>
      <c r="B181" s="7">
        <f>[2]Пат!B181</f>
        <v>0</v>
      </c>
      <c r="C181" s="7">
        <f>[2]Пат!C181</f>
        <v>0</v>
      </c>
      <c r="D181" s="7">
        <f>[2]Пат!D181</f>
        <v>0</v>
      </c>
      <c r="E181" s="7">
        <f>[2]Пат!E181</f>
        <v>0</v>
      </c>
      <c r="F181" s="7">
        <f>[2]Пат!F181</f>
        <v>0</v>
      </c>
      <c r="G181" s="7">
        <f>[2]Пат!G181</f>
        <v>0</v>
      </c>
      <c r="H181" s="7">
        <f>[2]Пат!H181</f>
        <v>0</v>
      </c>
      <c r="I181" s="7">
        <f>[2]Пат!I181</f>
        <v>0</v>
      </c>
      <c r="J181" s="7">
        <f>[2]Пат!J181</f>
        <v>0</v>
      </c>
      <c r="K181" s="7">
        <f>[2]Пат!K181</f>
        <v>0</v>
      </c>
      <c r="L181" s="7">
        <f>[2]Пат!L181</f>
        <v>0</v>
      </c>
      <c r="M181" s="7">
        <f>[2]Пат!M181</f>
        <v>0</v>
      </c>
      <c r="N181" s="7">
        <f>[2]Пат!N181</f>
        <v>0</v>
      </c>
      <c r="O181" s="7">
        <f>[2]Пат!O181</f>
        <v>0</v>
      </c>
      <c r="P181" s="7">
        <f>[2]Пат!P181</f>
        <v>0</v>
      </c>
      <c r="Q181" s="7">
        <f>[2]Пат!Q181</f>
        <v>0</v>
      </c>
      <c r="R181" s="7">
        <f>[2]Пат!R181</f>
        <v>0</v>
      </c>
      <c r="S181" s="7">
        <f>[2]Пат!S181</f>
        <v>0</v>
      </c>
      <c r="T181" s="7">
        <f>S181*SUMIF(Данные!F190:F204,"="&amp;R181,Данные!G190:G204)</f>
        <v>0</v>
      </c>
    </row>
    <row r="182" spans="1:20" x14ac:dyDescent="0.2">
      <c r="A182" s="7"/>
      <c r="B182" s="7">
        <f>[2]Пат!B182</f>
        <v>0</v>
      </c>
      <c r="C182" s="7">
        <f>[2]Пат!C182</f>
        <v>0</v>
      </c>
      <c r="D182" s="7">
        <f>[2]Пат!D182</f>
        <v>0</v>
      </c>
      <c r="E182" s="7">
        <f>[2]Пат!E182</f>
        <v>0</v>
      </c>
      <c r="F182" s="7">
        <f>[2]Пат!F182</f>
        <v>0</v>
      </c>
      <c r="G182" s="7">
        <f>[2]Пат!G182</f>
        <v>0</v>
      </c>
      <c r="H182" s="7">
        <f>[2]Пат!H182</f>
        <v>0</v>
      </c>
      <c r="I182" s="7">
        <f>[2]Пат!I182</f>
        <v>0</v>
      </c>
      <c r="J182" s="7">
        <f>[2]Пат!J182</f>
        <v>0</v>
      </c>
      <c r="K182" s="7">
        <f>[2]Пат!K182</f>
        <v>0</v>
      </c>
      <c r="L182" s="7">
        <f>[2]Пат!L182</f>
        <v>0</v>
      </c>
      <c r="M182" s="7">
        <f>[2]Пат!M182</f>
        <v>0</v>
      </c>
      <c r="N182" s="7">
        <f>[2]Пат!N182</f>
        <v>0</v>
      </c>
      <c r="O182" s="7">
        <f>[2]Пат!O182</f>
        <v>0</v>
      </c>
      <c r="P182" s="7">
        <f>[2]Пат!P182</f>
        <v>0</v>
      </c>
      <c r="Q182" s="7">
        <f>[2]Пат!Q182</f>
        <v>0</v>
      </c>
      <c r="R182" s="7">
        <f>[2]Пат!R182</f>
        <v>0</v>
      </c>
      <c r="S182" s="7">
        <f>[2]Пат!S182</f>
        <v>0</v>
      </c>
      <c r="T182" s="7">
        <f>S182*SUMIF(Данные!F191:F205,"="&amp;R182,Данные!G191:G205)</f>
        <v>0</v>
      </c>
    </row>
    <row r="183" spans="1:20" x14ac:dyDescent="0.2">
      <c r="A183" s="7"/>
      <c r="B183" s="7">
        <f>[2]Пат!B183</f>
        <v>0</v>
      </c>
      <c r="C183" s="7">
        <f>[2]Пат!C183</f>
        <v>0</v>
      </c>
      <c r="D183" s="7">
        <f>[2]Пат!D183</f>
        <v>0</v>
      </c>
      <c r="E183" s="7">
        <f>[2]Пат!E183</f>
        <v>0</v>
      </c>
      <c r="F183" s="7">
        <f>[2]Пат!F183</f>
        <v>0</v>
      </c>
      <c r="G183" s="7">
        <f>[2]Пат!G183</f>
        <v>0</v>
      </c>
      <c r="H183" s="7">
        <f>[2]Пат!H183</f>
        <v>0</v>
      </c>
      <c r="I183" s="7">
        <f>[2]Пат!I183</f>
        <v>0</v>
      </c>
      <c r="J183" s="7">
        <f>[2]Пат!J183</f>
        <v>0</v>
      </c>
      <c r="K183" s="7">
        <f>[2]Пат!K183</f>
        <v>0</v>
      </c>
      <c r="L183" s="7">
        <f>[2]Пат!L183</f>
        <v>0</v>
      </c>
      <c r="M183" s="7">
        <f>[2]Пат!M183</f>
        <v>0</v>
      </c>
      <c r="N183" s="7">
        <f>[2]Пат!N183</f>
        <v>0</v>
      </c>
      <c r="O183" s="7">
        <f>[2]Пат!O183</f>
        <v>0</v>
      </c>
      <c r="P183" s="7">
        <f>[2]Пат!P183</f>
        <v>0</v>
      </c>
      <c r="Q183" s="7">
        <f>[2]Пат!Q183</f>
        <v>0</v>
      </c>
      <c r="R183" s="7">
        <f>[2]Пат!R183</f>
        <v>0</v>
      </c>
      <c r="S183" s="7">
        <f>[2]Пат!S183</f>
        <v>0</v>
      </c>
      <c r="T183" s="7">
        <f>S183*SUMIF(Данные!F192:F206,"="&amp;R183,Данные!G192:G206)</f>
        <v>0</v>
      </c>
    </row>
    <row r="184" spans="1:20" x14ac:dyDescent="0.2">
      <c r="A184" s="7"/>
      <c r="B184" s="7">
        <f>[2]Пат!B184</f>
        <v>0</v>
      </c>
      <c r="C184" s="7">
        <f>[2]Пат!C184</f>
        <v>0</v>
      </c>
      <c r="D184" s="7">
        <f>[2]Пат!D184</f>
        <v>0</v>
      </c>
      <c r="E184" s="7">
        <f>[2]Пат!E184</f>
        <v>0</v>
      </c>
      <c r="F184" s="7">
        <f>[2]Пат!F184</f>
        <v>0</v>
      </c>
      <c r="G184" s="7">
        <f>[2]Пат!G184</f>
        <v>0</v>
      </c>
      <c r="H184" s="7">
        <f>[2]Пат!H184</f>
        <v>0</v>
      </c>
      <c r="I184" s="7">
        <f>[2]Пат!I184</f>
        <v>0</v>
      </c>
      <c r="J184" s="7">
        <f>[2]Пат!J184</f>
        <v>0</v>
      </c>
      <c r="K184" s="7">
        <f>[2]Пат!K184</f>
        <v>0</v>
      </c>
      <c r="L184" s="7">
        <f>[2]Пат!L184</f>
        <v>0</v>
      </c>
      <c r="M184" s="7">
        <f>[2]Пат!M184</f>
        <v>0</v>
      </c>
      <c r="N184" s="7">
        <f>[2]Пат!N184</f>
        <v>0</v>
      </c>
      <c r="O184" s="7">
        <f>[2]Пат!O184</f>
        <v>0</v>
      </c>
      <c r="P184" s="7">
        <f>[2]Пат!P184</f>
        <v>0</v>
      </c>
      <c r="Q184" s="7">
        <f>[2]Пат!Q184</f>
        <v>0</v>
      </c>
      <c r="R184" s="7">
        <f>[2]Пат!R184</f>
        <v>0</v>
      </c>
      <c r="S184" s="7">
        <f>[2]Пат!S184</f>
        <v>0</v>
      </c>
      <c r="T184" s="7">
        <f>S184*SUMIF(Данные!F193:F207,"="&amp;R184,Данные!G193:G207)</f>
        <v>0</v>
      </c>
    </row>
    <row r="185" spans="1:20" x14ac:dyDescent="0.2">
      <c r="A185" s="7"/>
      <c r="B185" s="7">
        <f>[2]Пат!B185</f>
        <v>0</v>
      </c>
      <c r="C185" s="7">
        <f>[2]Пат!C185</f>
        <v>0</v>
      </c>
      <c r="D185" s="7">
        <f>[2]Пат!D185</f>
        <v>0</v>
      </c>
      <c r="E185" s="7">
        <f>[2]Пат!E185</f>
        <v>0</v>
      </c>
      <c r="F185" s="7">
        <f>[2]Пат!F185</f>
        <v>0</v>
      </c>
      <c r="G185" s="7">
        <f>[2]Пат!G185</f>
        <v>0</v>
      </c>
      <c r="H185" s="7">
        <f>[2]Пат!H185</f>
        <v>0</v>
      </c>
      <c r="I185" s="7">
        <f>[2]Пат!I185</f>
        <v>0</v>
      </c>
      <c r="J185" s="7">
        <f>[2]Пат!J185</f>
        <v>0</v>
      </c>
      <c r="K185" s="7">
        <f>[2]Пат!K185</f>
        <v>0</v>
      </c>
      <c r="L185" s="7">
        <f>[2]Пат!L185</f>
        <v>0</v>
      </c>
      <c r="M185" s="7">
        <f>[2]Пат!M185</f>
        <v>0</v>
      </c>
      <c r="N185" s="7">
        <f>[2]Пат!N185</f>
        <v>0</v>
      </c>
      <c r="O185" s="7">
        <f>[2]Пат!O185</f>
        <v>0</v>
      </c>
      <c r="P185" s="7">
        <f>[2]Пат!P185</f>
        <v>0</v>
      </c>
      <c r="Q185" s="7">
        <f>[2]Пат!Q185</f>
        <v>0</v>
      </c>
      <c r="R185" s="7">
        <f>[2]Пат!R185</f>
        <v>0</v>
      </c>
      <c r="S185" s="7">
        <f>[2]Пат!S185</f>
        <v>0</v>
      </c>
      <c r="T185" s="7">
        <f>S185*SUMIF(Данные!F194:F208,"="&amp;R185,Данные!G194:G208)</f>
        <v>0</v>
      </c>
    </row>
    <row r="186" spans="1:20" x14ac:dyDescent="0.2">
      <c r="A186" s="7"/>
      <c r="B186" s="7">
        <f>[2]Пат!B186</f>
        <v>0</v>
      </c>
      <c r="C186" s="7">
        <f>[2]Пат!C186</f>
        <v>0</v>
      </c>
      <c r="D186" s="7">
        <f>[2]Пат!D186</f>
        <v>0</v>
      </c>
      <c r="E186" s="7">
        <f>[2]Пат!E186</f>
        <v>0</v>
      </c>
      <c r="F186" s="7">
        <f>[2]Пат!F186</f>
        <v>0</v>
      </c>
      <c r="G186" s="7">
        <f>[2]Пат!G186</f>
        <v>0</v>
      </c>
      <c r="H186" s="7">
        <f>[2]Пат!H186</f>
        <v>0</v>
      </c>
      <c r="I186" s="7">
        <f>[2]Пат!I186</f>
        <v>0</v>
      </c>
      <c r="J186" s="7">
        <f>[2]Пат!J186</f>
        <v>0</v>
      </c>
      <c r="K186" s="7">
        <f>[2]Пат!K186</f>
        <v>0</v>
      </c>
      <c r="L186" s="7">
        <f>[2]Пат!L186</f>
        <v>0</v>
      </c>
      <c r="M186" s="7">
        <f>[2]Пат!M186</f>
        <v>0</v>
      </c>
      <c r="N186" s="7">
        <f>[2]Пат!N186</f>
        <v>0</v>
      </c>
      <c r="O186" s="7">
        <f>[2]Пат!O186</f>
        <v>0</v>
      </c>
      <c r="P186" s="7">
        <f>[2]Пат!P186</f>
        <v>0</v>
      </c>
      <c r="Q186" s="7">
        <f>[2]Пат!Q186</f>
        <v>0</v>
      </c>
      <c r="R186" s="7">
        <f>[2]Пат!R186</f>
        <v>0</v>
      </c>
      <c r="S186" s="7">
        <f>[2]Пат!S186</f>
        <v>0</v>
      </c>
      <c r="T186" s="7">
        <f>S186*SUMIF(Данные!F195:F209,"="&amp;R186,Данные!G195:G209)</f>
        <v>0</v>
      </c>
    </row>
    <row r="187" spans="1:20" x14ac:dyDescent="0.2">
      <c r="A187" s="7"/>
      <c r="B187" s="7">
        <f>[2]Пат!B187</f>
        <v>0</v>
      </c>
      <c r="C187" s="7">
        <f>[2]Пат!C187</f>
        <v>0</v>
      </c>
      <c r="D187" s="7">
        <f>[2]Пат!D187</f>
        <v>0</v>
      </c>
      <c r="E187" s="7">
        <f>[2]Пат!E187</f>
        <v>0</v>
      </c>
      <c r="F187" s="7">
        <f>[2]Пат!F187</f>
        <v>0</v>
      </c>
      <c r="G187" s="7">
        <f>[2]Пат!G187</f>
        <v>0</v>
      </c>
      <c r="H187" s="7">
        <f>[2]Пат!H187</f>
        <v>0</v>
      </c>
      <c r="I187" s="7">
        <f>[2]Пат!I187</f>
        <v>0</v>
      </c>
      <c r="J187" s="7">
        <f>[2]Пат!J187</f>
        <v>0</v>
      </c>
      <c r="K187" s="7">
        <f>[2]Пат!K187</f>
        <v>0</v>
      </c>
      <c r="L187" s="7">
        <f>[2]Пат!L187</f>
        <v>0</v>
      </c>
      <c r="M187" s="7">
        <f>[2]Пат!M187</f>
        <v>0</v>
      </c>
      <c r="N187" s="7">
        <f>[2]Пат!N187</f>
        <v>0</v>
      </c>
      <c r="O187" s="7">
        <f>[2]Пат!O187</f>
        <v>0</v>
      </c>
      <c r="P187" s="7">
        <f>[2]Пат!P187</f>
        <v>0</v>
      </c>
      <c r="Q187" s="7">
        <f>[2]Пат!Q187</f>
        <v>0</v>
      </c>
      <c r="R187" s="7">
        <f>[2]Пат!R187</f>
        <v>0</v>
      </c>
      <c r="S187" s="7">
        <f>[2]Пат!S187</f>
        <v>0</v>
      </c>
      <c r="T187" s="7">
        <f>S187*SUMIF(Данные!F196:F210,"="&amp;R187,Данные!G196:G210)</f>
        <v>0</v>
      </c>
    </row>
    <row r="188" spans="1:20" x14ac:dyDescent="0.2">
      <c r="A188" s="7"/>
      <c r="B188" s="7">
        <f>[2]Пат!B188</f>
        <v>0</v>
      </c>
      <c r="C188" s="7">
        <f>[2]Пат!C188</f>
        <v>0</v>
      </c>
      <c r="D188" s="7">
        <f>[2]Пат!D188</f>
        <v>0</v>
      </c>
      <c r="E188" s="7">
        <f>[2]Пат!E188</f>
        <v>0</v>
      </c>
      <c r="F188" s="7">
        <f>[2]Пат!F188</f>
        <v>0</v>
      </c>
      <c r="G188" s="7">
        <f>[2]Пат!G188</f>
        <v>0</v>
      </c>
      <c r="H188" s="7">
        <f>[2]Пат!H188</f>
        <v>0</v>
      </c>
      <c r="I188" s="7">
        <f>[2]Пат!I188</f>
        <v>0</v>
      </c>
      <c r="J188" s="7">
        <f>[2]Пат!J188</f>
        <v>0</v>
      </c>
      <c r="K188" s="7">
        <f>[2]Пат!K188</f>
        <v>0</v>
      </c>
      <c r="L188" s="7">
        <f>[2]Пат!L188</f>
        <v>0</v>
      </c>
      <c r="M188" s="7">
        <f>[2]Пат!M188</f>
        <v>0</v>
      </c>
      <c r="N188" s="7">
        <f>[2]Пат!N188</f>
        <v>0</v>
      </c>
      <c r="O188" s="7">
        <f>[2]Пат!O188</f>
        <v>0</v>
      </c>
      <c r="P188" s="7">
        <f>[2]Пат!P188</f>
        <v>0</v>
      </c>
      <c r="Q188" s="7">
        <f>[2]Пат!Q188</f>
        <v>0</v>
      </c>
      <c r="R188" s="7">
        <f>[2]Пат!R188</f>
        <v>0</v>
      </c>
      <c r="S188" s="7">
        <f>[2]Пат!S188</f>
        <v>0</v>
      </c>
      <c r="T188" s="7">
        <f>S188*SUMIF(Данные!F197:F211,"="&amp;R188,Данные!G197:G211)</f>
        <v>0</v>
      </c>
    </row>
    <row r="189" spans="1:20" x14ac:dyDescent="0.2">
      <c r="A189" s="7"/>
      <c r="B189" s="7">
        <f>[2]Пат!B189</f>
        <v>0</v>
      </c>
      <c r="C189" s="7">
        <f>[2]Пат!C189</f>
        <v>0</v>
      </c>
      <c r="D189" s="7">
        <f>[2]Пат!D189</f>
        <v>0</v>
      </c>
      <c r="E189" s="7">
        <f>[2]Пат!E189</f>
        <v>0</v>
      </c>
      <c r="F189" s="7">
        <f>[2]Пат!F189</f>
        <v>0</v>
      </c>
      <c r="G189" s="7">
        <f>[2]Пат!G189</f>
        <v>0</v>
      </c>
      <c r="H189" s="7">
        <f>[2]Пат!H189</f>
        <v>0</v>
      </c>
      <c r="I189" s="7">
        <f>[2]Пат!I189</f>
        <v>0</v>
      </c>
      <c r="J189" s="7">
        <f>[2]Пат!J189</f>
        <v>0</v>
      </c>
      <c r="K189" s="7">
        <f>[2]Пат!K189</f>
        <v>0</v>
      </c>
      <c r="L189" s="7">
        <f>[2]Пат!L189</f>
        <v>0</v>
      </c>
      <c r="M189" s="7">
        <f>[2]Пат!M189</f>
        <v>0</v>
      </c>
      <c r="N189" s="7">
        <f>[2]Пат!N189</f>
        <v>0</v>
      </c>
      <c r="O189" s="7">
        <f>[2]Пат!O189</f>
        <v>0</v>
      </c>
      <c r="P189" s="7">
        <f>[2]Пат!P189</f>
        <v>0</v>
      </c>
      <c r="Q189" s="7">
        <f>[2]Пат!Q189</f>
        <v>0</v>
      </c>
      <c r="R189" s="7">
        <f>[2]Пат!R189</f>
        <v>0</v>
      </c>
      <c r="S189" s="7">
        <f>[2]Пат!S189</f>
        <v>0</v>
      </c>
      <c r="T189" s="7">
        <f>S189*SUMIF(Данные!F198:F212,"="&amp;R189,Данные!G198:G212)</f>
        <v>0</v>
      </c>
    </row>
    <row r="190" spans="1:20" x14ac:dyDescent="0.2">
      <c r="A190" s="7"/>
      <c r="B190" s="7">
        <f>[2]Пат!B190</f>
        <v>0</v>
      </c>
      <c r="C190" s="7">
        <f>[2]Пат!C190</f>
        <v>0</v>
      </c>
      <c r="D190" s="7">
        <f>[2]Пат!D190</f>
        <v>0</v>
      </c>
      <c r="E190" s="7">
        <f>[2]Пат!E190</f>
        <v>0</v>
      </c>
      <c r="F190" s="7">
        <f>[2]Пат!F190</f>
        <v>0</v>
      </c>
      <c r="G190" s="7">
        <f>[2]Пат!G190</f>
        <v>0</v>
      </c>
      <c r="H190" s="7">
        <f>[2]Пат!H190</f>
        <v>0</v>
      </c>
      <c r="I190" s="7">
        <f>[2]Пат!I190</f>
        <v>0</v>
      </c>
      <c r="J190" s="7">
        <f>[2]Пат!J190</f>
        <v>0</v>
      </c>
      <c r="K190" s="7">
        <f>[2]Пат!K190</f>
        <v>0</v>
      </c>
      <c r="L190" s="7">
        <f>[2]Пат!L190</f>
        <v>0</v>
      </c>
      <c r="M190" s="7">
        <f>[2]Пат!M190</f>
        <v>0</v>
      </c>
      <c r="N190" s="7">
        <f>[2]Пат!N190</f>
        <v>0</v>
      </c>
      <c r="O190" s="7">
        <f>[2]Пат!O190</f>
        <v>0</v>
      </c>
      <c r="P190" s="7">
        <f>[2]Пат!P190</f>
        <v>0</v>
      </c>
      <c r="Q190" s="7">
        <f>[2]Пат!Q190</f>
        <v>0</v>
      </c>
      <c r="R190" s="7">
        <f>[2]Пат!R190</f>
        <v>0</v>
      </c>
      <c r="S190" s="7">
        <f>[2]Пат!S190</f>
        <v>0</v>
      </c>
      <c r="T190" s="7">
        <f>S190*SUMIF(Данные!F199:F213,"="&amp;R190,Данные!G199:G213)</f>
        <v>0</v>
      </c>
    </row>
    <row r="191" spans="1:20" x14ac:dyDescent="0.2">
      <c r="A191" s="7"/>
      <c r="B191" s="7">
        <f>[2]Пат!B191</f>
        <v>0</v>
      </c>
      <c r="C191" s="7">
        <f>[2]Пат!C191</f>
        <v>0</v>
      </c>
      <c r="D191" s="7">
        <f>[2]Пат!D191</f>
        <v>0</v>
      </c>
      <c r="E191" s="7">
        <f>[2]Пат!E191</f>
        <v>0</v>
      </c>
      <c r="F191" s="7">
        <f>[2]Пат!F191</f>
        <v>0</v>
      </c>
      <c r="G191" s="7">
        <f>[2]Пат!G191</f>
        <v>0</v>
      </c>
      <c r="H191" s="7">
        <f>[2]Пат!H191</f>
        <v>0</v>
      </c>
      <c r="I191" s="7">
        <f>[2]Пат!I191</f>
        <v>0</v>
      </c>
      <c r="J191" s="7">
        <f>[2]Пат!J191</f>
        <v>0</v>
      </c>
      <c r="K191" s="7">
        <f>[2]Пат!K191</f>
        <v>0</v>
      </c>
      <c r="L191" s="7">
        <f>[2]Пат!L191</f>
        <v>0</v>
      </c>
      <c r="M191" s="7">
        <f>[2]Пат!M191</f>
        <v>0</v>
      </c>
      <c r="N191" s="7">
        <f>[2]Пат!N191</f>
        <v>0</v>
      </c>
      <c r="O191" s="7">
        <f>[2]Пат!O191</f>
        <v>0</v>
      </c>
      <c r="P191" s="7">
        <f>[2]Пат!P191</f>
        <v>0</v>
      </c>
      <c r="Q191" s="7">
        <f>[2]Пат!Q191</f>
        <v>0</v>
      </c>
      <c r="R191" s="7">
        <f>[2]Пат!R191</f>
        <v>0</v>
      </c>
      <c r="S191" s="7">
        <f>[2]Пат!S191</f>
        <v>0</v>
      </c>
      <c r="T191" s="7">
        <f>S191*SUMIF(Данные!F200:F214,"="&amp;R191,Данные!G200:G214)</f>
        <v>0</v>
      </c>
    </row>
    <row r="192" spans="1:20" x14ac:dyDescent="0.2">
      <c r="A192" s="7"/>
      <c r="B192" s="7">
        <f>[2]Пат!B192</f>
        <v>0</v>
      </c>
      <c r="C192" s="7">
        <f>[2]Пат!C192</f>
        <v>0</v>
      </c>
      <c r="D192" s="7">
        <f>[2]Пат!D192</f>
        <v>0</v>
      </c>
      <c r="E192" s="7">
        <f>[2]Пат!E192</f>
        <v>0</v>
      </c>
      <c r="F192" s="7">
        <f>[2]Пат!F192</f>
        <v>0</v>
      </c>
      <c r="G192" s="7">
        <f>[2]Пат!G192</f>
        <v>0</v>
      </c>
      <c r="H192" s="7">
        <f>[2]Пат!H192</f>
        <v>0</v>
      </c>
      <c r="I192" s="7">
        <f>[2]Пат!I192</f>
        <v>0</v>
      </c>
      <c r="J192" s="7">
        <f>[2]Пат!J192</f>
        <v>0</v>
      </c>
      <c r="K192" s="7">
        <f>[2]Пат!K192</f>
        <v>0</v>
      </c>
      <c r="L192" s="7">
        <f>[2]Пат!L192</f>
        <v>0</v>
      </c>
      <c r="M192" s="7">
        <f>[2]Пат!M192</f>
        <v>0</v>
      </c>
      <c r="N192" s="7">
        <f>[2]Пат!N192</f>
        <v>0</v>
      </c>
      <c r="O192" s="7">
        <f>[2]Пат!O192</f>
        <v>0</v>
      </c>
      <c r="P192" s="7">
        <f>[2]Пат!P192</f>
        <v>0</v>
      </c>
      <c r="Q192" s="7">
        <f>[2]Пат!Q192</f>
        <v>0</v>
      </c>
      <c r="R192" s="7">
        <f>[2]Пат!R192</f>
        <v>0</v>
      </c>
      <c r="S192" s="7">
        <f>[2]Пат!S192</f>
        <v>0</v>
      </c>
      <c r="T192" s="7">
        <f>S192*SUMIF(Данные!F201:F215,"="&amp;R192,Данные!G201:G215)</f>
        <v>0</v>
      </c>
    </row>
    <row r="193" spans="1:20" x14ac:dyDescent="0.2">
      <c r="A193" s="7"/>
      <c r="B193" s="7">
        <f>[2]Пат!B193</f>
        <v>0</v>
      </c>
      <c r="C193" s="7">
        <f>[2]Пат!C193</f>
        <v>0</v>
      </c>
      <c r="D193" s="7">
        <f>[2]Пат!D193</f>
        <v>0</v>
      </c>
      <c r="E193" s="7">
        <f>[2]Пат!E193</f>
        <v>0</v>
      </c>
      <c r="F193" s="7">
        <f>[2]Пат!F193</f>
        <v>0</v>
      </c>
      <c r="G193" s="7">
        <f>[2]Пат!G193</f>
        <v>0</v>
      </c>
      <c r="H193" s="7">
        <f>[2]Пат!H193</f>
        <v>0</v>
      </c>
      <c r="I193" s="7">
        <f>[2]Пат!I193</f>
        <v>0</v>
      </c>
      <c r="J193" s="7">
        <f>[2]Пат!J193</f>
        <v>0</v>
      </c>
      <c r="K193" s="7">
        <f>[2]Пат!K193</f>
        <v>0</v>
      </c>
      <c r="L193" s="7">
        <f>[2]Пат!L193</f>
        <v>0</v>
      </c>
      <c r="M193" s="7">
        <f>[2]Пат!M193</f>
        <v>0</v>
      </c>
      <c r="N193" s="7">
        <f>[2]Пат!N193</f>
        <v>0</v>
      </c>
      <c r="O193" s="7">
        <f>[2]Пат!O193</f>
        <v>0</v>
      </c>
      <c r="P193" s="7">
        <f>[2]Пат!P193</f>
        <v>0</v>
      </c>
      <c r="Q193" s="7">
        <f>[2]Пат!Q193</f>
        <v>0</v>
      </c>
      <c r="R193" s="7">
        <f>[2]Пат!R193</f>
        <v>0</v>
      </c>
      <c r="S193" s="7">
        <f>[2]Пат!S193</f>
        <v>0</v>
      </c>
      <c r="T193" s="7">
        <f>S193*SUMIF(Данные!F202:F216,"="&amp;R193,Данные!G202:G216)</f>
        <v>0</v>
      </c>
    </row>
    <row r="194" spans="1:20" x14ac:dyDescent="0.2">
      <c r="A194" s="7"/>
      <c r="B194" s="7">
        <f>[2]Пат!B194</f>
        <v>0</v>
      </c>
      <c r="C194" s="7">
        <f>[2]Пат!C194</f>
        <v>0</v>
      </c>
      <c r="D194" s="7">
        <f>[2]Пат!D194</f>
        <v>0</v>
      </c>
      <c r="E194" s="7">
        <f>[2]Пат!E194</f>
        <v>0</v>
      </c>
      <c r="F194" s="7">
        <f>[2]Пат!F194</f>
        <v>0</v>
      </c>
      <c r="G194" s="7">
        <f>[2]Пат!G194</f>
        <v>0</v>
      </c>
      <c r="H194" s="7">
        <f>[2]Пат!H194</f>
        <v>0</v>
      </c>
      <c r="I194" s="7">
        <f>[2]Пат!I194</f>
        <v>0</v>
      </c>
      <c r="J194" s="7">
        <f>[2]Пат!J194</f>
        <v>0</v>
      </c>
      <c r="K194" s="7">
        <f>[2]Пат!K194</f>
        <v>0</v>
      </c>
      <c r="L194" s="7">
        <f>[2]Пат!L194</f>
        <v>0</v>
      </c>
      <c r="M194" s="7">
        <f>[2]Пат!M194</f>
        <v>0</v>
      </c>
      <c r="N194" s="7">
        <f>[2]Пат!N194</f>
        <v>0</v>
      </c>
      <c r="O194" s="7">
        <f>[2]Пат!O194</f>
        <v>0</v>
      </c>
      <c r="P194" s="7">
        <f>[2]Пат!P194</f>
        <v>0</v>
      </c>
      <c r="Q194" s="7">
        <f>[2]Пат!Q194</f>
        <v>0</v>
      </c>
      <c r="R194" s="7">
        <f>[2]Пат!R194</f>
        <v>0</v>
      </c>
      <c r="S194" s="7">
        <f>[2]Пат!S194</f>
        <v>0</v>
      </c>
      <c r="T194" s="7">
        <f>S194*SUMIF(Данные!F203:F217,"="&amp;R194,Данные!G203:G217)</f>
        <v>0</v>
      </c>
    </row>
    <row r="195" spans="1:20" x14ac:dyDescent="0.2">
      <c r="A195" s="7"/>
      <c r="B195" s="7">
        <f>[2]Пат!B195</f>
        <v>0</v>
      </c>
      <c r="C195" s="7">
        <f>[2]Пат!C195</f>
        <v>0</v>
      </c>
      <c r="D195" s="7">
        <f>[2]Пат!D195</f>
        <v>0</v>
      </c>
      <c r="E195" s="7">
        <f>[2]Пат!E195</f>
        <v>0</v>
      </c>
      <c r="F195" s="7">
        <f>[2]Пат!F195</f>
        <v>0</v>
      </c>
      <c r="G195" s="7">
        <f>[2]Пат!G195</f>
        <v>0</v>
      </c>
      <c r="H195" s="7">
        <f>[2]Пат!H195</f>
        <v>0</v>
      </c>
      <c r="I195" s="7">
        <f>[2]Пат!I195</f>
        <v>0</v>
      </c>
      <c r="J195" s="7">
        <f>[2]Пат!J195</f>
        <v>0</v>
      </c>
      <c r="K195" s="7">
        <f>[2]Пат!K195</f>
        <v>0</v>
      </c>
      <c r="L195" s="7">
        <f>[2]Пат!L195</f>
        <v>0</v>
      </c>
      <c r="M195" s="7">
        <f>[2]Пат!M195</f>
        <v>0</v>
      </c>
      <c r="N195" s="7">
        <f>[2]Пат!N195</f>
        <v>0</v>
      </c>
      <c r="O195" s="7">
        <f>[2]Пат!O195</f>
        <v>0</v>
      </c>
      <c r="P195" s="7">
        <f>[2]Пат!P195</f>
        <v>0</v>
      </c>
      <c r="Q195" s="7">
        <f>[2]Пат!Q195</f>
        <v>0</v>
      </c>
      <c r="R195" s="7">
        <f>[2]Пат!R195</f>
        <v>0</v>
      </c>
      <c r="S195" s="7">
        <f>[2]Пат!S195</f>
        <v>0</v>
      </c>
      <c r="T195" s="7">
        <f>S195*SUMIF(Данные!F204:F218,"="&amp;R195,Данные!G204:G218)</f>
        <v>0</v>
      </c>
    </row>
    <row r="196" spans="1:20" x14ac:dyDescent="0.2">
      <c r="A196" s="7"/>
      <c r="B196" s="7">
        <f>[2]Пат!B196</f>
        <v>0</v>
      </c>
      <c r="C196" s="7">
        <f>[2]Пат!C196</f>
        <v>0</v>
      </c>
      <c r="D196" s="7">
        <f>[2]Пат!D196</f>
        <v>0</v>
      </c>
      <c r="E196" s="7">
        <f>[2]Пат!E196</f>
        <v>0</v>
      </c>
      <c r="F196" s="7">
        <f>[2]Пат!F196</f>
        <v>0</v>
      </c>
      <c r="G196" s="7">
        <f>[2]Пат!G196</f>
        <v>0</v>
      </c>
      <c r="H196" s="7">
        <f>[2]Пат!H196</f>
        <v>0</v>
      </c>
      <c r="I196" s="7">
        <f>[2]Пат!I196</f>
        <v>0</v>
      </c>
      <c r="J196" s="7">
        <f>[2]Пат!J196</f>
        <v>0</v>
      </c>
      <c r="K196" s="7">
        <f>[2]Пат!K196</f>
        <v>0</v>
      </c>
      <c r="L196" s="7">
        <f>[2]Пат!L196</f>
        <v>0</v>
      </c>
      <c r="M196" s="7">
        <f>[2]Пат!M196</f>
        <v>0</v>
      </c>
      <c r="N196" s="7">
        <f>[2]Пат!N196</f>
        <v>0</v>
      </c>
      <c r="O196" s="7">
        <f>[2]Пат!O196</f>
        <v>0</v>
      </c>
      <c r="P196" s="7">
        <f>[2]Пат!P196</f>
        <v>0</v>
      </c>
      <c r="Q196" s="7">
        <f>[2]Пат!Q196</f>
        <v>0</v>
      </c>
      <c r="R196" s="7">
        <f>[2]Пат!R196</f>
        <v>0</v>
      </c>
      <c r="S196" s="7">
        <f>[2]Пат!S196</f>
        <v>0</v>
      </c>
      <c r="T196" s="7">
        <f>S196*SUMIF(Данные!F205:F219,"="&amp;R196,Данные!G205:G219)</f>
        <v>0</v>
      </c>
    </row>
    <row r="197" spans="1:20" x14ac:dyDescent="0.2">
      <c r="A197" s="7"/>
      <c r="B197" s="7">
        <f>[2]Пат!B197</f>
        <v>0</v>
      </c>
      <c r="C197" s="7">
        <f>[2]Пат!C197</f>
        <v>0</v>
      </c>
      <c r="D197" s="7">
        <f>[2]Пат!D197</f>
        <v>0</v>
      </c>
      <c r="E197" s="7">
        <f>[2]Пат!E197</f>
        <v>0</v>
      </c>
      <c r="F197" s="7">
        <f>[2]Пат!F197</f>
        <v>0</v>
      </c>
      <c r="G197" s="7">
        <f>[2]Пат!G197</f>
        <v>0</v>
      </c>
      <c r="H197" s="7">
        <f>[2]Пат!H197</f>
        <v>0</v>
      </c>
      <c r="I197" s="7">
        <f>[2]Пат!I197</f>
        <v>0</v>
      </c>
      <c r="J197" s="7">
        <f>[2]Пат!J197</f>
        <v>0</v>
      </c>
      <c r="K197" s="7">
        <f>[2]Пат!K197</f>
        <v>0</v>
      </c>
      <c r="L197" s="7">
        <f>[2]Пат!L197</f>
        <v>0</v>
      </c>
      <c r="M197" s="7">
        <f>[2]Пат!M197</f>
        <v>0</v>
      </c>
      <c r="N197" s="7">
        <f>[2]Пат!N197</f>
        <v>0</v>
      </c>
      <c r="O197" s="7">
        <f>[2]Пат!O197</f>
        <v>0</v>
      </c>
      <c r="P197" s="7">
        <f>[2]Пат!P197</f>
        <v>0</v>
      </c>
      <c r="Q197" s="7">
        <f>[2]Пат!Q197</f>
        <v>0</v>
      </c>
      <c r="R197" s="7">
        <f>[2]Пат!R197</f>
        <v>0</v>
      </c>
      <c r="S197" s="7">
        <f>[2]Пат!S197</f>
        <v>0</v>
      </c>
      <c r="T197" s="7">
        <f>S197*SUMIF(Данные!F206:F220,"="&amp;R197,Данные!G206:G220)</f>
        <v>0</v>
      </c>
    </row>
    <row r="198" spans="1:20" x14ac:dyDescent="0.2">
      <c r="A198" s="7"/>
      <c r="B198" s="7">
        <f>[2]Пат!B198</f>
        <v>0</v>
      </c>
      <c r="C198" s="7">
        <f>[2]Пат!C198</f>
        <v>0</v>
      </c>
      <c r="D198" s="7">
        <f>[2]Пат!D198</f>
        <v>0</v>
      </c>
      <c r="E198" s="7">
        <f>[2]Пат!E198</f>
        <v>0</v>
      </c>
      <c r="F198" s="7">
        <f>[2]Пат!F198</f>
        <v>0</v>
      </c>
      <c r="G198" s="7">
        <f>[2]Пат!G198</f>
        <v>0</v>
      </c>
      <c r="H198" s="7">
        <f>[2]Пат!H198</f>
        <v>0</v>
      </c>
      <c r="I198" s="7">
        <f>[2]Пат!I198</f>
        <v>0</v>
      </c>
      <c r="J198" s="7">
        <f>[2]Пат!J198</f>
        <v>0</v>
      </c>
      <c r="K198" s="7">
        <f>[2]Пат!K198</f>
        <v>0</v>
      </c>
      <c r="L198" s="7">
        <f>[2]Пат!L198</f>
        <v>0</v>
      </c>
      <c r="M198" s="7">
        <f>[2]Пат!M198</f>
        <v>0</v>
      </c>
      <c r="N198" s="7">
        <f>[2]Пат!N198</f>
        <v>0</v>
      </c>
      <c r="O198" s="7">
        <f>[2]Пат!O198</f>
        <v>0</v>
      </c>
      <c r="P198" s="7">
        <f>[2]Пат!P198</f>
        <v>0</v>
      </c>
      <c r="Q198" s="7">
        <f>[2]Пат!Q198</f>
        <v>0</v>
      </c>
      <c r="R198" s="7">
        <f>[2]Пат!R198</f>
        <v>0</v>
      </c>
      <c r="S198" s="7">
        <f>[2]Пат!S198</f>
        <v>0</v>
      </c>
      <c r="T198" s="7">
        <f>S198*SUMIF(Данные!F207:F221,"="&amp;R198,Данные!G207:G221)</f>
        <v>0</v>
      </c>
    </row>
    <row r="199" spans="1:20" x14ac:dyDescent="0.2">
      <c r="A199" s="7"/>
      <c r="B199" s="7">
        <f>[2]Пат!B199</f>
        <v>0</v>
      </c>
      <c r="C199" s="7">
        <f>[2]Пат!C199</f>
        <v>0</v>
      </c>
      <c r="D199" s="7">
        <f>[2]Пат!D199</f>
        <v>0</v>
      </c>
      <c r="E199" s="7">
        <f>[2]Пат!E199</f>
        <v>0</v>
      </c>
      <c r="F199" s="7">
        <f>[2]Пат!F199</f>
        <v>0</v>
      </c>
      <c r="G199" s="7">
        <f>[2]Пат!G199</f>
        <v>0</v>
      </c>
      <c r="H199" s="7">
        <f>[2]Пат!H199</f>
        <v>0</v>
      </c>
      <c r="I199" s="7">
        <f>[2]Пат!I199</f>
        <v>0</v>
      </c>
      <c r="J199" s="7">
        <f>[2]Пат!J199</f>
        <v>0</v>
      </c>
      <c r="K199" s="7">
        <f>[2]Пат!K199</f>
        <v>0</v>
      </c>
      <c r="L199" s="7">
        <f>[2]Пат!L199</f>
        <v>0</v>
      </c>
      <c r="M199" s="7">
        <f>[2]Пат!M199</f>
        <v>0</v>
      </c>
      <c r="N199" s="7">
        <f>[2]Пат!N199</f>
        <v>0</v>
      </c>
      <c r="O199" s="7">
        <f>[2]Пат!O199</f>
        <v>0</v>
      </c>
      <c r="P199" s="7">
        <f>[2]Пат!P199</f>
        <v>0</v>
      </c>
      <c r="Q199" s="7">
        <f>[2]Пат!Q199</f>
        <v>0</v>
      </c>
      <c r="R199" s="7">
        <f>[2]Пат!R199</f>
        <v>0</v>
      </c>
      <c r="S199" s="7">
        <f>[2]Пат!S199</f>
        <v>0</v>
      </c>
      <c r="T199" s="7">
        <f>S199*SUMIF(Данные!F208:F222,"="&amp;R199,Данные!G208:G222)</f>
        <v>0</v>
      </c>
    </row>
    <row r="200" spans="1:20" x14ac:dyDescent="0.2">
      <c r="A200" s="7"/>
      <c r="B200" s="7">
        <f>[2]Пат!B200</f>
        <v>0</v>
      </c>
      <c r="C200" s="7">
        <f>[2]Пат!C200</f>
        <v>0</v>
      </c>
      <c r="D200" s="7">
        <f>[2]Пат!D200</f>
        <v>0</v>
      </c>
      <c r="E200" s="7">
        <f>[2]Пат!E200</f>
        <v>0</v>
      </c>
      <c r="F200" s="7">
        <f>[2]Пат!F200</f>
        <v>0</v>
      </c>
      <c r="G200" s="7">
        <f>[2]Пат!G200</f>
        <v>0</v>
      </c>
      <c r="H200" s="7">
        <f>[2]Пат!H200</f>
        <v>0</v>
      </c>
      <c r="I200" s="7">
        <f>[2]Пат!I200</f>
        <v>0</v>
      </c>
      <c r="J200" s="7">
        <f>[2]Пат!J200</f>
        <v>0</v>
      </c>
      <c r="K200" s="7">
        <f>[2]Пат!K200</f>
        <v>0</v>
      </c>
      <c r="L200" s="7">
        <f>[2]Пат!L200</f>
        <v>0</v>
      </c>
      <c r="M200" s="7">
        <f>[2]Пат!M200</f>
        <v>0</v>
      </c>
      <c r="N200" s="7">
        <f>[2]Пат!N200</f>
        <v>0</v>
      </c>
      <c r="O200" s="7">
        <f>[2]Пат!O200</f>
        <v>0</v>
      </c>
      <c r="P200" s="7">
        <f>[2]Пат!P200</f>
        <v>0</v>
      </c>
      <c r="Q200" s="7">
        <f>[2]Пат!Q200</f>
        <v>0</v>
      </c>
      <c r="R200" s="7">
        <f>[2]Пат!R200</f>
        <v>0</v>
      </c>
      <c r="S200" s="7">
        <f>[2]Пат!S200</f>
        <v>0</v>
      </c>
      <c r="T200" s="7">
        <f>S200*SUMIF(Данные!F209:F223,"="&amp;R200,Данные!G209:G223)</f>
        <v>0</v>
      </c>
    </row>
    <row r="201" spans="1:20" x14ac:dyDescent="0.2">
      <c r="A201" s="7"/>
      <c r="B201" s="7">
        <f>[2]Пат!B201</f>
        <v>0</v>
      </c>
      <c r="C201" s="7">
        <f>[2]Пат!C201</f>
        <v>0</v>
      </c>
      <c r="D201" s="7">
        <f>[2]Пат!D201</f>
        <v>0</v>
      </c>
      <c r="E201" s="7">
        <f>[2]Пат!E201</f>
        <v>0</v>
      </c>
      <c r="F201" s="7">
        <f>[2]Пат!F201</f>
        <v>0</v>
      </c>
      <c r="G201" s="7">
        <f>[2]Пат!G201</f>
        <v>0</v>
      </c>
      <c r="H201" s="7">
        <f>[2]Пат!H201</f>
        <v>0</v>
      </c>
      <c r="I201" s="7">
        <f>[2]Пат!I201</f>
        <v>0</v>
      </c>
      <c r="J201" s="7">
        <f>[2]Пат!J201</f>
        <v>0</v>
      </c>
      <c r="K201" s="7">
        <f>[2]Пат!K201</f>
        <v>0</v>
      </c>
      <c r="L201" s="7">
        <f>[2]Пат!L201</f>
        <v>0</v>
      </c>
      <c r="M201" s="7">
        <f>[2]Пат!M201</f>
        <v>0</v>
      </c>
      <c r="N201" s="7">
        <f>[2]Пат!N201</f>
        <v>0</v>
      </c>
      <c r="O201" s="7">
        <f>[2]Пат!O201</f>
        <v>0</v>
      </c>
      <c r="P201" s="7">
        <f>[2]Пат!P201</f>
        <v>0</v>
      </c>
      <c r="Q201" s="7">
        <f>[2]Пат!Q201</f>
        <v>0</v>
      </c>
      <c r="R201" s="7">
        <f>[2]Пат!R201</f>
        <v>0</v>
      </c>
      <c r="S201" s="7">
        <f>[2]Пат!S201</f>
        <v>0</v>
      </c>
      <c r="T201" s="7">
        <f>S201*SUMIF(Данные!F210:F224,"="&amp;R201,Данные!G210:G224)</f>
        <v>0</v>
      </c>
    </row>
    <row r="202" spans="1:20" x14ac:dyDescent="0.2">
      <c r="A202" s="7"/>
      <c r="B202" s="7">
        <f>[2]Пат!B202</f>
        <v>0</v>
      </c>
      <c r="C202" s="7">
        <f>[2]Пат!C202</f>
        <v>0</v>
      </c>
      <c r="D202" s="7">
        <f>[2]Пат!D202</f>
        <v>0</v>
      </c>
      <c r="E202" s="7">
        <f>[2]Пат!E202</f>
        <v>0</v>
      </c>
      <c r="F202" s="7">
        <f>[2]Пат!F202</f>
        <v>0</v>
      </c>
      <c r="G202" s="7">
        <f>[2]Пат!G202</f>
        <v>0</v>
      </c>
      <c r="H202" s="7">
        <f>[2]Пат!H202</f>
        <v>0</v>
      </c>
      <c r="I202" s="7">
        <f>[2]Пат!I202</f>
        <v>0</v>
      </c>
      <c r="J202" s="7">
        <f>[2]Пат!J202</f>
        <v>0</v>
      </c>
      <c r="K202" s="7">
        <f>[2]Пат!K202</f>
        <v>0</v>
      </c>
      <c r="L202" s="7">
        <f>[2]Пат!L202</f>
        <v>0</v>
      </c>
      <c r="M202" s="7">
        <f>[2]Пат!M202</f>
        <v>0</v>
      </c>
      <c r="N202" s="7">
        <f>[2]Пат!N202</f>
        <v>0</v>
      </c>
      <c r="O202" s="7">
        <f>[2]Пат!O202</f>
        <v>0</v>
      </c>
      <c r="P202" s="7">
        <f>[2]Пат!P202</f>
        <v>0</v>
      </c>
      <c r="Q202" s="7">
        <f>[2]Пат!Q202</f>
        <v>0</v>
      </c>
      <c r="R202" s="7">
        <f>[2]Пат!R202</f>
        <v>0</v>
      </c>
      <c r="S202" s="7">
        <f>[2]Пат!S202</f>
        <v>0</v>
      </c>
      <c r="T202" s="7">
        <f>S202*SUMIF(Данные!F211:F225,"="&amp;R202,Данные!G211:G225)</f>
        <v>0</v>
      </c>
    </row>
    <row r="203" spans="1:20" x14ac:dyDescent="0.2">
      <c r="A203" s="7"/>
      <c r="B203" s="7">
        <f>[2]Пат!B203</f>
        <v>0</v>
      </c>
      <c r="C203" s="7">
        <f>[2]Пат!C203</f>
        <v>0</v>
      </c>
      <c r="D203" s="7">
        <f>[2]Пат!D203</f>
        <v>0</v>
      </c>
      <c r="E203" s="7">
        <f>[2]Пат!E203</f>
        <v>0</v>
      </c>
      <c r="F203" s="7">
        <f>[2]Пат!F203</f>
        <v>0</v>
      </c>
      <c r="G203" s="7">
        <f>[2]Пат!G203</f>
        <v>0</v>
      </c>
      <c r="H203" s="7">
        <f>[2]Пат!H203</f>
        <v>0</v>
      </c>
      <c r="I203" s="7">
        <f>[2]Пат!I203</f>
        <v>0</v>
      </c>
      <c r="J203" s="7">
        <f>[2]Пат!J203</f>
        <v>0</v>
      </c>
      <c r="K203" s="7">
        <f>[2]Пат!K203</f>
        <v>0</v>
      </c>
      <c r="L203" s="7">
        <f>[2]Пат!L203</f>
        <v>0</v>
      </c>
      <c r="M203" s="7">
        <f>[2]Пат!M203</f>
        <v>0</v>
      </c>
      <c r="N203" s="7">
        <f>[2]Пат!N203</f>
        <v>0</v>
      </c>
      <c r="O203" s="7">
        <f>[2]Пат!O203</f>
        <v>0</v>
      </c>
      <c r="P203" s="7">
        <f>[2]Пат!P203</f>
        <v>0</v>
      </c>
      <c r="Q203" s="7">
        <f>[2]Пат!Q203</f>
        <v>0</v>
      </c>
      <c r="R203" s="7">
        <f>[2]Пат!R203</f>
        <v>0</v>
      </c>
      <c r="S203" s="7">
        <f>[2]Пат!S203</f>
        <v>0</v>
      </c>
      <c r="T203" s="7">
        <f>S203*SUMIF(Данные!F212:F226,"="&amp;R203,Данные!G212:G226)</f>
        <v>0</v>
      </c>
    </row>
    <row r="204" spans="1:20" x14ac:dyDescent="0.2">
      <c r="A204" s="7"/>
      <c r="B204" s="7">
        <f>[2]Пат!B204</f>
        <v>0</v>
      </c>
      <c r="C204" s="7">
        <f>[2]Пат!C204</f>
        <v>0</v>
      </c>
      <c r="D204" s="7">
        <f>[2]Пат!D204</f>
        <v>0</v>
      </c>
      <c r="E204" s="7">
        <f>[2]Пат!E204</f>
        <v>0</v>
      </c>
      <c r="F204" s="7">
        <f>[2]Пат!F204</f>
        <v>0</v>
      </c>
      <c r="G204" s="7">
        <f>[2]Пат!G204</f>
        <v>0</v>
      </c>
      <c r="H204" s="7">
        <f>[2]Пат!H204</f>
        <v>0</v>
      </c>
      <c r="I204" s="7">
        <f>[2]Пат!I204</f>
        <v>0</v>
      </c>
      <c r="J204" s="7">
        <f>[2]Пат!J204</f>
        <v>0</v>
      </c>
      <c r="K204" s="7">
        <f>[2]Пат!K204</f>
        <v>0</v>
      </c>
      <c r="L204" s="7">
        <f>[2]Пат!L204</f>
        <v>0</v>
      </c>
      <c r="M204" s="7">
        <f>[2]Пат!M204</f>
        <v>0</v>
      </c>
      <c r="N204" s="7">
        <f>[2]Пат!N204</f>
        <v>0</v>
      </c>
      <c r="O204" s="7">
        <f>[2]Пат!O204</f>
        <v>0</v>
      </c>
      <c r="P204" s="7">
        <f>[2]Пат!P204</f>
        <v>0</v>
      </c>
      <c r="Q204" s="7">
        <f>[2]Пат!Q204</f>
        <v>0</v>
      </c>
      <c r="R204" s="7">
        <f>[2]Пат!R204</f>
        <v>0</v>
      </c>
      <c r="S204" s="7">
        <f>[2]Пат!S204</f>
        <v>0</v>
      </c>
      <c r="T204" s="7">
        <f>S204*SUMIF(Данные!F213:F227,"="&amp;R204,Данные!G213:G227)</f>
        <v>0</v>
      </c>
    </row>
    <row r="205" spans="1:20" x14ac:dyDescent="0.2">
      <c r="A205" s="7"/>
      <c r="B205" s="7">
        <f>[2]Пат!B205</f>
        <v>0</v>
      </c>
      <c r="C205" s="7">
        <f>[2]Пат!C205</f>
        <v>0</v>
      </c>
      <c r="D205" s="7">
        <f>[2]Пат!D205</f>
        <v>0</v>
      </c>
      <c r="E205" s="7">
        <f>[2]Пат!E205</f>
        <v>0</v>
      </c>
      <c r="F205" s="7">
        <f>[2]Пат!F205</f>
        <v>0</v>
      </c>
      <c r="G205" s="7">
        <f>[2]Пат!G205</f>
        <v>0</v>
      </c>
      <c r="H205" s="7">
        <f>[2]Пат!H205</f>
        <v>0</v>
      </c>
      <c r="I205" s="7">
        <f>[2]Пат!I205</f>
        <v>0</v>
      </c>
      <c r="J205" s="7">
        <f>[2]Пат!J205</f>
        <v>0</v>
      </c>
      <c r="K205" s="7">
        <f>[2]Пат!K205</f>
        <v>0</v>
      </c>
      <c r="L205" s="7">
        <f>[2]Пат!L205</f>
        <v>0</v>
      </c>
      <c r="M205" s="7">
        <f>[2]Пат!M205</f>
        <v>0</v>
      </c>
      <c r="N205" s="7">
        <f>[2]Пат!N205</f>
        <v>0</v>
      </c>
      <c r="O205" s="7">
        <f>[2]Пат!O205</f>
        <v>0</v>
      </c>
      <c r="P205" s="7">
        <f>[2]Пат!P205</f>
        <v>0</v>
      </c>
      <c r="Q205" s="7">
        <f>[2]Пат!Q205</f>
        <v>0</v>
      </c>
      <c r="R205" s="7">
        <f>[2]Пат!R205</f>
        <v>0</v>
      </c>
      <c r="S205" s="7">
        <f>[2]Пат!S205</f>
        <v>0</v>
      </c>
      <c r="T205" s="7">
        <f>S205*SUMIF(Данные!F214:F228,"="&amp;R205,Данные!G214:G228)</f>
        <v>0</v>
      </c>
    </row>
    <row r="206" spans="1:20" x14ac:dyDescent="0.2">
      <c r="A206" s="7"/>
      <c r="B206" s="7">
        <f>[2]Пат!B206</f>
        <v>0</v>
      </c>
      <c r="C206" s="7">
        <f>[2]Пат!C206</f>
        <v>0</v>
      </c>
      <c r="D206" s="7">
        <f>[2]Пат!D206</f>
        <v>0</v>
      </c>
      <c r="E206" s="7">
        <f>[2]Пат!E206</f>
        <v>0</v>
      </c>
      <c r="F206" s="7">
        <f>[2]Пат!F206</f>
        <v>0</v>
      </c>
      <c r="G206" s="7">
        <f>[2]Пат!G206</f>
        <v>0</v>
      </c>
      <c r="H206" s="7">
        <f>[2]Пат!H206</f>
        <v>0</v>
      </c>
      <c r="I206" s="7">
        <f>[2]Пат!I206</f>
        <v>0</v>
      </c>
      <c r="J206" s="7">
        <f>[2]Пат!J206</f>
        <v>0</v>
      </c>
      <c r="K206" s="7">
        <f>[2]Пат!K206</f>
        <v>0</v>
      </c>
      <c r="L206" s="7">
        <f>[2]Пат!L206</f>
        <v>0</v>
      </c>
      <c r="M206" s="7">
        <f>[2]Пат!M206</f>
        <v>0</v>
      </c>
      <c r="N206" s="7">
        <f>[2]Пат!N206</f>
        <v>0</v>
      </c>
      <c r="O206" s="7">
        <f>[2]Пат!O206</f>
        <v>0</v>
      </c>
      <c r="P206" s="7">
        <f>[2]Пат!P206</f>
        <v>0</v>
      </c>
      <c r="Q206" s="7">
        <f>[2]Пат!Q206</f>
        <v>0</v>
      </c>
      <c r="R206" s="7">
        <f>[2]Пат!R206</f>
        <v>0</v>
      </c>
      <c r="S206" s="7">
        <f>[2]Пат!S206</f>
        <v>0</v>
      </c>
      <c r="T206" s="7">
        <f>S206*SUMIF(Данные!F215:F229,"="&amp;R206,Данные!G215:G229)</f>
        <v>0</v>
      </c>
    </row>
    <row r="207" spans="1:20" x14ac:dyDescent="0.2">
      <c r="A207" s="7"/>
      <c r="B207" s="7">
        <f>[2]Пат!B207</f>
        <v>0</v>
      </c>
      <c r="C207" s="7">
        <f>[2]Пат!C207</f>
        <v>0</v>
      </c>
      <c r="D207" s="7">
        <f>[2]Пат!D207</f>
        <v>0</v>
      </c>
      <c r="E207" s="7">
        <f>[2]Пат!E207</f>
        <v>0</v>
      </c>
      <c r="F207" s="7">
        <f>[2]Пат!F207</f>
        <v>0</v>
      </c>
      <c r="G207" s="7">
        <f>[2]Пат!G207</f>
        <v>0</v>
      </c>
      <c r="H207" s="7">
        <f>[2]Пат!H207</f>
        <v>0</v>
      </c>
      <c r="I207" s="7">
        <f>[2]Пат!I207</f>
        <v>0</v>
      </c>
      <c r="J207" s="7">
        <f>[2]Пат!J207</f>
        <v>0</v>
      </c>
      <c r="K207" s="7">
        <f>[2]Пат!K207</f>
        <v>0</v>
      </c>
      <c r="L207" s="7">
        <f>[2]Пат!L207</f>
        <v>0</v>
      </c>
      <c r="M207" s="7">
        <f>[2]Пат!M207</f>
        <v>0</v>
      </c>
      <c r="N207" s="7">
        <f>[2]Пат!N207</f>
        <v>0</v>
      </c>
      <c r="O207" s="7">
        <f>[2]Пат!O207</f>
        <v>0</v>
      </c>
      <c r="P207" s="7">
        <f>[2]Пат!P207</f>
        <v>0</v>
      </c>
      <c r="Q207" s="7">
        <f>[2]Пат!Q207</f>
        <v>0</v>
      </c>
      <c r="R207" s="7">
        <f>[2]Пат!R207</f>
        <v>0</v>
      </c>
      <c r="S207" s="7">
        <f>[2]Пат!S207</f>
        <v>0</v>
      </c>
      <c r="T207" s="7">
        <f>S207*SUMIF(Данные!F216:F230,"="&amp;R207,Данные!G216:G230)</f>
        <v>0</v>
      </c>
    </row>
    <row r="208" spans="1:20" x14ac:dyDescent="0.2">
      <c r="A208" s="7"/>
      <c r="B208" s="7">
        <f>[2]Пат!B208</f>
        <v>0</v>
      </c>
      <c r="C208" s="7">
        <f>[2]Пат!C208</f>
        <v>0</v>
      </c>
      <c r="D208" s="7">
        <f>[2]Пат!D208</f>
        <v>0</v>
      </c>
      <c r="E208" s="7">
        <f>[2]Пат!E208</f>
        <v>0</v>
      </c>
      <c r="F208" s="7">
        <f>[2]Пат!F208</f>
        <v>0</v>
      </c>
      <c r="G208" s="7">
        <f>[2]Пат!G208</f>
        <v>0</v>
      </c>
      <c r="H208" s="7">
        <f>[2]Пат!H208</f>
        <v>0</v>
      </c>
      <c r="I208" s="7">
        <f>[2]Пат!I208</f>
        <v>0</v>
      </c>
      <c r="J208" s="7">
        <f>[2]Пат!J208</f>
        <v>0</v>
      </c>
      <c r="K208" s="7">
        <f>[2]Пат!K208</f>
        <v>0</v>
      </c>
      <c r="L208" s="7">
        <f>[2]Пат!L208</f>
        <v>0</v>
      </c>
      <c r="M208" s="7">
        <f>[2]Пат!M208</f>
        <v>0</v>
      </c>
      <c r="N208" s="7">
        <f>[2]Пат!N208</f>
        <v>0</v>
      </c>
      <c r="O208" s="7">
        <f>[2]Пат!O208</f>
        <v>0</v>
      </c>
      <c r="P208" s="7">
        <f>[2]Пат!P208</f>
        <v>0</v>
      </c>
      <c r="Q208" s="7">
        <f>[2]Пат!Q208</f>
        <v>0</v>
      </c>
      <c r="R208" s="7">
        <f>[2]Пат!R208</f>
        <v>0</v>
      </c>
      <c r="S208" s="7">
        <f>[2]Пат!S208</f>
        <v>0</v>
      </c>
      <c r="T208" s="7">
        <f>S208*SUMIF(Данные!F217:F231,"="&amp;R208,Данные!G217:G231)</f>
        <v>0</v>
      </c>
    </row>
    <row r="209" spans="1:20" x14ac:dyDescent="0.2">
      <c r="A209" s="7"/>
      <c r="B209" s="7">
        <f>[2]Пат!B209</f>
        <v>0</v>
      </c>
      <c r="C209" s="7">
        <f>[2]Пат!C209</f>
        <v>0</v>
      </c>
      <c r="D209" s="7">
        <f>[2]Пат!D209</f>
        <v>0</v>
      </c>
      <c r="E209" s="7">
        <f>[2]Пат!E209</f>
        <v>0</v>
      </c>
      <c r="F209" s="7">
        <f>[2]Пат!F209</f>
        <v>0</v>
      </c>
      <c r="G209" s="7">
        <f>[2]Пат!G209</f>
        <v>0</v>
      </c>
      <c r="H209" s="7">
        <f>[2]Пат!H209</f>
        <v>0</v>
      </c>
      <c r="I209" s="7">
        <f>[2]Пат!I209</f>
        <v>0</v>
      </c>
      <c r="J209" s="7">
        <f>[2]Пат!J209</f>
        <v>0</v>
      </c>
      <c r="K209" s="7">
        <f>[2]Пат!K209</f>
        <v>0</v>
      </c>
      <c r="L209" s="7">
        <f>[2]Пат!L209</f>
        <v>0</v>
      </c>
      <c r="M209" s="7">
        <f>[2]Пат!M209</f>
        <v>0</v>
      </c>
      <c r="N209" s="7">
        <f>[2]Пат!N209</f>
        <v>0</v>
      </c>
      <c r="O209" s="7">
        <f>[2]Пат!O209</f>
        <v>0</v>
      </c>
      <c r="P209" s="7">
        <f>[2]Пат!P209</f>
        <v>0</v>
      </c>
      <c r="Q209" s="7">
        <f>[2]Пат!Q209</f>
        <v>0</v>
      </c>
      <c r="R209" s="7">
        <f>[2]Пат!R209</f>
        <v>0</v>
      </c>
      <c r="S209" s="7">
        <f>[2]Пат!S209</f>
        <v>0</v>
      </c>
      <c r="T209" s="7">
        <f>S209*SUMIF(Данные!F218:F232,"="&amp;R209,Данные!G218:G232)</f>
        <v>0</v>
      </c>
    </row>
    <row r="210" spans="1:20" x14ac:dyDescent="0.2">
      <c r="A210" s="7"/>
      <c r="B210" s="7">
        <f>[2]Пат!B210</f>
        <v>0</v>
      </c>
      <c r="C210" s="7">
        <f>[2]Пат!C210</f>
        <v>0</v>
      </c>
      <c r="D210" s="7">
        <f>[2]Пат!D210</f>
        <v>0</v>
      </c>
      <c r="E210" s="7">
        <f>[2]Пат!E210</f>
        <v>0</v>
      </c>
      <c r="F210" s="7">
        <f>[2]Пат!F210</f>
        <v>0</v>
      </c>
      <c r="G210" s="7">
        <f>[2]Пат!G210</f>
        <v>0</v>
      </c>
      <c r="H210" s="7">
        <f>[2]Пат!H210</f>
        <v>0</v>
      </c>
      <c r="I210" s="7">
        <f>[2]Пат!I210</f>
        <v>0</v>
      </c>
      <c r="J210" s="7">
        <f>[2]Пат!J210</f>
        <v>0</v>
      </c>
      <c r="K210" s="7">
        <f>[2]Пат!K210</f>
        <v>0</v>
      </c>
      <c r="L210" s="7">
        <f>[2]Пат!L210</f>
        <v>0</v>
      </c>
      <c r="M210" s="7">
        <f>[2]Пат!M210</f>
        <v>0</v>
      </c>
      <c r="N210" s="7">
        <f>[2]Пат!N210</f>
        <v>0</v>
      </c>
      <c r="O210" s="7">
        <f>[2]Пат!O210</f>
        <v>0</v>
      </c>
      <c r="P210" s="7">
        <f>[2]Пат!P210</f>
        <v>0</v>
      </c>
      <c r="Q210" s="7">
        <f>[2]Пат!Q210</f>
        <v>0</v>
      </c>
      <c r="R210" s="7">
        <f>[2]Пат!R210</f>
        <v>0</v>
      </c>
      <c r="S210" s="7">
        <f>[2]Пат!S210</f>
        <v>0</v>
      </c>
      <c r="T210" s="7">
        <f>S210*SUMIF(Данные!F219:F233,"="&amp;R210,Данные!G219:G233)</f>
        <v>0</v>
      </c>
    </row>
    <row r="211" spans="1:20" x14ac:dyDescent="0.2">
      <c r="A211" s="7"/>
      <c r="B211" s="7">
        <f>[2]Пат!B211</f>
        <v>0</v>
      </c>
      <c r="C211" s="7">
        <f>[2]Пат!C211</f>
        <v>0</v>
      </c>
      <c r="D211" s="7">
        <f>[2]Пат!D211</f>
        <v>0</v>
      </c>
      <c r="E211" s="7">
        <f>[2]Пат!E211</f>
        <v>0</v>
      </c>
      <c r="F211" s="7">
        <f>[2]Пат!F211</f>
        <v>0</v>
      </c>
      <c r="G211" s="7">
        <f>[2]Пат!G211</f>
        <v>0</v>
      </c>
      <c r="H211" s="7">
        <f>[2]Пат!H211</f>
        <v>0</v>
      </c>
      <c r="I211" s="7">
        <f>[2]Пат!I211</f>
        <v>0</v>
      </c>
      <c r="J211" s="7">
        <f>[2]Пат!J211</f>
        <v>0</v>
      </c>
      <c r="K211" s="7">
        <f>[2]Пат!K211</f>
        <v>0</v>
      </c>
      <c r="L211" s="7">
        <f>[2]Пат!L211</f>
        <v>0</v>
      </c>
      <c r="M211" s="7">
        <f>[2]Пат!M211</f>
        <v>0</v>
      </c>
      <c r="N211" s="7">
        <f>[2]Пат!N211</f>
        <v>0</v>
      </c>
      <c r="O211" s="7">
        <f>[2]Пат!O211</f>
        <v>0</v>
      </c>
      <c r="P211" s="7">
        <f>[2]Пат!P211</f>
        <v>0</v>
      </c>
      <c r="Q211" s="7">
        <f>[2]Пат!Q211</f>
        <v>0</v>
      </c>
      <c r="R211" s="7">
        <f>[2]Пат!R211</f>
        <v>0</v>
      </c>
      <c r="S211" s="7">
        <f>[2]Пат!S211</f>
        <v>0</v>
      </c>
      <c r="T211" s="7">
        <f>S211*SUMIF(Данные!F220:F234,"="&amp;R211,Данные!G220:G234)</f>
        <v>0</v>
      </c>
    </row>
    <row r="212" spans="1:20" x14ac:dyDescent="0.2">
      <c r="A212" s="7"/>
      <c r="B212" s="7">
        <f>[2]Пат!B212</f>
        <v>0</v>
      </c>
      <c r="C212" s="7">
        <f>[2]Пат!C212</f>
        <v>0</v>
      </c>
      <c r="D212" s="7">
        <f>[2]Пат!D212</f>
        <v>0</v>
      </c>
      <c r="E212" s="7">
        <f>[2]Пат!E212</f>
        <v>0</v>
      </c>
      <c r="F212" s="7">
        <f>[2]Пат!F212</f>
        <v>0</v>
      </c>
      <c r="G212" s="7">
        <f>[2]Пат!G212</f>
        <v>0</v>
      </c>
      <c r="H212" s="7">
        <f>[2]Пат!H212</f>
        <v>0</v>
      </c>
      <c r="I212" s="7">
        <f>[2]Пат!I212</f>
        <v>0</v>
      </c>
      <c r="J212" s="7">
        <f>[2]Пат!J212</f>
        <v>0</v>
      </c>
      <c r="K212" s="7">
        <f>[2]Пат!K212</f>
        <v>0</v>
      </c>
      <c r="L212" s="7">
        <f>[2]Пат!L212</f>
        <v>0</v>
      </c>
      <c r="M212" s="7">
        <f>[2]Пат!M212</f>
        <v>0</v>
      </c>
      <c r="N212" s="7">
        <f>[2]Пат!N212</f>
        <v>0</v>
      </c>
      <c r="O212" s="7">
        <f>[2]Пат!O212</f>
        <v>0</v>
      </c>
      <c r="P212" s="7">
        <f>[2]Пат!P212</f>
        <v>0</v>
      </c>
      <c r="Q212" s="7">
        <f>[2]Пат!Q212</f>
        <v>0</v>
      </c>
      <c r="R212" s="7">
        <f>[2]Пат!R212</f>
        <v>0</v>
      </c>
      <c r="S212" s="7">
        <f>[2]Пат!S212</f>
        <v>0</v>
      </c>
      <c r="T212" s="7">
        <f>S212*SUMIF(Данные!F221:F235,"="&amp;R212,Данные!G221:G235)</f>
        <v>0</v>
      </c>
    </row>
    <row r="213" spans="1:20" x14ac:dyDescent="0.2">
      <c r="A213" s="7"/>
      <c r="B213" s="7">
        <f>[2]Пат!B213</f>
        <v>0</v>
      </c>
      <c r="C213" s="7">
        <f>[2]Пат!C213</f>
        <v>0</v>
      </c>
      <c r="D213" s="7">
        <f>[2]Пат!D213</f>
        <v>0</v>
      </c>
      <c r="E213" s="7">
        <f>[2]Пат!E213</f>
        <v>0</v>
      </c>
      <c r="F213" s="7">
        <f>[2]Пат!F213</f>
        <v>0</v>
      </c>
      <c r="G213" s="7">
        <f>[2]Пат!G213</f>
        <v>0</v>
      </c>
      <c r="H213" s="7">
        <f>[2]Пат!H213</f>
        <v>0</v>
      </c>
      <c r="I213" s="7">
        <f>[2]Пат!I213</f>
        <v>0</v>
      </c>
      <c r="J213" s="7">
        <f>[2]Пат!J213</f>
        <v>0</v>
      </c>
      <c r="K213" s="7">
        <f>[2]Пат!K213</f>
        <v>0</v>
      </c>
      <c r="L213" s="7">
        <f>[2]Пат!L213</f>
        <v>0</v>
      </c>
      <c r="M213" s="7">
        <f>[2]Пат!M213</f>
        <v>0</v>
      </c>
      <c r="N213" s="7">
        <f>[2]Пат!N213</f>
        <v>0</v>
      </c>
      <c r="O213" s="7">
        <f>[2]Пат!O213</f>
        <v>0</v>
      </c>
      <c r="P213" s="7">
        <f>[2]Пат!P213</f>
        <v>0</v>
      </c>
      <c r="Q213" s="7">
        <f>[2]Пат!Q213</f>
        <v>0</v>
      </c>
      <c r="R213" s="7">
        <f>[2]Пат!R213</f>
        <v>0</v>
      </c>
      <c r="S213" s="7">
        <f>[2]Пат!S213</f>
        <v>0</v>
      </c>
      <c r="T213" s="7">
        <f>S213*SUMIF(Данные!F222:F236,"="&amp;R213,Данные!G222:G236)</f>
        <v>0</v>
      </c>
    </row>
    <row r="214" spans="1:20" x14ac:dyDescent="0.2">
      <c r="A214" s="7"/>
      <c r="B214" s="7">
        <f>[2]Пат!B214</f>
        <v>0</v>
      </c>
      <c r="C214" s="7">
        <f>[2]Пат!C214</f>
        <v>0</v>
      </c>
      <c r="D214" s="7">
        <f>[2]Пат!D214</f>
        <v>0</v>
      </c>
      <c r="E214" s="7">
        <f>[2]Пат!E214</f>
        <v>0</v>
      </c>
      <c r="F214" s="7">
        <f>[2]Пат!F214</f>
        <v>0</v>
      </c>
      <c r="G214" s="7">
        <f>[2]Пат!G214</f>
        <v>0</v>
      </c>
      <c r="H214" s="7">
        <f>[2]Пат!H214</f>
        <v>0</v>
      </c>
      <c r="I214" s="7">
        <f>[2]Пат!I214</f>
        <v>0</v>
      </c>
      <c r="J214" s="7">
        <f>[2]Пат!J214</f>
        <v>0</v>
      </c>
      <c r="K214" s="7">
        <f>[2]Пат!K214</f>
        <v>0</v>
      </c>
      <c r="L214" s="7">
        <f>[2]Пат!L214</f>
        <v>0</v>
      </c>
      <c r="M214" s="7">
        <f>[2]Пат!M214</f>
        <v>0</v>
      </c>
      <c r="N214" s="7">
        <f>[2]Пат!N214</f>
        <v>0</v>
      </c>
      <c r="O214" s="7">
        <f>[2]Пат!O214</f>
        <v>0</v>
      </c>
      <c r="P214" s="7">
        <f>[2]Пат!P214</f>
        <v>0</v>
      </c>
      <c r="Q214" s="7">
        <f>[2]Пат!Q214</f>
        <v>0</v>
      </c>
      <c r="R214" s="7">
        <f>[2]Пат!R214</f>
        <v>0</v>
      </c>
      <c r="S214" s="7">
        <f>[2]Пат!S214</f>
        <v>0</v>
      </c>
      <c r="T214" s="7">
        <f>S214*SUMIF(Данные!F223:F237,"="&amp;R214,Данные!G223:G237)</f>
        <v>0</v>
      </c>
    </row>
    <row r="215" spans="1:20" x14ac:dyDescent="0.2">
      <c r="A215" s="7"/>
      <c r="B215" s="7">
        <f>[2]Пат!B215</f>
        <v>0</v>
      </c>
      <c r="C215" s="7">
        <f>[2]Пат!C215</f>
        <v>0</v>
      </c>
      <c r="D215" s="7">
        <f>[2]Пат!D215</f>
        <v>0</v>
      </c>
      <c r="E215" s="7">
        <f>[2]Пат!E215</f>
        <v>0</v>
      </c>
      <c r="F215" s="7">
        <f>[2]Пат!F215</f>
        <v>0</v>
      </c>
      <c r="G215" s="7">
        <f>[2]Пат!G215</f>
        <v>0</v>
      </c>
      <c r="H215" s="7">
        <f>[2]Пат!H215</f>
        <v>0</v>
      </c>
      <c r="I215" s="7">
        <f>[2]Пат!I215</f>
        <v>0</v>
      </c>
      <c r="J215" s="7">
        <f>[2]Пат!J215</f>
        <v>0</v>
      </c>
      <c r="K215" s="7">
        <f>[2]Пат!K215</f>
        <v>0</v>
      </c>
      <c r="L215" s="7">
        <f>[2]Пат!L215</f>
        <v>0</v>
      </c>
      <c r="M215" s="7">
        <f>[2]Пат!M215</f>
        <v>0</v>
      </c>
      <c r="N215" s="7">
        <f>[2]Пат!N215</f>
        <v>0</v>
      </c>
      <c r="O215" s="7">
        <f>[2]Пат!O215</f>
        <v>0</v>
      </c>
      <c r="P215" s="7">
        <f>[2]Пат!P215</f>
        <v>0</v>
      </c>
      <c r="Q215" s="7">
        <f>[2]Пат!Q215</f>
        <v>0</v>
      </c>
      <c r="R215" s="7">
        <f>[2]Пат!R215</f>
        <v>0</v>
      </c>
      <c r="S215" s="7">
        <f>[2]Пат!S215</f>
        <v>0</v>
      </c>
      <c r="T215" s="7">
        <f>S215*SUMIF(Данные!F224:F238,"="&amp;R215,Данные!G224:G238)</f>
        <v>0</v>
      </c>
    </row>
    <row r="216" spans="1:20" x14ac:dyDescent="0.2">
      <c r="A216" s="7"/>
      <c r="B216" s="7">
        <f>[2]Пат!B216</f>
        <v>0</v>
      </c>
      <c r="C216" s="7">
        <f>[2]Пат!C216</f>
        <v>0</v>
      </c>
      <c r="D216" s="7">
        <f>[2]Пат!D216</f>
        <v>0</v>
      </c>
      <c r="E216" s="7">
        <f>[2]Пат!E216</f>
        <v>0</v>
      </c>
      <c r="F216" s="7">
        <f>[2]Пат!F216</f>
        <v>0</v>
      </c>
      <c r="G216" s="7">
        <f>[2]Пат!G216</f>
        <v>0</v>
      </c>
      <c r="H216" s="7">
        <f>[2]Пат!H216</f>
        <v>0</v>
      </c>
      <c r="I216" s="7">
        <f>[2]Пат!I216</f>
        <v>0</v>
      </c>
      <c r="J216" s="7">
        <f>[2]Пат!J216</f>
        <v>0</v>
      </c>
      <c r="K216" s="7">
        <f>[2]Пат!K216</f>
        <v>0</v>
      </c>
      <c r="L216" s="7">
        <f>[2]Пат!L216</f>
        <v>0</v>
      </c>
      <c r="M216" s="7">
        <f>[2]Пат!M216</f>
        <v>0</v>
      </c>
      <c r="N216" s="7">
        <f>[2]Пат!N216</f>
        <v>0</v>
      </c>
      <c r="O216" s="7">
        <f>[2]Пат!O216</f>
        <v>0</v>
      </c>
      <c r="P216" s="7">
        <f>[2]Пат!P216</f>
        <v>0</v>
      </c>
      <c r="Q216" s="7">
        <f>[2]Пат!Q216</f>
        <v>0</v>
      </c>
      <c r="R216" s="7">
        <f>[2]Пат!R216</f>
        <v>0</v>
      </c>
      <c r="S216" s="7">
        <f>[2]Пат!S216</f>
        <v>0</v>
      </c>
      <c r="T216" s="7">
        <f>S216*SUMIF(Данные!F225:F239,"="&amp;R216,Данные!G225:G239)</f>
        <v>0</v>
      </c>
    </row>
    <row r="217" spans="1:20" x14ac:dyDescent="0.2">
      <c r="A217" s="7"/>
      <c r="B217" s="7">
        <f>[2]Пат!B217</f>
        <v>0</v>
      </c>
      <c r="C217" s="7">
        <f>[2]Пат!C217</f>
        <v>0</v>
      </c>
      <c r="D217" s="7">
        <f>[2]Пат!D217</f>
        <v>0</v>
      </c>
      <c r="E217" s="7">
        <f>[2]Пат!E217</f>
        <v>0</v>
      </c>
      <c r="F217" s="7">
        <f>[2]Пат!F217</f>
        <v>0</v>
      </c>
      <c r="G217" s="7">
        <f>[2]Пат!G217</f>
        <v>0</v>
      </c>
      <c r="H217" s="7">
        <f>[2]Пат!H217</f>
        <v>0</v>
      </c>
      <c r="I217" s="7">
        <f>[2]Пат!I217</f>
        <v>0</v>
      </c>
      <c r="J217" s="7">
        <f>[2]Пат!J217</f>
        <v>0</v>
      </c>
      <c r="K217" s="7">
        <f>[2]Пат!K217</f>
        <v>0</v>
      </c>
      <c r="L217" s="7">
        <f>[2]Пат!L217</f>
        <v>0</v>
      </c>
      <c r="M217" s="7">
        <f>[2]Пат!M217</f>
        <v>0</v>
      </c>
      <c r="N217" s="7">
        <f>[2]Пат!N217</f>
        <v>0</v>
      </c>
      <c r="O217" s="7">
        <f>[2]Пат!O217</f>
        <v>0</v>
      </c>
      <c r="P217" s="7">
        <f>[2]Пат!P217</f>
        <v>0</v>
      </c>
      <c r="Q217" s="7">
        <f>[2]Пат!Q217</f>
        <v>0</v>
      </c>
      <c r="R217" s="7">
        <f>[2]Пат!R217</f>
        <v>0</v>
      </c>
      <c r="S217" s="7">
        <f>[2]Пат!S217</f>
        <v>0</v>
      </c>
      <c r="T217" s="7">
        <f>S217*SUMIF(Данные!F226:F240,"="&amp;R217,Данные!G226:G240)</f>
        <v>0</v>
      </c>
    </row>
    <row r="218" spans="1:20" x14ac:dyDescent="0.2">
      <c r="A218" s="7"/>
      <c r="B218" s="7">
        <f>[2]Пат!B218</f>
        <v>0</v>
      </c>
      <c r="C218" s="7">
        <f>[2]Пат!C218</f>
        <v>0</v>
      </c>
      <c r="D218" s="7">
        <f>[2]Пат!D218</f>
        <v>0</v>
      </c>
      <c r="E218" s="7">
        <f>[2]Пат!E218</f>
        <v>0</v>
      </c>
      <c r="F218" s="7">
        <f>[2]Пат!F218</f>
        <v>0</v>
      </c>
      <c r="G218" s="7">
        <f>[2]Пат!G218</f>
        <v>0</v>
      </c>
      <c r="H218" s="7">
        <f>[2]Пат!H218</f>
        <v>0</v>
      </c>
      <c r="I218" s="7">
        <f>[2]Пат!I218</f>
        <v>0</v>
      </c>
      <c r="J218" s="7">
        <f>[2]Пат!J218</f>
        <v>0</v>
      </c>
      <c r="K218" s="7">
        <f>[2]Пат!K218</f>
        <v>0</v>
      </c>
      <c r="L218" s="7">
        <f>[2]Пат!L218</f>
        <v>0</v>
      </c>
      <c r="M218" s="7">
        <f>[2]Пат!M218</f>
        <v>0</v>
      </c>
      <c r="N218" s="7">
        <f>[2]Пат!N218</f>
        <v>0</v>
      </c>
      <c r="O218" s="7">
        <f>[2]Пат!O218</f>
        <v>0</v>
      </c>
      <c r="P218" s="7">
        <f>[2]Пат!P218</f>
        <v>0</v>
      </c>
      <c r="Q218" s="7">
        <f>[2]Пат!Q218</f>
        <v>0</v>
      </c>
      <c r="R218" s="7">
        <f>[2]Пат!R218</f>
        <v>0</v>
      </c>
      <c r="S218" s="7">
        <f>[2]Пат!S218</f>
        <v>0</v>
      </c>
      <c r="T218" s="7">
        <f>S218*SUMIF(Данные!F227:F241,"="&amp;R218,Данные!G227:G241)</f>
        <v>0</v>
      </c>
    </row>
    <row r="219" spans="1:20" x14ac:dyDescent="0.2">
      <c r="A219" s="7"/>
      <c r="B219" s="7">
        <f>[2]Пат!B219</f>
        <v>0</v>
      </c>
      <c r="C219" s="7">
        <f>[2]Пат!C219</f>
        <v>0</v>
      </c>
      <c r="D219" s="7">
        <f>[2]Пат!D219</f>
        <v>0</v>
      </c>
      <c r="E219" s="7">
        <f>[2]Пат!E219</f>
        <v>0</v>
      </c>
      <c r="F219" s="7">
        <f>[2]Пат!F219</f>
        <v>0</v>
      </c>
      <c r="G219" s="7">
        <f>[2]Пат!G219</f>
        <v>0</v>
      </c>
      <c r="H219" s="7">
        <f>[2]Пат!H219</f>
        <v>0</v>
      </c>
      <c r="I219" s="7">
        <f>[2]Пат!I219</f>
        <v>0</v>
      </c>
      <c r="J219" s="7">
        <f>[2]Пат!J219</f>
        <v>0</v>
      </c>
      <c r="K219" s="7">
        <f>[2]Пат!K219</f>
        <v>0</v>
      </c>
      <c r="L219" s="7">
        <f>[2]Пат!L219</f>
        <v>0</v>
      </c>
      <c r="M219" s="7">
        <f>[2]Пат!M219</f>
        <v>0</v>
      </c>
      <c r="N219" s="7">
        <f>[2]Пат!N219</f>
        <v>0</v>
      </c>
      <c r="O219" s="7">
        <f>[2]Пат!O219</f>
        <v>0</v>
      </c>
      <c r="P219" s="7">
        <f>[2]Пат!P219</f>
        <v>0</v>
      </c>
      <c r="Q219" s="7">
        <f>[2]Пат!Q219</f>
        <v>0</v>
      </c>
      <c r="R219" s="7">
        <f>[2]Пат!R219</f>
        <v>0</v>
      </c>
      <c r="S219" s="7">
        <f>[2]Пат!S219</f>
        <v>0</v>
      </c>
      <c r="T219" s="7">
        <f>S219*SUMIF(Данные!F228:F242,"="&amp;R219,Данные!G228:G242)</f>
        <v>0</v>
      </c>
    </row>
    <row r="220" spans="1:20" x14ac:dyDescent="0.2">
      <c r="A220" s="7"/>
      <c r="B220" s="7">
        <f>[2]Пат!B220</f>
        <v>0</v>
      </c>
      <c r="C220" s="7">
        <f>[2]Пат!C220</f>
        <v>0</v>
      </c>
      <c r="D220" s="7">
        <f>[2]Пат!D220</f>
        <v>0</v>
      </c>
      <c r="E220" s="7">
        <f>[2]Пат!E220</f>
        <v>0</v>
      </c>
      <c r="F220" s="7">
        <f>[2]Пат!F220</f>
        <v>0</v>
      </c>
      <c r="G220" s="7">
        <f>[2]Пат!G220</f>
        <v>0</v>
      </c>
      <c r="H220" s="7">
        <f>[2]Пат!H220</f>
        <v>0</v>
      </c>
      <c r="I220" s="7">
        <f>[2]Пат!I220</f>
        <v>0</v>
      </c>
      <c r="J220" s="7">
        <f>[2]Пат!J220</f>
        <v>0</v>
      </c>
      <c r="K220" s="7">
        <f>[2]Пат!K220</f>
        <v>0</v>
      </c>
      <c r="L220" s="7">
        <f>[2]Пат!L220</f>
        <v>0</v>
      </c>
      <c r="M220" s="7">
        <f>[2]Пат!M220</f>
        <v>0</v>
      </c>
      <c r="N220" s="7">
        <f>[2]Пат!N220</f>
        <v>0</v>
      </c>
      <c r="O220" s="7">
        <f>[2]Пат!O220</f>
        <v>0</v>
      </c>
      <c r="P220" s="7">
        <f>[2]Пат!P220</f>
        <v>0</v>
      </c>
      <c r="Q220" s="7">
        <f>[2]Пат!Q220</f>
        <v>0</v>
      </c>
      <c r="R220" s="7">
        <f>[2]Пат!R220</f>
        <v>0</v>
      </c>
      <c r="S220" s="7">
        <f>[2]Пат!S220</f>
        <v>0</v>
      </c>
      <c r="T220" s="7">
        <f>S220*SUMIF(Данные!F229:F243,"="&amp;R220,Данные!G229:G243)</f>
        <v>0</v>
      </c>
    </row>
    <row r="221" spans="1:20" x14ac:dyDescent="0.2">
      <c r="A221" s="7"/>
      <c r="B221" s="7">
        <f>[2]Пат!B221</f>
        <v>0</v>
      </c>
      <c r="C221" s="7">
        <f>[2]Пат!C221</f>
        <v>0</v>
      </c>
      <c r="D221" s="7">
        <f>[2]Пат!D221</f>
        <v>0</v>
      </c>
      <c r="E221" s="7">
        <f>[2]Пат!E221</f>
        <v>0</v>
      </c>
      <c r="F221" s="7">
        <f>[2]Пат!F221</f>
        <v>0</v>
      </c>
      <c r="G221" s="7">
        <f>[2]Пат!G221</f>
        <v>0</v>
      </c>
      <c r="H221" s="7">
        <f>[2]Пат!H221</f>
        <v>0</v>
      </c>
      <c r="I221" s="7">
        <f>[2]Пат!I221</f>
        <v>0</v>
      </c>
      <c r="J221" s="7">
        <f>[2]Пат!J221</f>
        <v>0</v>
      </c>
      <c r="K221" s="7">
        <f>[2]Пат!K221</f>
        <v>0</v>
      </c>
      <c r="L221" s="7">
        <f>[2]Пат!L221</f>
        <v>0</v>
      </c>
      <c r="M221" s="7">
        <f>[2]Пат!M221</f>
        <v>0</v>
      </c>
      <c r="N221" s="7">
        <f>[2]Пат!N221</f>
        <v>0</v>
      </c>
      <c r="O221" s="7">
        <f>[2]Пат!O221</f>
        <v>0</v>
      </c>
      <c r="P221" s="7">
        <f>[2]Пат!P221</f>
        <v>0</v>
      </c>
      <c r="Q221" s="7">
        <f>[2]Пат!Q221</f>
        <v>0</v>
      </c>
      <c r="R221" s="7">
        <f>[2]Пат!R221</f>
        <v>0</v>
      </c>
      <c r="S221" s="7">
        <f>[2]Пат!S221</f>
        <v>0</v>
      </c>
      <c r="T221" s="7">
        <f>S221*SUMIF(Данные!F230:F244,"="&amp;R221,Данные!G230:G244)</f>
        <v>0</v>
      </c>
    </row>
    <row r="222" spans="1:20" x14ac:dyDescent="0.2">
      <c r="A222" s="7"/>
      <c r="B222" s="7">
        <f>[2]Пат!B222</f>
        <v>0</v>
      </c>
      <c r="C222" s="7">
        <f>[2]Пат!C222</f>
        <v>0</v>
      </c>
      <c r="D222" s="7">
        <f>[2]Пат!D222</f>
        <v>0</v>
      </c>
      <c r="E222" s="7">
        <f>[2]Пат!E222</f>
        <v>0</v>
      </c>
      <c r="F222" s="7">
        <f>[2]Пат!F222</f>
        <v>0</v>
      </c>
      <c r="G222" s="7">
        <f>[2]Пат!G222</f>
        <v>0</v>
      </c>
      <c r="H222" s="7">
        <f>[2]Пат!H222</f>
        <v>0</v>
      </c>
      <c r="I222" s="7">
        <f>[2]Пат!I222</f>
        <v>0</v>
      </c>
      <c r="J222" s="7">
        <f>[2]Пат!J222</f>
        <v>0</v>
      </c>
      <c r="K222" s="7">
        <f>[2]Пат!K222</f>
        <v>0</v>
      </c>
      <c r="L222" s="7">
        <f>[2]Пат!L222</f>
        <v>0</v>
      </c>
      <c r="M222" s="7">
        <f>[2]Пат!M222</f>
        <v>0</v>
      </c>
      <c r="N222" s="7">
        <f>[2]Пат!N222</f>
        <v>0</v>
      </c>
      <c r="O222" s="7">
        <f>[2]Пат!O222</f>
        <v>0</v>
      </c>
      <c r="P222" s="7">
        <f>[2]Пат!P222</f>
        <v>0</v>
      </c>
      <c r="Q222" s="7">
        <f>[2]Пат!Q222</f>
        <v>0</v>
      </c>
      <c r="R222" s="7">
        <f>[2]Пат!R222</f>
        <v>0</v>
      </c>
      <c r="S222" s="7">
        <f>[2]Пат!S222</f>
        <v>0</v>
      </c>
      <c r="T222" s="7">
        <f>S222*SUMIF(Данные!F231:F245,"="&amp;R222,Данные!G231:G245)</f>
        <v>0</v>
      </c>
    </row>
    <row r="223" spans="1:20" x14ac:dyDescent="0.2">
      <c r="A223" s="7"/>
      <c r="B223" s="7">
        <f>[2]Пат!B223</f>
        <v>0</v>
      </c>
      <c r="C223" s="7">
        <f>[2]Пат!C223</f>
        <v>0</v>
      </c>
      <c r="D223" s="7">
        <f>[2]Пат!D223</f>
        <v>0</v>
      </c>
      <c r="E223" s="7">
        <f>[2]Пат!E223</f>
        <v>0</v>
      </c>
      <c r="F223" s="7">
        <f>[2]Пат!F223</f>
        <v>0</v>
      </c>
      <c r="G223" s="7">
        <f>[2]Пат!G223</f>
        <v>0</v>
      </c>
      <c r="H223" s="7">
        <f>[2]Пат!H223</f>
        <v>0</v>
      </c>
      <c r="I223" s="7">
        <f>[2]Пат!I223</f>
        <v>0</v>
      </c>
      <c r="J223" s="7">
        <f>[2]Пат!J223</f>
        <v>0</v>
      </c>
      <c r="K223" s="7">
        <f>[2]Пат!K223</f>
        <v>0</v>
      </c>
      <c r="L223" s="7">
        <f>[2]Пат!L223</f>
        <v>0</v>
      </c>
      <c r="M223" s="7">
        <f>[2]Пат!M223</f>
        <v>0</v>
      </c>
      <c r="N223" s="7">
        <f>[2]Пат!N223</f>
        <v>0</v>
      </c>
      <c r="O223" s="7">
        <f>[2]Пат!O223</f>
        <v>0</v>
      </c>
      <c r="P223" s="7">
        <f>[2]Пат!P223</f>
        <v>0</v>
      </c>
      <c r="Q223" s="7">
        <f>[2]Пат!Q223</f>
        <v>0</v>
      </c>
      <c r="R223" s="7">
        <f>[2]Пат!R223</f>
        <v>0</v>
      </c>
      <c r="S223" s="7">
        <f>[2]Пат!S223</f>
        <v>0</v>
      </c>
      <c r="T223" s="7">
        <f>S223*SUMIF(Данные!F232:F246,"="&amp;R223,Данные!G232:G246)</f>
        <v>0</v>
      </c>
    </row>
    <row r="224" spans="1:20" x14ac:dyDescent="0.2">
      <c r="A224" s="7"/>
      <c r="B224" s="7">
        <f>[2]Пат!B224</f>
        <v>0</v>
      </c>
      <c r="C224" s="7">
        <f>[2]Пат!C224</f>
        <v>0</v>
      </c>
      <c r="D224" s="7">
        <f>[2]Пат!D224</f>
        <v>0</v>
      </c>
      <c r="E224" s="7">
        <f>[2]Пат!E224</f>
        <v>0</v>
      </c>
      <c r="F224" s="7">
        <f>[2]Пат!F224</f>
        <v>0</v>
      </c>
      <c r="G224" s="7">
        <f>[2]Пат!G224</f>
        <v>0</v>
      </c>
      <c r="H224" s="7">
        <f>[2]Пат!H224</f>
        <v>0</v>
      </c>
      <c r="I224" s="7">
        <f>[2]Пат!I224</f>
        <v>0</v>
      </c>
      <c r="J224" s="7">
        <f>[2]Пат!J224</f>
        <v>0</v>
      </c>
      <c r="K224" s="7">
        <f>[2]Пат!K224</f>
        <v>0</v>
      </c>
      <c r="L224" s="7">
        <f>[2]Пат!L224</f>
        <v>0</v>
      </c>
      <c r="M224" s="7">
        <f>[2]Пат!M224</f>
        <v>0</v>
      </c>
      <c r="N224" s="7">
        <f>[2]Пат!N224</f>
        <v>0</v>
      </c>
      <c r="O224" s="7">
        <f>[2]Пат!O224</f>
        <v>0</v>
      </c>
      <c r="P224" s="7">
        <f>[2]Пат!P224</f>
        <v>0</v>
      </c>
      <c r="Q224" s="7">
        <f>[2]Пат!Q224</f>
        <v>0</v>
      </c>
      <c r="R224" s="7">
        <f>[2]Пат!R224</f>
        <v>0</v>
      </c>
      <c r="S224" s="7">
        <f>[2]Пат!S224</f>
        <v>0</v>
      </c>
      <c r="T224" s="7">
        <f>S224*SUMIF(Данные!F233:F247,"="&amp;R224,Данные!G233:G247)</f>
        <v>0</v>
      </c>
    </row>
    <row r="225" spans="1:20" x14ac:dyDescent="0.2">
      <c r="A225" s="7"/>
      <c r="B225" s="7">
        <f>[2]Пат!B225</f>
        <v>0</v>
      </c>
      <c r="C225" s="7">
        <f>[2]Пат!C225</f>
        <v>0</v>
      </c>
      <c r="D225" s="7">
        <f>[2]Пат!D225</f>
        <v>0</v>
      </c>
      <c r="E225" s="7">
        <f>[2]Пат!E225</f>
        <v>0</v>
      </c>
      <c r="F225" s="7">
        <f>[2]Пат!F225</f>
        <v>0</v>
      </c>
      <c r="G225" s="7">
        <f>[2]Пат!G225</f>
        <v>0</v>
      </c>
      <c r="H225" s="7">
        <f>[2]Пат!H225</f>
        <v>0</v>
      </c>
      <c r="I225" s="7">
        <f>[2]Пат!I225</f>
        <v>0</v>
      </c>
      <c r="J225" s="7">
        <f>[2]Пат!J225</f>
        <v>0</v>
      </c>
      <c r="K225" s="7">
        <f>[2]Пат!K225</f>
        <v>0</v>
      </c>
      <c r="L225" s="7">
        <f>[2]Пат!L225</f>
        <v>0</v>
      </c>
      <c r="M225" s="7">
        <f>[2]Пат!M225</f>
        <v>0</v>
      </c>
      <c r="N225" s="7">
        <f>[2]Пат!N225</f>
        <v>0</v>
      </c>
      <c r="O225" s="7">
        <f>[2]Пат!O225</f>
        <v>0</v>
      </c>
      <c r="P225" s="7">
        <f>[2]Пат!P225</f>
        <v>0</v>
      </c>
      <c r="Q225" s="7">
        <f>[2]Пат!Q225</f>
        <v>0</v>
      </c>
      <c r="R225" s="7">
        <f>[2]Пат!R225</f>
        <v>0</v>
      </c>
      <c r="S225" s="7">
        <f>[2]Пат!S225</f>
        <v>0</v>
      </c>
      <c r="T225" s="7">
        <f>S225*SUMIF(Данные!F234:F248,"="&amp;R225,Данные!G234:G248)</f>
        <v>0</v>
      </c>
    </row>
    <row r="226" spans="1:20" x14ac:dyDescent="0.2">
      <c r="A226" s="7"/>
      <c r="B226" s="7">
        <f>[2]Пат!B226</f>
        <v>0</v>
      </c>
      <c r="C226" s="7">
        <f>[2]Пат!C226</f>
        <v>0</v>
      </c>
      <c r="D226" s="7">
        <f>[2]Пат!D226</f>
        <v>0</v>
      </c>
      <c r="E226" s="7">
        <f>[2]Пат!E226</f>
        <v>0</v>
      </c>
      <c r="F226" s="7">
        <f>[2]Пат!F226</f>
        <v>0</v>
      </c>
      <c r="G226" s="7">
        <f>[2]Пат!G226</f>
        <v>0</v>
      </c>
      <c r="H226" s="7">
        <f>[2]Пат!H226</f>
        <v>0</v>
      </c>
      <c r="I226" s="7">
        <f>[2]Пат!I226</f>
        <v>0</v>
      </c>
      <c r="J226" s="7">
        <f>[2]Пат!J226</f>
        <v>0</v>
      </c>
      <c r="K226" s="7">
        <f>[2]Пат!K226</f>
        <v>0</v>
      </c>
      <c r="L226" s="7">
        <f>[2]Пат!L226</f>
        <v>0</v>
      </c>
      <c r="M226" s="7">
        <f>[2]Пат!M226</f>
        <v>0</v>
      </c>
      <c r="N226" s="7">
        <f>[2]Пат!N226</f>
        <v>0</v>
      </c>
      <c r="O226" s="7">
        <f>[2]Пат!O226</f>
        <v>0</v>
      </c>
      <c r="P226" s="7">
        <f>[2]Пат!P226</f>
        <v>0</v>
      </c>
      <c r="Q226" s="7">
        <f>[2]Пат!Q226</f>
        <v>0</v>
      </c>
      <c r="R226" s="7">
        <f>[2]Пат!R226</f>
        <v>0</v>
      </c>
      <c r="S226" s="7">
        <f>[2]Пат!S226</f>
        <v>0</v>
      </c>
      <c r="T226" s="7">
        <f>S226*SUMIF(Данные!F235:F249,"="&amp;R226,Данные!G235:G249)</f>
        <v>0</v>
      </c>
    </row>
    <row r="227" spans="1:20" x14ac:dyDescent="0.2">
      <c r="A227" s="7"/>
      <c r="B227" s="7">
        <f>[2]Пат!B227</f>
        <v>0</v>
      </c>
      <c r="C227" s="7">
        <f>[2]Пат!C227</f>
        <v>0</v>
      </c>
      <c r="D227" s="7">
        <f>[2]Пат!D227</f>
        <v>0</v>
      </c>
      <c r="E227" s="7">
        <f>[2]Пат!E227</f>
        <v>0</v>
      </c>
      <c r="F227" s="7">
        <f>[2]Пат!F227</f>
        <v>0</v>
      </c>
      <c r="G227" s="7">
        <f>[2]Пат!G227</f>
        <v>0</v>
      </c>
      <c r="H227" s="7">
        <f>[2]Пат!H227</f>
        <v>0</v>
      </c>
      <c r="I227" s="7">
        <f>[2]Пат!I227</f>
        <v>0</v>
      </c>
      <c r="J227" s="7">
        <f>[2]Пат!J227</f>
        <v>0</v>
      </c>
      <c r="K227" s="7">
        <f>[2]Пат!K227</f>
        <v>0</v>
      </c>
      <c r="L227" s="7">
        <f>[2]Пат!L227</f>
        <v>0</v>
      </c>
      <c r="M227" s="7">
        <f>[2]Пат!M227</f>
        <v>0</v>
      </c>
      <c r="N227" s="7">
        <f>[2]Пат!N227</f>
        <v>0</v>
      </c>
      <c r="O227" s="7">
        <f>[2]Пат!O227</f>
        <v>0</v>
      </c>
      <c r="P227" s="7">
        <f>[2]Пат!P227</f>
        <v>0</v>
      </c>
      <c r="Q227" s="7">
        <f>[2]Пат!Q227</f>
        <v>0</v>
      </c>
      <c r="R227" s="7">
        <f>[2]Пат!R227</f>
        <v>0</v>
      </c>
      <c r="S227" s="7">
        <f>[2]Пат!S227</f>
        <v>0</v>
      </c>
      <c r="T227" s="7">
        <f>S227*SUMIF(Данные!F236:F250,"="&amp;R227,Данные!G236:G250)</f>
        <v>0</v>
      </c>
    </row>
    <row r="228" spans="1:20" x14ac:dyDescent="0.2">
      <c r="A228" s="7"/>
      <c r="B228" s="7">
        <f>[2]Пат!B228</f>
        <v>0</v>
      </c>
      <c r="C228" s="7">
        <f>[2]Пат!C228</f>
        <v>0</v>
      </c>
      <c r="D228" s="7">
        <f>[2]Пат!D228</f>
        <v>0</v>
      </c>
      <c r="E228" s="7">
        <f>[2]Пат!E228</f>
        <v>0</v>
      </c>
      <c r="F228" s="7">
        <f>[2]Пат!F228</f>
        <v>0</v>
      </c>
      <c r="G228" s="7">
        <f>[2]Пат!G228</f>
        <v>0</v>
      </c>
      <c r="H228" s="7">
        <f>[2]Пат!H228</f>
        <v>0</v>
      </c>
      <c r="I228" s="7">
        <f>[2]Пат!I228</f>
        <v>0</v>
      </c>
      <c r="J228" s="7">
        <f>[2]Пат!J228</f>
        <v>0</v>
      </c>
      <c r="K228" s="7">
        <f>[2]Пат!K228</f>
        <v>0</v>
      </c>
      <c r="L228" s="7">
        <f>[2]Пат!L228</f>
        <v>0</v>
      </c>
      <c r="M228" s="7">
        <f>[2]Пат!M228</f>
        <v>0</v>
      </c>
      <c r="N228" s="7">
        <f>[2]Пат!N228</f>
        <v>0</v>
      </c>
      <c r="O228" s="7">
        <f>[2]Пат!O228</f>
        <v>0</v>
      </c>
      <c r="P228" s="7">
        <f>[2]Пат!P228</f>
        <v>0</v>
      </c>
      <c r="Q228" s="7">
        <f>[2]Пат!Q228</f>
        <v>0</v>
      </c>
      <c r="R228" s="7">
        <f>[2]Пат!R228</f>
        <v>0</v>
      </c>
      <c r="S228" s="7">
        <f>[2]Пат!S228</f>
        <v>0</v>
      </c>
      <c r="T228" s="7">
        <f>S228*SUMIF(Данные!F237:F251,"="&amp;R228,Данные!G237:G251)</f>
        <v>0</v>
      </c>
    </row>
    <row r="229" spans="1:20" x14ac:dyDescent="0.2">
      <c r="A229" s="7"/>
      <c r="B229" s="7">
        <f>[2]Пат!B229</f>
        <v>0</v>
      </c>
      <c r="C229" s="7">
        <f>[2]Пат!C229</f>
        <v>0</v>
      </c>
      <c r="D229" s="7">
        <f>[2]Пат!D229</f>
        <v>0</v>
      </c>
      <c r="E229" s="7">
        <f>[2]Пат!E229</f>
        <v>0</v>
      </c>
      <c r="F229" s="7">
        <f>[2]Пат!F229</f>
        <v>0</v>
      </c>
      <c r="G229" s="7">
        <f>[2]Пат!G229</f>
        <v>0</v>
      </c>
      <c r="H229" s="7">
        <f>[2]Пат!H229</f>
        <v>0</v>
      </c>
      <c r="I229" s="7">
        <f>[2]Пат!I229</f>
        <v>0</v>
      </c>
      <c r="J229" s="7">
        <f>[2]Пат!J229</f>
        <v>0</v>
      </c>
      <c r="K229" s="7">
        <f>[2]Пат!K229</f>
        <v>0</v>
      </c>
      <c r="L229" s="7">
        <f>[2]Пат!L229</f>
        <v>0</v>
      </c>
      <c r="M229" s="7">
        <f>[2]Пат!M229</f>
        <v>0</v>
      </c>
      <c r="N229" s="7">
        <f>[2]Пат!N229</f>
        <v>0</v>
      </c>
      <c r="O229" s="7">
        <f>[2]Пат!O229</f>
        <v>0</v>
      </c>
      <c r="P229" s="7">
        <f>[2]Пат!P229</f>
        <v>0</v>
      </c>
      <c r="Q229" s="7">
        <f>[2]Пат!Q229</f>
        <v>0</v>
      </c>
      <c r="R229" s="7">
        <f>[2]Пат!R229</f>
        <v>0</v>
      </c>
      <c r="S229" s="7">
        <f>[2]Пат!S229</f>
        <v>0</v>
      </c>
      <c r="T229" s="7">
        <f>S229*SUMIF(Данные!F238:F252,"="&amp;R229,Данные!G238:G252)</f>
        <v>0</v>
      </c>
    </row>
    <row r="230" spans="1:20" x14ac:dyDescent="0.2">
      <c r="A230" s="7"/>
      <c r="B230" s="7">
        <f>[2]Пат!B230</f>
        <v>0</v>
      </c>
      <c r="C230" s="7">
        <f>[2]Пат!C230</f>
        <v>0</v>
      </c>
      <c r="D230" s="7">
        <f>[2]Пат!D230</f>
        <v>0</v>
      </c>
      <c r="E230" s="7">
        <f>[2]Пат!E230</f>
        <v>0</v>
      </c>
      <c r="F230" s="7">
        <f>[2]Пат!F230</f>
        <v>0</v>
      </c>
      <c r="G230" s="7">
        <f>[2]Пат!G230</f>
        <v>0</v>
      </c>
      <c r="H230" s="7">
        <f>[2]Пат!H230</f>
        <v>0</v>
      </c>
      <c r="I230" s="7">
        <f>[2]Пат!I230</f>
        <v>0</v>
      </c>
      <c r="J230" s="7">
        <f>[2]Пат!J230</f>
        <v>0</v>
      </c>
      <c r="K230" s="7">
        <f>[2]Пат!K230</f>
        <v>0</v>
      </c>
      <c r="L230" s="7">
        <f>[2]Пат!L230</f>
        <v>0</v>
      </c>
      <c r="M230" s="7">
        <f>[2]Пат!M230</f>
        <v>0</v>
      </c>
      <c r="N230" s="7">
        <f>[2]Пат!N230</f>
        <v>0</v>
      </c>
      <c r="O230" s="7">
        <f>[2]Пат!O230</f>
        <v>0</v>
      </c>
      <c r="P230" s="7">
        <f>[2]Пат!P230</f>
        <v>0</v>
      </c>
      <c r="Q230" s="7">
        <f>[2]Пат!Q230</f>
        <v>0</v>
      </c>
      <c r="R230" s="7">
        <f>[2]Пат!R230</f>
        <v>0</v>
      </c>
      <c r="S230" s="7">
        <f>[2]Пат!S230</f>
        <v>0</v>
      </c>
      <c r="T230" s="7">
        <f>S230*SUMIF(Данные!F239:F253,"="&amp;R230,Данные!G239:G253)</f>
        <v>0</v>
      </c>
    </row>
    <row r="231" spans="1:20" x14ac:dyDescent="0.2">
      <c r="A231" s="7"/>
      <c r="B231" s="7">
        <f>[2]Пат!B231</f>
        <v>0</v>
      </c>
      <c r="C231" s="7">
        <f>[2]Пат!C231</f>
        <v>0</v>
      </c>
      <c r="D231" s="7">
        <f>[2]Пат!D231</f>
        <v>0</v>
      </c>
      <c r="E231" s="7">
        <f>[2]Пат!E231</f>
        <v>0</v>
      </c>
      <c r="F231" s="7">
        <f>[2]Пат!F231</f>
        <v>0</v>
      </c>
      <c r="G231" s="7">
        <f>[2]Пат!G231</f>
        <v>0</v>
      </c>
      <c r="H231" s="7">
        <f>[2]Пат!H231</f>
        <v>0</v>
      </c>
      <c r="I231" s="7">
        <f>[2]Пат!I231</f>
        <v>0</v>
      </c>
      <c r="J231" s="7">
        <f>[2]Пат!J231</f>
        <v>0</v>
      </c>
      <c r="K231" s="7">
        <f>[2]Пат!K231</f>
        <v>0</v>
      </c>
      <c r="L231" s="7">
        <f>[2]Пат!L231</f>
        <v>0</v>
      </c>
      <c r="M231" s="7">
        <f>[2]Пат!M231</f>
        <v>0</v>
      </c>
      <c r="N231" s="7">
        <f>[2]Пат!N231</f>
        <v>0</v>
      </c>
      <c r="O231" s="7">
        <f>[2]Пат!O231</f>
        <v>0</v>
      </c>
      <c r="P231" s="7">
        <f>[2]Пат!P231</f>
        <v>0</v>
      </c>
      <c r="Q231" s="7">
        <f>[2]Пат!Q231</f>
        <v>0</v>
      </c>
      <c r="R231" s="7">
        <f>[2]Пат!R231</f>
        <v>0</v>
      </c>
      <c r="S231" s="7">
        <f>[2]Пат!S231</f>
        <v>0</v>
      </c>
      <c r="T231" s="7">
        <f>S231*SUMIF(Данные!F240:F254,"="&amp;R231,Данные!G240:G254)</f>
        <v>0</v>
      </c>
    </row>
    <row r="232" spans="1:20" x14ac:dyDescent="0.2">
      <c r="A232" s="7"/>
      <c r="B232" s="7">
        <f>[2]Пат!B232</f>
        <v>0</v>
      </c>
      <c r="C232" s="7">
        <f>[2]Пат!C232</f>
        <v>0</v>
      </c>
      <c r="D232" s="7">
        <f>[2]Пат!D232</f>
        <v>0</v>
      </c>
      <c r="E232" s="7">
        <f>[2]Пат!E232</f>
        <v>0</v>
      </c>
      <c r="F232" s="7">
        <f>[2]Пат!F232</f>
        <v>0</v>
      </c>
      <c r="G232" s="7">
        <f>[2]Пат!G232</f>
        <v>0</v>
      </c>
      <c r="H232" s="7">
        <f>[2]Пат!H232</f>
        <v>0</v>
      </c>
      <c r="I232" s="7">
        <f>[2]Пат!I232</f>
        <v>0</v>
      </c>
      <c r="J232" s="7">
        <f>[2]Пат!J232</f>
        <v>0</v>
      </c>
      <c r="K232" s="7">
        <f>[2]Пат!K232</f>
        <v>0</v>
      </c>
      <c r="L232" s="7">
        <f>[2]Пат!L232</f>
        <v>0</v>
      </c>
      <c r="M232" s="7">
        <f>[2]Пат!M232</f>
        <v>0</v>
      </c>
      <c r="N232" s="7">
        <f>[2]Пат!N232</f>
        <v>0</v>
      </c>
      <c r="O232" s="7">
        <f>[2]Пат!O232</f>
        <v>0</v>
      </c>
      <c r="P232" s="7">
        <f>[2]Пат!P232</f>
        <v>0</v>
      </c>
      <c r="Q232" s="7">
        <f>[2]Пат!Q232</f>
        <v>0</v>
      </c>
      <c r="R232" s="7">
        <f>[2]Пат!R232</f>
        <v>0</v>
      </c>
      <c r="S232" s="7">
        <f>[2]Пат!S232</f>
        <v>0</v>
      </c>
      <c r="T232" s="7">
        <f>S232*SUMIF(Данные!F241:F255,"="&amp;R232,Данные!G241:G255)</f>
        <v>0</v>
      </c>
    </row>
    <row r="233" spans="1:20" x14ac:dyDescent="0.2">
      <c r="A233" s="7"/>
      <c r="B233" s="7">
        <f>[2]Пат!B233</f>
        <v>0</v>
      </c>
      <c r="C233" s="7">
        <f>[2]Пат!C233</f>
        <v>0</v>
      </c>
      <c r="D233" s="7">
        <f>[2]Пат!D233</f>
        <v>0</v>
      </c>
      <c r="E233" s="7">
        <f>[2]Пат!E233</f>
        <v>0</v>
      </c>
      <c r="F233" s="7">
        <f>[2]Пат!F233</f>
        <v>0</v>
      </c>
      <c r="G233" s="7">
        <f>[2]Пат!G233</f>
        <v>0</v>
      </c>
      <c r="H233" s="7">
        <f>[2]Пат!H233</f>
        <v>0</v>
      </c>
      <c r="I233" s="7">
        <f>[2]Пат!I233</f>
        <v>0</v>
      </c>
      <c r="J233" s="7">
        <f>[2]Пат!J233</f>
        <v>0</v>
      </c>
      <c r="K233" s="7">
        <f>[2]Пат!K233</f>
        <v>0</v>
      </c>
      <c r="L233" s="7">
        <f>[2]Пат!L233</f>
        <v>0</v>
      </c>
      <c r="M233" s="7">
        <f>[2]Пат!M233</f>
        <v>0</v>
      </c>
      <c r="N233" s="7">
        <f>[2]Пат!N233</f>
        <v>0</v>
      </c>
      <c r="O233" s="7">
        <f>[2]Пат!O233</f>
        <v>0</v>
      </c>
      <c r="P233" s="7">
        <f>[2]Пат!P233</f>
        <v>0</v>
      </c>
      <c r="Q233" s="7">
        <f>[2]Пат!Q233</f>
        <v>0</v>
      </c>
      <c r="R233" s="7">
        <f>[2]Пат!R233</f>
        <v>0</v>
      </c>
      <c r="S233" s="7">
        <f>[2]Пат!S233</f>
        <v>0</v>
      </c>
      <c r="T233" s="7">
        <f>S233*SUMIF(Данные!F242:F256,"="&amp;R233,Данные!G242:G256)</f>
        <v>0</v>
      </c>
    </row>
    <row r="234" spans="1:20" x14ac:dyDescent="0.2">
      <c r="A234" s="7"/>
      <c r="B234" s="7">
        <f>[2]Пат!B234</f>
        <v>0</v>
      </c>
      <c r="C234" s="7">
        <f>[2]Пат!C234</f>
        <v>0</v>
      </c>
      <c r="D234" s="7">
        <f>[2]Пат!D234</f>
        <v>0</v>
      </c>
      <c r="E234" s="7">
        <f>[2]Пат!E234</f>
        <v>0</v>
      </c>
      <c r="F234" s="7">
        <f>[2]Пат!F234</f>
        <v>0</v>
      </c>
      <c r="G234" s="7">
        <f>[2]Пат!G234</f>
        <v>0</v>
      </c>
      <c r="H234" s="7">
        <f>[2]Пат!H234</f>
        <v>0</v>
      </c>
      <c r="I234" s="7">
        <f>[2]Пат!I234</f>
        <v>0</v>
      </c>
      <c r="J234" s="7">
        <f>[2]Пат!J234</f>
        <v>0</v>
      </c>
      <c r="K234" s="7">
        <f>[2]Пат!K234</f>
        <v>0</v>
      </c>
      <c r="L234" s="7">
        <f>[2]Пат!L234</f>
        <v>0</v>
      </c>
      <c r="M234" s="7">
        <f>[2]Пат!M234</f>
        <v>0</v>
      </c>
      <c r="N234" s="7">
        <f>[2]Пат!N234</f>
        <v>0</v>
      </c>
      <c r="O234" s="7">
        <f>[2]Пат!O234</f>
        <v>0</v>
      </c>
      <c r="P234" s="7">
        <f>[2]Пат!P234</f>
        <v>0</v>
      </c>
      <c r="Q234" s="7">
        <f>[2]Пат!Q234</f>
        <v>0</v>
      </c>
      <c r="R234" s="7">
        <f>[2]Пат!R234</f>
        <v>0</v>
      </c>
      <c r="S234" s="7">
        <f>[2]Пат!S234</f>
        <v>0</v>
      </c>
      <c r="T234" s="7">
        <f>S234*SUMIF(Данные!F243:F257,"="&amp;R234,Данные!G243:G257)</f>
        <v>0</v>
      </c>
    </row>
    <row r="235" spans="1:20" x14ac:dyDescent="0.2">
      <c r="A235" s="7"/>
      <c r="B235" s="7">
        <f>[2]Пат!B235</f>
        <v>0</v>
      </c>
      <c r="C235" s="7">
        <f>[2]Пат!C235</f>
        <v>0</v>
      </c>
      <c r="D235" s="7">
        <f>[2]Пат!D235</f>
        <v>0</v>
      </c>
      <c r="E235" s="7">
        <f>[2]Пат!E235</f>
        <v>0</v>
      </c>
      <c r="F235" s="7">
        <f>[2]Пат!F235</f>
        <v>0</v>
      </c>
      <c r="G235" s="7">
        <f>[2]Пат!G235</f>
        <v>0</v>
      </c>
      <c r="H235" s="7">
        <f>[2]Пат!H235</f>
        <v>0</v>
      </c>
      <c r="I235" s="7">
        <f>[2]Пат!I235</f>
        <v>0</v>
      </c>
      <c r="J235" s="7">
        <f>[2]Пат!J235</f>
        <v>0</v>
      </c>
      <c r="K235" s="7">
        <f>[2]Пат!K235</f>
        <v>0</v>
      </c>
      <c r="L235" s="7">
        <f>[2]Пат!L235</f>
        <v>0</v>
      </c>
      <c r="M235" s="7">
        <f>[2]Пат!M235</f>
        <v>0</v>
      </c>
      <c r="N235" s="7">
        <f>[2]Пат!N235</f>
        <v>0</v>
      </c>
      <c r="O235" s="7">
        <f>[2]Пат!O235</f>
        <v>0</v>
      </c>
      <c r="P235" s="7">
        <f>[2]Пат!P235</f>
        <v>0</v>
      </c>
      <c r="Q235" s="7">
        <f>[2]Пат!Q235</f>
        <v>0</v>
      </c>
      <c r="R235" s="7">
        <f>[2]Пат!R235</f>
        <v>0</v>
      </c>
      <c r="S235" s="7">
        <f>[2]Пат!S235</f>
        <v>0</v>
      </c>
      <c r="T235" s="7">
        <f>S235*SUMIF(Данные!F244:F258,"="&amp;R235,Данные!G244:G258)</f>
        <v>0</v>
      </c>
    </row>
    <row r="236" spans="1:20" x14ac:dyDescent="0.2">
      <c r="A236" s="7"/>
      <c r="B236" s="7">
        <f>[2]Пат!B236</f>
        <v>0</v>
      </c>
      <c r="C236" s="7">
        <f>[2]Пат!C236</f>
        <v>0</v>
      </c>
      <c r="D236" s="7">
        <f>[2]Пат!D236</f>
        <v>0</v>
      </c>
      <c r="E236" s="7">
        <f>[2]Пат!E236</f>
        <v>0</v>
      </c>
      <c r="F236" s="7">
        <f>[2]Пат!F236</f>
        <v>0</v>
      </c>
      <c r="G236" s="7">
        <f>[2]Пат!G236</f>
        <v>0</v>
      </c>
      <c r="H236" s="7">
        <f>[2]Пат!H236</f>
        <v>0</v>
      </c>
      <c r="I236" s="7">
        <f>[2]Пат!I236</f>
        <v>0</v>
      </c>
      <c r="J236" s="7">
        <f>[2]Пат!J236</f>
        <v>0</v>
      </c>
      <c r="K236" s="7">
        <f>[2]Пат!K236</f>
        <v>0</v>
      </c>
      <c r="L236" s="7">
        <f>[2]Пат!L236</f>
        <v>0</v>
      </c>
      <c r="M236" s="7">
        <f>[2]Пат!M236</f>
        <v>0</v>
      </c>
      <c r="N236" s="7">
        <f>[2]Пат!N236</f>
        <v>0</v>
      </c>
      <c r="O236" s="7">
        <f>[2]Пат!O236</f>
        <v>0</v>
      </c>
      <c r="P236" s="7">
        <f>[2]Пат!P236</f>
        <v>0</v>
      </c>
      <c r="Q236" s="7">
        <f>[2]Пат!Q236</f>
        <v>0</v>
      </c>
      <c r="R236" s="7">
        <f>[2]Пат!R236</f>
        <v>0</v>
      </c>
      <c r="S236" s="7">
        <f>[2]Пат!S236</f>
        <v>0</v>
      </c>
      <c r="T236" s="7">
        <f>S236*SUMIF(Данные!F245:F259,"="&amp;R236,Данные!G245:G259)</f>
        <v>0</v>
      </c>
    </row>
    <row r="237" spans="1:20" x14ac:dyDescent="0.2">
      <c r="A237" s="7"/>
      <c r="B237" s="7">
        <f>[2]Пат!B237</f>
        <v>0</v>
      </c>
      <c r="C237" s="7">
        <f>[2]Пат!C237</f>
        <v>0</v>
      </c>
      <c r="D237" s="7">
        <f>[2]Пат!D237</f>
        <v>0</v>
      </c>
      <c r="E237" s="7">
        <f>[2]Пат!E237</f>
        <v>0</v>
      </c>
      <c r="F237" s="7">
        <f>[2]Пат!F237</f>
        <v>0</v>
      </c>
      <c r="G237" s="7">
        <f>[2]Пат!G237</f>
        <v>0</v>
      </c>
      <c r="H237" s="7">
        <f>[2]Пат!H237</f>
        <v>0</v>
      </c>
      <c r="I237" s="7">
        <f>[2]Пат!I237</f>
        <v>0</v>
      </c>
      <c r="J237" s="7">
        <f>[2]Пат!J237</f>
        <v>0</v>
      </c>
      <c r="K237" s="7">
        <f>[2]Пат!K237</f>
        <v>0</v>
      </c>
      <c r="L237" s="7">
        <f>[2]Пат!L237</f>
        <v>0</v>
      </c>
      <c r="M237" s="7">
        <f>[2]Пат!M237</f>
        <v>0</v>
      </c>
      <c r="N237" s="7">
        <f>[2]Пат!N237</f>
        <v>0</v>
      </c>
      <c r="O237" s="7">
        <f>[2]Пат!O237</f>
        <v>0</v>
      </c>
      <c r="P237" s="7">
        <f>[2]Пат!P237</f>
        <v>0</v>
      </c>
      <c r="Q237" s="7">
        <f>[2]Пат!Q237</f>
        <v>0</v>
      </c>
      <c r="R237" s="7">
        <f>[2]Пат!R237</f>
        <v>0</v>
      </c>
      <c r="S237" s="7">
        <f>[2]Пат!S237</f>
        <v>0</v>
      </c>
      <c r="T237" s="7">
        <f>S237*SUMIF(Данные!F246:F260,"="&amp;R237,Данные!G246:G260)</f>
        <v>0</v>
      </c>
    </row>
    <row r="238" spans="1:20" x14ac:dyDescent="0.2">
      <c r="A238" s="7"/>
      <c r="B238" s="7">
        <f>[2]Пат!B238</f>
        <v>0</v>
      </c>
      <c r="C238" s="7">
        <f>[2]Пат!C238</f>
        <v>0</v>
      </c>
      <c r="D238" s="7">
        <f>[2]Пат!D238</f>
        <v>0</v>
      </c>
      <c r="E238" s="7">
        <f>[2]Пат!E238</f>
        <v>0</v>
      </c>
      <c r="F238" s="7">
        <f>[2]Пат!F238</f>
        <v>0</v>
      </c>
      <c r="G238" s="7">
        <f>[2]Пат!G238</f>
        <v>0</v>
      </c>
      <c r="H238" s="7">
        <f>[2]Пат!H238</f>
        <v>0</v>
      </c>
      <c r="I238" s="7">
        <f>[2]Пат!I238</f>
        <v>0</v>
      </c>
      <c r="J238" s="7">
        <f>[2]Пат!J238</f>
        <v>0</v>
      </c>
      <c r="K238" s="7">
        <f>[2]Пат!K238</f>
        <v>0</v>
      </c>
      <c r="L238" s="7">
        <f>[2]Пат!L238</f>
        <v>0</v>
      </c>
      <c r="M238" s="7">
        <f>[2]Пат!M238</f>
        <v>0</v>
      </c>
      <c r="N238" s="7">
        <f>[2]Пат!N238</f>
        <v>0</v>
      </c>
      <c r="O238" s="7">
        <f>[2]Пат!O238</f>
        <v>0</v>
      </c>
      <c r="P238" s="7">
        <f>[2]Пат!P238</f>
        <v>0</v>
      </c>
      <c r="Q238" s="7">
        <f>[2]Пат!Q238</f>
        <v>0</v>
      </c>
      <c r="R238" s="7">
        <f>[2]Пат!R238</f>
        <v>0</v>
      </c>
      <c r="S238" s="7">
        <f>[2]Пат!S238</f>
        <v>0</v>
      </c>
      <c r="T238" s="7">
        <f>S238*SUMIF(Данные!F247:F261,"="&amp;R238,Данные!G247:G261)</f>
        <v>0</v>
      </c>
    </row>
    <row r="239" spans="1:20" x14ac:dyDescent="0.2">
      <c r="A239" s="7"/>
      <c r="B239" s="7">
        <f>[2]Пат!B239</f>
        <v>0</v>
      </c>
      <c r="C239" s="7">
        <f>[2]Пат!C239</f>
        <v>0</v>
      </c>
      <c r="D239" s="7">
        <f>[2]Пат!D239</f>
        <v>0</v>
      </c>
      <c r="E239" s="7">
        <f>[2]Пат!E239</f>
        <v>0</v>
      </c>
      <c r="F239" s="7">
        <f>[2]Пат!F239</f>
        <v>0</v>
      </c>
      <c r="G239" s="7">
        <f>[2]Пат!G239</f>
        <v>0</v>
      </c>
      <c r="H239" s="7">
        <f>[2]Пат!H239</f>
        <v>0</v>
      </c>
      <c r="I239" s="7">
        <f>[2]Пат!I239</f>
        <v>0</v>
      </c>
      <c r="J239" s="7">
        <f>[2]Пат!J239</f>
        <v>0</v>
      </c>
      <c r="K239" s="7">
        <f>[2]Пат!K239</f>
        <v>0</v>
      </c>
      <c r="L239" s="7">
        <f>[2]Пат!L239</f>
        <v>0</v>
      </c>
      <c r="M239" s="7">
        <f>[2]Пат!M239</f>
        <v>0</v>
      </c>
      <c r="N239" s="7">
        <f>[2]Пат!N239</f>
        <v>0</v>
      </c>
      <c r="O239" s="7">
        <f>[2]Пат!O239</f>
        <v>0</v>
      </c>
      <c r="P239" s="7">
        <f>[2]Пат!P239</f>
        <v>0</v>
      </c>
      <c r="Q239" s="7">
        <f>[2]Пат!Q239</f>
        <v>0</v>
      </c>
      <c r="R239" s="7">
        <f>[2]Пат!R239</f>
        <v>0</v>
      </c>
      <c r="S239" s="7">
        <f>[2]Пат!S239</f>
        <v>0</v>
      </c>
      <c r="T239" s="7">
        <f>S239*SUMIF(Данные!F248:F262,"="&amp;R239,Данные!G248:G262)</f>
        <v>0</v>
      </c>
    </row>
    <row r="240" spans="1:20" x14ac:dyDescent="0.2">
      <c r="A240" s="7"/>
      <c r="B240" s="7">
        <f>[2]Пат!B240</f>
        <v>0</v>
      </c>
      <c r="C240" s="7">
        <f>[2]Пат!C240</f>
        <v>0</v>
      </c>
      <c r="D240" s="7">
        <f>[2]Пат!D240</f>
        <v>0</v>
      </c>
      <c r="E240" s="7">
        <f>[2]Пат!E240</f>
        <v>0</v>
      </c>
      <c r="F240" s="7">
        <f>[2]Пат!F240</f>
        <v>0</v>
      </c>
      <c r="G240" s="7">
        <f>[2]Пат!G240</f>
        <v>0</v>
      </c>
      <c r="H240" s="7">
        <f>[2]Пат!H240</f>
        <v>0</v>
      </c>
      <c r="I240" s="7">
        <f>[2]Пат!I240</f>
        <v>0</v>
      </c>
      <c r="J240" s="7">
        <f>[2]Пат!J240</f>
        <v>0</v>
      </c>
      <c r="K240" s="7">
        <f>[2]Пат!K240</f>
        <v>0</v>
      </c>
      <c r="L240" s="7">
        <f>[2]Пат!L240</f>
        <v>0</v>
      </c>
      <c r="M240" s="7">
        <f>[2]Пат!M240</f>
        <v>0</v>
      </c>
      <c r="N240" s="7">
        <f>[2]Пат!N240</f>
        <v>0</v>
      </c>
      <c r="O240" s="7">
        <f>[2]Пат!O240</f>
        <v>0</v>
      </c>
      <c r="P240" s="7">
        <f>[2]Пат!P240</f>
        <v>0</v>
      </c>
      <c r="Q240" s="7">
        <f>[2]Пат!Q240</f>
        <v>0</v>
      </c>
      <c r="R240" s="7">
        <f>[2]Пат!R240</f>
        <v>0</v>
      </c>
      <c r="S240" s="7">
        <f>[2]Пат!S240</f>
        <v>0</v>
      </c>
      <c r="T240" s="7">
        <f>S240*SUMIF(Данные!F249:F263,"="&amp;R240,Данные!G249:G263)</f>
        <v>0</v>
      </c>
    </row>
    <row r="241" spans="1:20" x14ac:dyDescent="0.2">
      <c r="A241" s="7"/>
      <c r="B241" s="7">
        <f>[2]Пат!B241</f>
        <v>0</v>
      </c>
      <c r="C241" s="7">
        <f>[2]Пат!C241</f>
        <v>0</v>
      </c>
      <c r="D241" s="7">
        <f>[2]Пат!D241</f>
        <v>0</v>
      </c>
      <c r="E241" s="7">
        <f>[2]Пат!E241</f>
        <v>0</v>
      </c>
      <c r="F241" s="7">
        <f>[2]Пат!F241</f>
        <v>0</v>
      </c>
      <c r="G241" s="7">
        <f>[2]Пат!G241</f>
        <v>0</v>
      </c>
      <c r="H241" s="7">
        <f>[2]Пат!H241</f>
        <v>0</v>
      </c>
      <c r="I241" s="7">
        <f>[2]Пат!I241</f>
        <v>0</v>
      </c>
      <c r="J241" s="7">
        <f>[2]Пат!J241</f>
        <v>0</v>
      </c>
      <c r="K241" s="7">
        <f>[2]Пат!K241</f>
        <v>0</v>
      </c>
      <c r="L241" s="7">
        <f>[2]Пат!L241</f>
        <v>0</v>
      </c>
      <c r="M241" s="7">
        <f>[2]Пат!M241</f>
        <v>0</v>
      </c>
      <c r="N241" s="7">
        <f>[2]Пат!N241</f>
        <v>0</v>
      </c>
      <c r="O241" s="7">
        <f>[2]Пат!O241</f>
        <v>0</v>
      </c>
      <c r="P241" s="7">
        <f>[2]Пат!P241</f>
        <v>0</v>
      </c>
      <c r="Q241" s="7">
        <f>[2]Пат!Q241</f>
        <v>0</v>
      </c>
      <c r="R241" s="7">
        <f>[2]Пат!R241</f>
        <v>0</v>
      </c>
      <c r="S241" s="7">
        <f>[2]Пат!S241</f>
        <v>0</v>
      </c>
      <c r="T241" s="7">
        <f>S241*SUMIF(Данные!F250:F264,"="&amp;R241,Данные!G250:G264)</f>
        <v>0</v>
      </c>
    </row>
    <row r="242" spans="1:20" x14ac:dyDescent="0.2">
      <c r="A242" s="7"/>
      <c r="B242" s="7">
        <f>[2]Пат!B242</f>
        <v>0</v>
      </c>
      <c r="C242" s="7">
        <f>[2]Пат!C242</f>
        <v>0</v>
      </c>
      <c r="D242" s="7">
        <f>[2]Пат!D242</f>
        <v>0</v>
      </c>
      <c r="E242" s="7">
        <f>[2]Пат!E242</f>
        <v>0</v>
      </c>
      <c r="F242" s="7">
        <f>[2]Пат!F242</f>
        <v>0</v>
      </c>
      <c r="G242" s="7">
        <f>[2]Пат!G242</f>
        <v>0</v>
      </c>
      <c r="H242" s="7">
        <f>[2]Пат!H242</f>
        <v>0</v>
      </c>
      <c r="I242" s="7">
        <f>[2]Пат!I242</f>
        <v>0</v>
      </c>
      <c r="J242" s="7">
        <f>[2]Пат!J242</f>
        <v>0</v>
      </c>
      <c r="K242" s="7">
        <f>[2]Пат!K242</f>
        <v>0</v>
      </c>
      <c r="L242" s="7">
        <f>[2]Пат!L242</f>
        <v>0</v>
      </c>
      <c r="M242" s="7">
        <f>[2]Пат!M242</f>
        <v>0</v>
      </c>
      <c r="N242" s="7">
        <f>[2]Пат!N242</f>
        <v>0</v>
      </c>
      <c r="O242" s="7">
        <f>[2]Пат!O242</f>
        <v>0</v>
      </c>
      <c r="P242" s="7">
        <f>[2]Пат!P242</f>
        <v>0</v>
      </c>
      <c r="Q242" s="7">
        <f>[2]Пат!Q242</f>
        <v>0</v>
      </c>
      <c r="R242" s="7">
        <f>[2]Пат!R242</f>
        <v>0</v>
      </c>
      <c r="S242" s="7">
        <f>[2]Пат!S242</f>
        <v>0</v>
      </c>
      <c r="T242" s="7">
        <f>S242*SUMIF(Данные!F251:F265,"="&amp;R242,Данные!G251:G265)</f>
        <v>0</v>
      </c>
    </row>
    <row r="243" spans="1:20" x14ac:dyDescent="0.2">
      <c r="A243" s="7"/>
      <c r="B243" s="7">
        <f>[2]Пат!B243</f>
        <v>0</v>
      </c>
      <c r="C243" s="7">
        <f>[2]Пат!C243</f>
        <v>0</v>
      </c>
      <c r="D243" s="7">
        <f>[2]Пат!D243</f>
        <v>0</v>
      </c>
      <c r="E243" s="7">
        <f>[2]Пат!E243</f>
        <v>0</v>
      </c>
      <c r="F243" s="7">
        <f>[2]Пат!F243</f>
        <v>0</v>
      </c>
      <c r="G243" s="7">
        <f>[2]Пат!G243</f>
        <v>0</v>
      </c>
      <c r="H243" s="7">
        <f>[2]Пат!H243</f>
        <v>0</v>
      </c>
      <c r="I243" s="7">
        <f>[2]Пат!I243</f>
        <v>0</v>
      </c>
      <c r="J243" s="7">
        <f>[2]Пат!J243</f>
        <v>0</v>
      </c>
      <c r="K243" s="7">
        <f>[2]Пат!K243</f>
        <v>0</v>
      </c>
      <c r="L243" s="7">
        <f>[2]Пат!L243</f>
        <v>0</v>
      </c>
      <c r="M243" s="7">
        <f>[2]Пат!M243</f>
        <v>0</v>
      </c>
      <c r="N243" s="7">
        <f>[2]Пат!N243</f>
        <v>0</v>
      </c>
      <c r="O243" s="7">
        <f>[2]Пат!O243</f>
        <v>0</v>
      </c>
      <c r="P243" s="7">
        <f>[2]Пат!P243</f>
        <v>0</v>
      </c>
      <c r="Q243" s="7">
        <f>[2]Пат!Q243</f>
        <v>0</v>
      </c>
      <c r="R243" s="7">
        <f>[2]Пат!R243</f>
        <v>0</v>
      </c>
      <c r="S243" s="7">
        <f>[2]Пат!S243</f>
        <v>0</v>
      </c>
      <c r="T243" s="7">
        <f>S243*SUMIF(Данные!F252:F266,"="&amp;R243,Данные!G252:G266)</f>
        <v>0</v>
      </c>
    </row>
    <row r="244" spans="1:20" x14ac:dyDescent="0.2">
      <c r="A244" s="7"/>
      <c r="B244" s="7">
        <f>[2]Пат!B244</f>
        <v>0</v>
      </c>
      <c r="C244" s="7">
        <f>[2]Пат!C244</f>
        <v>0</v>
      </c>
      <c r="D244" s="7">
        <f>[2]Пат!D244</f>
        <v>0</v>
      </c>
      <c r="E244" s="7">
        <f>[2]Пат!E244</f>
        <v>0</v>
      </c>
      <c r="F244" s="7">
        <f>[2]Пат!F244</f>
        <v>0</v>
      </c>
      <c r="G244" s="7">
        <f>[2]Пат!G244</f>
        <v>0</v>
      </c>
      <c r="H244" s="7">
        <f>[2]Пат!H244</f>
        <v>0</v>
      </c>
      <c r="I244" s="7">
        <f>[2]Пат!I244</f>
        <v>0</v>
      </c>
      <c r="J244" s="7">
        <f>[2]Пат!J244</f>
        <v>0</v>
      </c>
      <c r="K244" s="7">
        <f>[2]Пат!K244</f>
        <v>0</v>
      </c>
      <c r="L244" s="7">
        <f>[2]Пат!L244</f>
        <v>0</v>
      </c>
      <c r="M244" s="7">
        <f>[2]Пат!M244</f>
        <v>0</v>
      </c>
      <c r="N244" s="7">
        <f>[2]Пат!N244</f>
        <v>0</v>
      </c>
      <c r="O244" s="7">
        <f>[2]Пат!O244</f>
        <v>0</v>
      </c>
      <c r="P244" s="7">
        <f>[2]Пат!P244</f>
        <v>0</v>
      </c>
      <c r="Q244" s="7">
        <f>[2]Пат!Q244</f>
        <v>0</v>
      </c>
      <c r="R244" s="7">
        <f>[2]Пат!R244</f>
        <v>0</v>
      </c>
      <c r="S244" s="7">
        <f>[2]Пат!S244</f>
        <v>0</v>
      </c>
      <c r="T244" s="7">
        <f>S244*SUMIF(Данные!F253:F267,"="&amp;R244,Данные!G253:G267)</f>
        <v>0</v>
      </c>
    </row>
    <row r="245" spans="1:20" x14ac:dyDescent="0.2">
      <c r="A245" s="7"/>
      <c r="B245" s="7">
        <f>[2]Пат!B245</f>
        <v>0</v>
      </c>
      <c r="C245" s="7">
        <f>[2]Пат!C245</f>
        <v>0</v>
      </c>
      <c r="D245" s="7">
        <f>[2]Пат!D245</f>
        <v>0</v>
      </c>
      <c r="E245" s="7">
        <f>[2]Пат!E245</f>
        <v>0</v>
      </c>
      <c r="F245" s="7">
        <f>[2]Пат!F245</f>
        <v>0</v>
      </c>
      <c r="G245" s="7">
        <f>[2]Пат!G245</f>
        <v>0</v>
      </c>
      <c r="H245" s="7">
        <f>[2]Пат!H245</f>
        <v>0</v>
      </c>
      <c r="I245" s="7">
        <f>[2]Пат!I245</f>
        <v>0</v>
      </c>
      <c r="J245" s="7">
        <f>[2]Пат!J245</f>
        <v>0</v>
      </c>
      <c r="K245" s="7">
        <f>[2]Пат!K245</f>
        <v>0</v>
      </c>
      <c r="L245" s="7">
        <f>[2]Пат!L245</f>
        <v>0</v>
      </c>
      <c r="M245" s="7">
        <f>[2]Пат!M245</f>
        <v>0</v>
      </c>
      <c r="N245" s="7">
        <f>[2]Пат!N245</f>
        <v>0</v>
      </c>
      <c r="O245" s="7">
        <f>[2]Пат!O245</f>
        <v>0</v>
      </c>
      <c r="P245" s="7">
        <f>[2]Пат!P245</f>
        <v>0</v>
      </c>
      <c r="Q245" s="7">
        <f>[2]Пат!Q245</f>
        <v>0</v>
      </c>
      <c r="R245" s="7">
        <f>[2]Пат!R245</f>
        <v>0</v>
      </c>
      <c r="S245" s="7">
        <f>[2]Пат!S245</f>
        <v>0</v>
      </c>
      <c r="T245" s="7">
        <f>S245*SUMIF(Данные!F254:F268,"="&amp;R245,Данные!G254:G268)</f>
        <v>0</v>
      </c>
    </row>
    <row r="246" spans="1:20" x14ac:dyDescent="0.2">
      <c r="A246" s="7"/>
      <c r="B246" s="7">
        <f>[2]Пат!B246</f>
        <v>0</v>
      </c>
      <c r="C246" s="7">
        <f>[2]Пат!C246</f>
        <v>0</v>
      </c>
      <c r="D246" s="7">
        <f>[2]Пат!D246</f>
        <v>0</v>
      </c>
      <c r="E246" s="7">
        <f>[2]Пат!E246</f>
        <v>0</v>
      </c>
      <c r="F246" s="7">
        <f>[2]Пат!F246</f>
        <v>0</v>
      </c>
      <c r="G246" s="7">
        <f>[2]Пат!G246</f>
        <v>0</v>
      </c>
      <c r="H246" s="7">
        <f>[2]Пат!H246</f>
        <v>0</v>
      </c>
      <c r="I246" s="7">
        <f>[2]Пат!I246</f>
        <v>0</v>
      </c>
      <c r="J246" s="7">
        <f>[2]Пат!J246</f>
        <v>0</v>
      </c>
      <c r="K246" s="7">
        <f>[2]Пат!K246</f>
        <v>0</v>
      </c>
      <c r="L246" s="7">
        <f>[2]Пат!L246</f>
        <v>0</v>
      </c>
      <c r="M246" s="7">
        <f>[2]Пат!M246</f>
        <v>0</v>
      </c>
      <c r="N246" s="7">
        <f>[2]Пат!N246</f>
        <v>0</v>
      </c>
      <c r="O246" s="7">
        <f>[2]Пат!O246</f>
        <v>0</v>
      </c>
      <c r="P246" s="7">
        <f>[2]Пат!P246</f>
        <v>0</v>
      </c>
      <c r="Q246" s="7">
        <f>[2]Пат!Q246</f>
        <v>0</v>
      </c>
      <c r="R246" s="7">
        <f>[2]Пат!R246</f>
        <v>0</v>
      </c>
      <c r="S246" s="7">
        <f>[2]Пат!S246</f>
        <v>0</v>
      </c>
      <c r="T246" s="7">
        <f>S246*SUMIF(Данные!F255:F269,"="&amp;R246,Данные!G255:G269)</f>
        <v>0</v>
      </c>
    </row>
    <row r="247" spans="1:20" x14ac:dyDescent="0.2">
      <c r="A247" s="7"/>
      <c r="B247" s="7">
        <f>[2]Пат!B247</f>
        <v>0</v>
      </c>
      <c r="C247" s="7">
        <f>[2]Пат!C247</f>
        <v>0</v>
      </c>
      <c r="D247" s="7">
        <f>[2]Пат!D247</f>
        <v>0</v>
      </c>
      <c r="E247" s="7">
        <f>[2]Пат!E247</f>
        <v>0</v>
      </c>
      <c r="F247" s="7">
        <f>[2]Пат!F247</f>
        <v>0</v>
      </c>
      <c r="G247" s="7">
        <f>[2]Пат!G247</f>
        <v>0</v>
      </c>
      <c r="H247" s="7">
        <f>[2]Пат!H247</f>
        <v>0</v>
      </c>
      <c r="I247" s="7">
        <f>[2]Пат!I247</f>
        <v>0</v>
      </c>
      <c r="J247" s="7">
        <f>[2]Пат!J247</f>
        <v>0</v>
      </c>
      <c r="K247" s="7">
        <f>[2]Пат!K247</f>
        <v>0</v>
      </c>
      <c r="L247" s="7">
        <f>[2]Пат!L247</f>
        <v>0</v>
      </c>
      <c r="M247" s="7">
        <f>[2]Пат!M247</f>
        <v>0</v>
      </c>
      <c r="N247" s="7">
        <f>[2]Пат!N247</f>
        <v>0</v>
      </c>
      <c r="O247" s="7">
        <f>[2]Пат!O247</f>
        <v>0</v>
      </c>
      <c r="P247" s="7">
        <f>[2]Пат!P247</f>
        <v>0</v>
      </c>
      <c r="Q247" s="7">
        <f>[2]Пат!Q247</f>
        <v>0</v>
      </c>
      <c r="R247" s="7">
        <f>[2]Пат!R247</f>
        <v>0</v>
      </c>
      <c r="S247" s="7">
        <f>[2]Пат!S247</f>
        <v>0</v>
      </c>
      <c r="T247" s="7">
        <f>S247*SUMIF(Данные!F256:F270,"="&amp;R247,Данные!G256:G270)</f>
        <v>0</v>
      </c>
    </row>
    <row r="248" spans="1:20" x14ac:dyDescent="0.2">
      <c r="A248" s="7"/>
      <c r="B248" s="7">
        <f>[2]Пат!B248</f>
        <v>0</v>
      </c>
      <c r="C248" s="7">
        <f>[2]Пат!C248</f>
        <v>0</v>
      </c>
      <c r="D248" s="7">
        <f>[2]Пат!D248</f>
        <v>0</v>
      </c>
      <c r="E248" s="7">
        <f>[2]Пат!E248</f>
        <v>0</v>
      </c>
      <c r="F248" s="7">
        <f>[2]Пат!F248</f>
        <v>0</v>
      </c>
      <c r="G248" s="7">
        <f>[2]Пат!G248</f>
        <v>0</v>
      </c>
      <c r="H248" s="7">
        <f>[2]Пат!H248</f>
        <v>0</v>
      </c>
      <c r="I248" s="7">
        <f>[2]Пат!I248</f>
        <v>0</v>
      </c>
      <c r="J248" s="7">
        <f>[2]Пат!J248</f>
        <v>0</v>
      </c>
      <c r="K248" s="7">
        <f>[2]Пат!K248</f>
        <v>0</v>
      </c>
      <c r="L248" s="7">
        <f>[2]Пат!L248</f>
        <v>0</v>
      </c>
      <c r="M248" s="7">
        <f>[2]Пат!M248</f>
        <v>0</v>
      </c>
      <c r="N248" s="7">
        <f>[2]Пат!N248</f>
        <v>0</v>
      </c>
      <c r="O248" s="7">
        <f>[2]Пат!O248</f>
        <v>0</v>
      </c>
      <c r="P248" s="7">
        <f>[2]Пат!P248</f>
        <v>0</v>
      </c>
      <c r="Q248" s="7">
        <f>[2]Пат!Q248</f>
        <v>0</v>
      </c>
      <c r="R248" s="7">
        <f>[2]Пат!R248</f>
        <v>0</v>
      </c>
      <c r="S248" s="7">
        <f>[2]Пат!S248</f>
        <v>0</v>
      </c>
      <c r="T248" s="7">
        <f>S248*SUMIF(Данные!F257:F271,"="&amp;R248,Данные!G257:G271)</f>
        <v>0</v>
      </c>
    </row>
    <row r="249" spans="1:20" x14ac:dyDescent="0.2">
      <c r="A249" s="7"/>
      <c r="B249" s="7">
        <f>[2]Пат!B249</f>
        <v>0</v>
      </c>
      <c r="C249" s="7">
        <f>[2]Пат!C249</f>
        <v>0</v>
      </c>
      <c r="D249" s="7">
        <f>[2]Пат!D249</f>
        <v>0</v>
      </c>
      <c r="E249" s="7">
        <f>[2]Пат!E249</f>
        <v>0</v>
      </c>
      <c r="F249" s="7">
        <f>[2]Пат!F249</f>
        <v>0</v>
      </c>
      <c r="G249" s="7">
        <f>[2]Пат!G249</f>
        <v>0</v>
      </c>
      <c r="H249" s="7">
        <f>[2]Пат!H249</f>
        <v>0</v>
      </c>
      <c r="I249" s="7">
        <f>[2]Пат!I249</f>
        <v>0</v>
      </c>
      <c r="J249" s="7">
        <f>[2]Пат!J249</f>
        <v>0</v>
      </c>
      <c r="K249" s="7">
        <f>[2]Пат!K249</f>
        <v>0</v>
      </c>
      <c r="L249" s="7">
        <f>[2]Пат!L249</f>
        <v>0</v>
      </c>
      <c r="M249" s="7">
        <f>[2]Пат!M249</f>
        <v>0</v>
      </c>
      <c r="N249" s="7">
        <f>[2]Пат!N249</f>
        <v>0</v>
      </c>
      <c r="O249" s="7">
        <f>[2]Пат!O249</f>
        <v>0</v>
      </c>
      <c r="P249" s="7">
        <f>[2]Пат!P249</f>
        <v>0</v>
      </c>
      <c r="Q249" s="7">
        <f>[2]Пат!Q249</f>
        <v>0</v>
      </c>
      <c r="R249" s="7">
        <f>[2]Пат!R249</f>
        <v>0</v>
      </c>
      <c r="S249" s="7">
        <f>[2]Пат!S249</f>
        <v>0</v>
      </c>
      <c r="T249" s="7">
        <f>S249*SUMIF(Данные!F258:F272,"="&amp;R249,Данные!G258:G272)</f>
        <v>0</v>
      </c>
    </row>
    <row r="250" spans="1:20" x14ac:dyDescent="0.2">
      <c r="A250" s="7"/>
      <c r="B250" s="7">
        <f>[2]Пат!B250</f>
        <v>0</v>
      </c>
      <c r="C250" s="7">
        <f>[2]Пат!C250</f>
        <v>0</v>
      </c>
      <c r="D250" s="7">
        <f>[2]Пат!D250</f>
        <v>0</v>
      </c>
      <c r="E250" s="7">
        <f>[2]Пат!E250</f>
        <v>0</v>
      </c>
      <c r="F250" s="7">
        <f>[2]Пат!F250</f>
        <v>0</v>
      </c>
      <c r="G250" s="7">
        <f>[2]Пат!G250</f>
        <v>0</v>
      </c>
      <c r="H250" s="7">
        <f>[2]Пат!H250</f>
        <v>0</v>
      </c>
      <c r="I250" s="7">
        <f>[2]Пат!I250</f>
        <v>0</v>
      </c>
      <c r="J250" s="7">
        <f>[2]Пат!J250</f>
        <v>0</v>
      </c>
      <c r="K250" s="7">
        <f>[2]Пат!K250</f>
        <v>0</v>
      </c>
      <c r="L250" s="7">
        <f>[2]Пат!L250</f>
        <v>0</v>
      </c>
      <c r="M250" s="7">
        <f>[2]Пат!M250</f>
        <v>0</v>
      </c>
      <c r="N250" s="7">
        <f>[2]Пат!N250</f>
        <v>0</v>
      </c>
      <c r="O250" s="7">
        <f>[2]Пат!O250</f>
        <v>0</v>
      </c>
      <c r="P250" s="7">
        <f>[2]Пат!P250</f>
        <v>0</v>
      </c>
      <c r="Q250" s="7">
        <f>[2]Пат!Q250</f>
        <v>0</v>
      </c>
      <c r="R250" s="7">
        <f>[2]Пат!R250</f>
        <v>0</v>
      </c>
      <c r="S250" s="7">
        <f>[2]Пат!S250</f>
        <v>0</v>
      </c>
      <c r="T250" s="7">
        <f>S250*SUMIF(Данные!F259:F273,"="&amp;R250,Данные!G259:G273)</f>
        <v>0</v>
      </c>
    </row>
    <row r="251" spans="1:20" x14ac:dyDescent="0.2">
      <c r="A251" s="7"/>
      <c r="B251" s="7">
        <f>[2]Пат!B251</f>
        <v>0</v>
      </c>
      <c r="C251" s="7">
        <f>[2]Пат!C251</f>
        <v>0</v>
      </c>
      <c r="D251" s="7">
        <f>[2]Пат!D251</f>
        <v>0</v>
      </c>
      <c r="E251" s="7">
        <f>[2]Пат!E251</f>
        <v>0</v>
      </c>
      <c r="F251" s="7">
        <f>[2]Пат!F251</f>
        <v>0</v>
      </c>
      <c r="G251" s="7">
        <f>[2]Пат!G251</f>
        <v>0</v>
      </c>
      <c r="H251" s="7">
        <f>[2]Пат!H251</f>
        <v>0</v>
      </c>
      <c r="I251" s="7">
        <f>[2]Пат!I251</f>
        <v>0</v>
      </c>
      <c r="J251" s="7">
        <f>[2]Пат!J251</f>
        <v>0</v>
      </c>
      <c r="K251" s="7">
        <f>[2]Пат!K251</f>
        <v>0</v>
      </c>
      <c r="L251" s="7">
        <f>[2]Пат!L251</f>
        <v>0</v>
      </c>
      <c r="M251" s="7">
        <f>[2]Пат!M251</f>
        <v>0</v>
      </c>
      <c r="N251" s="7">
        <f>[2]Пат!N251</f>
        <v>0</v>
      </c>
      <c r="O251" s="7">
        <f>[2]Пат!O251</f>
        <v>0</v>
      </c>
      <c r="P251" s="7">
        <f>[2]Пат!P251</f>
        <v>0</v>
      </c>
      <c r="Q251" s="7">
        <f>[2]Пат!Q251</f>
        <v>0</v>
      </c>
      <c r="R251" s="7">
        <f>[2]Пат!R251</f>
        <v>0</v>
      </c>
      <c r="S251" s="7">
        <f>[2]Пат!S251</f>
        <v>0</v>
      </c>
      <c r="T251" s="7">
        <f>S251*SUMIF(Данные!F260:F274,"="&amp;R251,Данные!G260:G274)</f>
        <v>0</v>
      </c>
    </row>
    <row r="252" spans="1:20" x14ac:dyDescent="0.2">
      <c r="A252" s="7"/>
      <c r="B252" s="7">
        <f>[2]Пат!B252</f>
        <v>0</v>
      </c>
      <c r="C252" s="7">
        <f>[2]Пат!C252</f>
        <v>0</v>
      </c>
      <c r="D252" s="7">
        <f>[2]Пат!D252</f>
        <v>0</v>
      </c>
      <c r="E252" s="7">
        <f>[2]Пат!E252</f>
        <v>0</v>
      </c>
      <c r="F252" s="7">
        <f>[2]Пат!F252</f>
        <v>0</v>
      </c>
      <c r="G252" s="7">
        <f>[2]Пат!G252</f>
        <v>0</v>
      </c>
      <c r="H252" s="7">
        <f>[2]Пат!H252</f>
        <v>0</v>
      </c>
      <c r="I252" s="7">
        <f>[2]Пат!I252</f>
        <v>0</v>
      </c>
      <c r="J252" s="7">
        <f>[2]Пат!J252</f>
        <v>0</v>
      </c>
      <c r="K252" s="7">
        <f>[2]Пат!K252</f>
        <v>0</v>
      </c>
      <c r="L252" s="7">
        <f>[2]Пат!L252</f>
        <v>0</v>
      </c>
      <c r="M252" s="7">
        <f>[2]Пат!M252</f>
        <v>0</v>
      </c>
      <c r="N252" s="7">
        <f>[2]Пат!N252</f>
        <v>0</v>
      </c>
      <c r="O252" s="7">
        <f>[2]Пат!O252</f>
        <v>0</v>
      </c>
      <c r="P252" s="7">
        <f>[2]Пат!P252</f>
        <v>0</v>
      </c>
      <c r="Q252" s="7">
        <f>[2]Пат!Q252</f>
        <v>0</v>
      </c>
      <c r="R252" s="7">
        <f>[2]Пат!R252</f>
        <v>0</v>
      </c>
      <c r="S252" s="7">
        <f>[2]Пат!S252</f>
        <v>0</v>
      </c>
      <c r="T252" s="7">
        <f>S252*SUMIF(Данные!F261:F275,"="&amp;R252,Данные!G261:G275)</f>
        <v>0</v>
      </c>
    </row>
    <row r="253" spans="1:20" x14ac:dyDescent="0.2">
      <c r="A253" s="7"/>
      <c r="B253" s="7">
        <f>[2]Пат!B253</f>
        <v>0</v>
      </c>
      <c r="C253" s="7">
        <f>[2]Пат!C253</f>
        <v>0</v>
      </c>
      <c r="D253" s="7">
        <f>[2]Пат!D253</f>
        <v>0</v>
      </c>
      <c r="E253" s="7">
        <f>[2]Пат!E253</f>
        <v>0</v>
      </c>
      <c r="F253" s="7">
        <f>[2]Пат!F253</f>
        <v>0</v>
      </c>
      <c r="G253" s="7">
        <f>[2]Пат!G253</f>
        <v>0</v>
      </c>
      <c r="H253" s="7">
        <f>[2]Пат!H253</f>
        <v>0</v>
      </c>
      <c r="I253" s="7">
        <f>[2]Пат!I253</f>
        <v>0</v>
      </c>
      <c r="J253" s="7">
        <f>[2]Пат!J253</f>
        <v>0</v>
      </c>
      <c r="K253" s="7">
        <f>[2]Пат!K253</f>
        <v>0</v>
      </c>
      <c r="L253" s="7">
        <f>[2]Пат!L253</f>
        <v>0</v>
      </c>
      <c r="M253" s="7">
        <f>[2]Пат!M253</f>
        <v>0</v>
      </c>
      <c r="N253" s="7">
        <f>[2]Пат!N253</f>
        <v>0</v>
      </c>
      <c r="O253" s="7">
        <f>[2]Пат!O253</f>
        <v>0</v>
      </c>
      <c r="P253" s="7">
        <f>[2]Пат!P253</f>
        <v>0</v>
      </c>
      <c r="Q253" s="7">
        <f>[2]Пат!Q253</f>
        <v>0</v>
      </c>
      <c r="R253" s="7">
        <f>[2]Пат!R253</f>
        <v>0</v>
      </c>
      <c r="S253" s="7">
        <f>[2]Пат!S253</f>
        <v>0</v>
      </c>
      <c r="T253" s="7">
        <f>S253*SUMIF(Данные!F262:F276,"="&amp;R253,Данные!G262:G276)</f>
        <v>0</v>
      </c>
    </row>
    <row r="254" spans="1:20" x14ac:dyDescent="0.2">
      <c r="A254" s="7"/>
      <c r="B254" s="7">
        <f>[2]Пат!B254</f>
        <v>0</v>
      </c>
      <c r="C254" s="7">
        <f>[2]Пат!C254</f>
        <v>0</v>
      </c>
      <c r="D254" s="7">
        <f>[2]Пат!D254</f>
        <v>0</v>
      </c>
      <c r="E254" s="7">
        <f>[2]Пат!E254</f>
        <v>0</v>
      </c>
      <c r="F254" s="7">
        <f>[2]Пат!F254</f>
        <v>0</v>
      </c>
      <c r="G254" s="7">
        <f>[2]Пат!G254</f>
        <v>0</v>
      </c>
      <c r="H254" s="7">
        <f>[2]Пат!H254</f>
        <v>0</v>
      </c>
      <c r="I254" s="7">
        <f>[2]Пат!I254</f>
        <v>0</v>
      </c>
      <c r="J254" s="7">
        <f>[2]Пат!J254</f>
        <v>0</v>
      </c>
      <c r="K254" s="7">
        <f>[2]Пат!K254</f>
        <v>0</v>
      </c>
      <c r="L254" s="7">
        <f>[2]Пат!L254</f>
        <v>0</v>
      </c>
      <c r="M254" s="7">
        <f>[2]Пат!M254</f>
        <v>0</v>
      </c>
      <c r="N254" s="7">
        <f>[2]Пат!N254</f>
        <v>0</v>
      </c>
      <c r="O254" s="7">
        <f>[2]Пат!O254</f>
        <v>0</v>
      </c>
      <c r="P254" s="7">
        <f>[2]Пат!P254</f>
        <v>0</v>
      </c>
      <c r="Q254" s="7">
        <f>[2]Пат!Q254</f>
        <v>0</v>
      </c>
      <c r="R254" s="7">
        <f>[2]Пат!R254</f>
        <v>0</v>
      </c>
      <c r="S254" s="7">
        <f>[2]Пат!S254</f>
        <v>0</v>
      </c>
      <c r="T254" s="7">
        <f>S254*SUMIF(Данные!F263:F277,"="&amp;R254,Данные!G263:G277)</f>
        <v>0</v>
      </c>
    </row>
    <row r="255" spans="1:20" x14ac:dyDescent="0.2">
      <c r="A255" s="7"/>
      <c r="B255" s="7">
        <f>[2]Пат!B255</f>
        <v>0</v>
      </c>
      <c r="C255" s="7">
        <f>[2]Пат!C255</f>
        <v>0</v>
      </c>
      <c r="D255" s="7">
        <f>[2]Пат!D255</f>
        <v>0</v>
      </c>
      <c r="E255" s="7">
        <f>[2]Пат!E255</f>
        <v>0</v>
      </c>
      <c r="F255" s="7">
        <f>[2]Пат!F255</f>
        <v>0</v>
      </c>
      <c r="G255" s="7">
        <f>[2]Пат!G255</f>
        <v>0</v>
      </c>
      <c r="H255" s="7">
        <f>[2]Пат!H255</f>
        <v>0</v>
      </c>
      <c r="I255" s="7">
        <f>[2]Пат!I255</f>
        <v>0</v>
      </c>
      <c r="J255" s="7">
        <f>[2]Пат!J255</f>
        <v>0</v>
      </c>
      <c r="K255" s="7">
        <f>[2]Пат!K255</f>
        <v>0</v>
      </c>
      <c r="L255" s="7">
        <f>[2]Пат!L255</f>
        <v>0</v>
      </c>
      <c r="M255" s="7">
        <f>[2]Пат!M255</f>
        <v>0</v>
      </c>
      <c r="N255" s="7">
        <f>[2]Пат!N255</f>
        <v>0</v>
      </c>
      <c r="O255" s="7">
        <f>[2]Пат!O255</f>
        <v>0</v>
      </c>
      <c r="P255" s="7">
        <f>[2]Пат!P255</f>
        <v>0</v>
      </c>
      <c r="Q255" s="7">
        <f>[2]Пат!Q255</f>
        <v>0</v>
      </c>
      <c r="R255" s="7">
        <f>[2]Пат!R255</f>
        <v>0</v>
      </c>
      <c r="S255" s="7">
        <f>[2]Пат!S255</f>
        <v>0</v>
      </c>
      <c r="T255" s="7">
        <f>S255*SUMIF(Данные!F264:F278,"="&amp;R255,Данные!G264:G278)</f>
        <v>0</v>
      </c>
    </row>
    <row r="256" spans="1:20" x14ac:dyDescent="0.2">
      <c r="A256" s="7"/>
      <c r="B256" s="7">
        <f>[2]Пат!B256</f>
        <v>0</v>
      </c>
      <c r="C256" s="7">
        <f>[2]Пат!C256</f>
        <v>0</v>
      </c>
      <c r="D256" s="7">
        <f>[2]Пат!D256</f>
        <v>0</v>
      </c>
      <c r="E256" s="7">
        <f>[2]Пат!E256</f>
        <v>0</v>
      </c>
      <c r="F256" s="7">
        <f>[2]Пат!F256</f>
        <v>0</v>
      </c>
      <c r="G256" s="7">
        <f>[2]Пат!G256</f>
        <v>0</v>
      </c>
      <c r="H256" s="7">
        <f>[2]Пат!H256</f>
        <v>0</v>
      </c>
      <c r="I256" s="7">
        <f>[2]Пат!I256</f>
        <v>0</v>
      </c>
      <c r="J256" s="7">
        <f>[2]Пат!J256</f>
        <v>0</v>
      </c>
      <c r="K256" s="7">
        <f>[2]Пат!K256</f>
        <v>0</v>
      </c>
      <c r="L256" s="7">
        <f>[2]Пат!L256</f>
        <v>0</v>
      </c>
      <c r="M256" s="7">
        <f>[2]Пат!M256</f>
        <v>0</v>
      </c>
      <c r="N256" s="7">
        <f>[2]Пат!N256</f>
        <v>0</v>
      </c>
      <c r="O256" s="7">
        <f>[2]Пат!O256</f>
        <v>0</v>
      </c>
      <c r="P256" s="7">
        <f>[2]Пат!P256</f>
        <v>0</v>
      </c>
      <c r="Q256" s="7">
        <f>[2]Пат!Q256</f>
        <v>0</v>
      </c>
      <c r="R256" s="7">
        <f>[2]Пат!R256</f>
        <v>0</v>
      </c>
      <c r="S256" s="7">
        <f>[2]Пат!S256</f>
        <v>0</v>
      </c>
      <c r="T256" s="7">
        <f>S256*SUMIF(Данные!F265:F279,"="&amp;R256,Данные!G265:G279)</f>
        <v>0</v>
      </c>
    </row>
    <row r="257" spans="1:20" x14ac:dyDescent="0.2">
      <c r="A257" s="7"/>
      <c r="B257" s="7">
        <f>[2]Пат!B257</f>
        <v>0</v>
      </c>
      <c r="C257" s="7">
        <f>[2]Пат!C257</f>
        <v>0</v>
      </c>
      <c r="D257" s="7">
        <f>[2]Пат!D257</f>
        <v>0</v>
      </c>
      <c r="E257" s="7">
        <f>[2]Пат!E257</f>
        <v>0</v>
      </c>
      <c r="F257" s="7">
        <f>[2]Пат!F257</f>
        <v>0</v>
      </c>
      <c r="G257" s="7">
        <f>[2]Пат!G257</f>
        <v>0</v>
      </c>
      <c r="H257" s="7">
        <f>[2]Пат!H257</f>
        <v>0</v>
      </c>
      <c r="I257" s="7">
        <f>[2]Пат!I257</f>
        <v>0</v>
      </c>
      <c r="J257" s="7">
        <f>[2]Пат!J257</f>
        <v>0</v>
      </c>
      <c r="K257" s="7">
        <f>[2]Пат!K257</f>
        <v>0</v>
      </c>
      <c r="L257" s="7">
        <f>[2]Пат!L257</f>
        <v>0</v>
      </c>
      <c r="M257" s="7">
        <f>[2]Пат!M257</f>
        <v>0</v>
      </c>
      <c r="N257" s="7">
        <f>[2]Пат!N257</f>
        <v>0</v>
      </c>
      <c r="O257" s="7">
        <f>[2]Пат!O257</f>
        <v>0</v>
      </c>
      <c r="P257" s="7">
        <f>[2]Пат!P257</f>
        <v>0</v>
      </c>
      <c r="Q257" s="7">
        <f>[2]Пат!Q257</f>
        <v>0</v>
      </c>
      <c r="R257" s="7">
        <f>[2]Пат!R257</f>
        <v>0</v>
      </c>
      <c r="S257" s="7">
        <f>[2]Пат!S257</f>
        <v>0</v>
      </c>
      <c r="T257" s="7">
        <f>S257*SUMIF(Данные!F266:F280,"="&amp;R257,Данные!G266:G280)</f>
        <v>0</v>
      </c>
    </row>
    <row r="258" spans="1:20" x14ac:dyDescent="0.2">
      <c r="A258" s="7"/>
      <c r="B258" s="7">
        <f>[2]Пат!B258</f>
        <v>0</v>
      </c>
      <c r="C258" s="7">
        <f>[2]Пат!C258</f>
        <v>0</v>
      </c>
      <c r="D258" s="7">
        <f>[2]Пат!D258</f>
        <v>0</v>
      </c>
      <c r="E258" s="7">
        <f>[2]Пат!E258</f>
        <v>0</v>
      </c>
      <c r="F258" s="7">
        <f>[2]Пат!F258</f>
        <v>0</v>
      </c>
      <c r="G258" s="7">
        <f>[2]Пат!G258</f>
        <v>0</v>
      </c>
      <c r="H258" s="7">
        <f>[2]Пат!H258</f>
        <v>0</v>
      </c>
      <c r="I258" s="7">
        <f>[2]Пат!I258</f>
        <v>0</v>
      </c>
      <c r="J258" s="7">
        <f>[2]Пат!J258</f>
        <v>0</v>
      </c>
      <c r="K258" s="7">
        <f>[2]Пат!K258</f>
        <v>0</v>
      </c>
      <c r="L258" s="7">
        <f>[2]Пат!L258</f>
        <v>0</v>
      </c>
      <c r="M258" s="7">
        <f>[2]Пат!M258</f>
        <v>0</v>
      </c>
      <c r="N258" s="7">
        <f>[2]Пат!N258</f>
        <v>0</v>
      </c>
      <c r="O258" s="7">
        <f>[2]Пат!O258</f>
        <v>0</v>
      </c>
      <c r="P258" s="7">
        <f>[2]Пат!P258</f>
        <v>0</v>
      </c>
      <c r="Q258" s="7">
        <f>[2]Пат!Q258</f>
        <v>0</v>
      </c>
      <c r="R258" s="7">
        <f>[2]Пат!R258</f>
        <v>0</v>
      </c>
      <c r="S258" s="7">
        <f>[2]Пат!S258</f>
        <v>0</v>
      </c>
      <c r="T258" s="7">
        <f>S258*SUMIF(Данные!F267:F281,"="&amp;R258,Данные!G267:G281)</f>
        <v>0</v>
      </c>
    </row>
    <row r="259" spans="1:20" x14ac:dyDescent="0.2">
      <c r="A259" s="7"/>
      <c r="B259" s="7">
        <f>[2]Пат!B259</f>
        <v>0</v>
      </c>
      <c r="C259" s="7">
        <f>[2]Пат!C259</f>
        <v>0</v>
      </c>
      <c r="D259" s="7">
        <f>[2]Пат!D259</f>
        <v>0</v>
      </c>
      <c r="E259" s="7">
        <f>[2]Пат!E259</f>
        <v>0</v>
      </c>
      <c r="F259" s="7">
        <f>[2]Пат!F259</f>
        <v>0</v>
      </c>
      <c r="G259" s="7">
        <f>[2]Пат!G259</f>
        <v>0</v>
      </c>
      <c r="H259" s="7">
        <f>[2]Пат!H259</f>
        <v>0</v>
      </c>
      <c r="I259" s="7">
        <f>[2]Пат!I259</f>
        <v>0</v>
      </c>
      <c r="J259" s="7">
        <f>[2]Пат!J259</f>
        <v>0</v>
      </c>
      <c r="K259" s="7">
        <f>[2]Пат!K259</f>
        <v>0</v>
      </c>
      <c r="L259" s="7">
        <f>[2]Пат!L259</f>
        <v>0</v>
      </c>
      <c r="M259" s="7">
        <f>[2]Пат!M259</f>
        <v>0</v>
      </c>
      <c r="N259" s="7">
        <f>[2]Пат!N259</f>
        <v>0</v>
      </c>
      <c r="O259" s="7">
        <f>[2]Пат!O259</f>
        <v>0</v>
      </c>
      <c r="P259" s="7">
        <f>[2]Пат!P259</f>
        <v>0</v>
      </c>
      <c r="Q259" s="7">
        <f>[2]Пат!Q259</f>
        <v>0</v>
      </c>
      <c r="R259" s="7">
        <f>[2]Пат!R259</f>
        <v>0</v>
      </c>
      <c r="S259" s="7">
        <f>[2]Пат!S259</f>
        <v>0</v>
      </c>
      <c r="T259" s="7">
        <f>S259*SUMIF(Данные!F268:F282,"="&amp;R259,Данные!G268:G282)</f>
        <v>0</v>
      </c>
    </row>
    <row r="260" spans="1:20" x14ac:dyDescent="0.2">
      <c r="A260" s="7"/>
      <c r="B260" s="7">
        <f>[2]Пат!B260</f>
        <v>0</v>
      </c>
      <c r="C260" s="7">
        <f>[2]Пат!C260</f>
        <v>0</v>
      </c>
      <c r="D260" s="7">
        <f>[2]Пат!D260</f>
        <v>0</v>
      </c>
      <c r="E260" s="7">
        <f>[2]Пат!E260</f>
        <v>0</v>
      </c>
      <c r="F260" s="7">
        <f>[2]Пат!F260</f>
        <v>0</v>
      </c>
      <c r="G260" s="7">
        <f>[2]Пат!G260</f>
        <v>0</v>
      </c>
      <c r="H260" s="7">
        <f>[2]Пат!H260</f>
        <v>0</v>
      </c>
      <c r="I260" s="7">
        <f>[2]Пат!I260</f>
        <v>0</v>
      </c>
      <c r="J260" s="7">
        <f>[2]Пат!J260</f>
        <v>0</v>
      </c>
      <c r="K260" s="7">
        <f>[2]Пат!K260</f>
        <v>0</v>
      </c>
      <c r="L260" s="7">
        <f>[2]Пат!L260</f>
        <v>0</v>
      </c>
      <c r="M260" s="7">
        <f>[2]Пат!M260</f>
        <v>0</v>
      </c>
      <c r="N260" s="7">
        <f>[2]Пат!N260</f>
        <v>0</v>
      </c>
      <c r="O260" s="7">
        <f>[2]Пат!O260</f>
        <v>0</v>
      </c>
      <c r="P260" s="7">
        <f>[2]Пат!P260</f>
        <v>0</v>
      </c>
      <c r="Q260" s="7">
        <f>[2]Пат!Q260</f>
        <v>0</v>
      </c>
      <c r="R260" s="7">
        <f>[2]Пат!R260</f>
        <v>0</v>
      </c>
      <c r="S260" s="7">
        <f>[2]Пат!S260</f>
        <v>0</v>
      </c>
      <c r="T260" s="7">
        <f>S260*SUMIF(Данные!F269:F283,"="&amp;R260,Данные!G269:G283)</f>
        <v>0</v>
      </c>
    </row>
    <row r="261" spans="1:20" x14ac:dyDescent="0.2">
      <c r="A261" s="7"/>
      <c r="B261" s="7">
        <f>[2]Пат!B261</f>
        <v>0</v>
      </c>
      <c r="C261" s="7">
        <f>[2]Пат!C261</f>
        <v>0</v>
      </c>
      <c r="D261" s="7">
        <f>[2]Пат!D261</f>
        <v>0</v>
      </c>
      <c r="E261" s="7">
        <f>[2]Пат!E261</f>
        <v>0</v>
      </c>
      <c r="F261" s="7">
        <f>[2]Пат!F261</f>
        <v>0</v>
      </c>
      <c r="G261" s="7">
        <f>[2]Пат!G261</f>
        <v>0</v>
      </c>
      <c r="H261" s="7">
        <f>[2]Пат!H261</f>
        <v>0</v>
      </c>
      <c r="I261" s="7">
        <f>[2]Пат!I261</f>
        <v>0</v>
      </c>
      <c r="J261" s="7">
        <f>[2]Пат!J261</f>
        <v>0</v>
      </c>
      <c r="K261" s="7">
        <f>[2]Пат!K261</f>
        <v>0</v>
      </c>
      <c r="L261" s="7">
        <f>[2]Пат!L261</f>
        <v>0</v>
      </c>
      <c r="M261" s="7">
        <f>[2]Пат!M261</f>
        <v>0</v>
      </c>
      <c r="N261" s="7">
        <f>[2]Пат!N261</f>
        <v>0</v>
      </c>
      <c r="O261" s="7">
        <f>[2]Пат!O261</f>
        <v>0</v>
      </c>
      <c r="P261" s="7">
        <f>[2]Пат!P261</f>
        <v>0</v>
      </c>
      <c r="Q261" s="7">
        <f>[2]Пат!Q261</f>
        <v>0</v>
      </c>
      <c r="R261" s="7">
        <f>[2]Пат!R261</f>
        <v>0</v>
      </c>
      <c r="S261" s="7">
        <f>[2]Пат!S261</f>
        <v>0</v>
      </c>
      <c r="T261" s="7">
        <f>S261*SUMIF(Данные!F270:F284,"="&amp;R261,Данные!G270:G284)</f>
        <v>0</v>
      </c>
    </row>
    <row r="262" spans="1:20" x14ac:dyDescent="0.2">
      <c r="A262" s="7"/>
      <c r="B262" s="7">
        <f>[2]Пат!B262</f>
        <v>0</v>
      </c>
      <c r="C262" s="7">
        <f>[2]Пат!C262</f>
        <v>0</v>
      </c>
      <c r="D262" s="7">
        <f>[2]Пат!D262</f>
        <v>0</v>
      </c>
      <c r="E262" s="7">
        <f>[2]Пат!E262</f>
        <v>0</v>
      </c>
      <c r="F262" s="7">
        <f>[2]Пат!F262</f>
        <v>0</v>
      </c>
      <c r="G262" s="7">
        <f>[2]Пат!G262</f>
        <v>0</v>
      </c>
      <c r="H262" s="7">
        <f>[2]Пат!H262</f>
        <v>0</v>
      </c>
      <c r="I262" s="7">
        <f>[2]Пат!I262</f>
        <v>0</v>
      </c>
      <c r="J262" s="7">
        <f>[2]Пат!J262</f>
        <v>0</v>
      </c>
      <c r="K262" s="7">
        <f>[2]Пат!K262</f>
        <v>0</v>
      </c>
      <c r="L262" s="7">
        <f>[2]Пат!L262</f>
        <v>0</v>
      </c>
      <c r="M262" s="7">
        <f>[2]Пат!M262</f>
        <v>0</v>
      </c>
      <c r="N262" s="7">
        <f>[2]Пат!N262</f>
        <v>0</v>
      </c>
      <c r="O262" s="7">
        <f>[2]Пат!O262</f>
        <v>0</v>
      </c>
      <c r="P262" s="7">
        <f>[2]Пат!P262</f>
        <v>0</v>
      </c>
      <c r="Q262" s="7">
        <f>[2]Пат!Q262</f>
        <v>0</v>
      </c>
      <c r="R262" s="7">
        <f>[2]Пат!R262</f>
        <v>0</v>
      </c>
      <c r="S262" s="7">
        <f>[2]Пат!S262</f>
        <v>0</v>
      </c>
      <c r="T262" s="7">
        <f>S262*SUMIF(Данные!F271:F285,"="&amp;R262,Данные!G271:G285)</f>
        <v>0</v>
      </c>
    </row>
    <row r="263" spans="1:20" x14ac:dyDescent="0.2">
      <c r="A263" s="7"/>
      <c r="B263" s="7">
        <f>[2]Пат!B263</f>
        <v>0</v>
      </c>
      <c r="C263" s="7">
        <f>[2]Пат!C263</f>
        <v>0</v>
      </c>
      <c r="D263" s="7">
        <f>[2]Пат!D263</f>
        <v>0</v>
      </c>
      <c r="E263" s="7">
        <f>[2]Пат!E263</f>
        <v>0</v>
      </c>
      <c r="F263" s="7">
        <f>[2]Пат!F263</f>
        <v>0</v>
      </c>
      <c r="G263" s="7">
        <f>[2]Пат!G263</f>
        <v>0</v>
      </c>
      <c r="H263" s="7">
        <f>[2]Пат!H263</f>
        <v>0</v>
      </c>
      <c r="I263" s="7">
        <f>[2]Пат!I263</f>
        <v>0</v>
      </c>
      <c r="J263" s="7">
        <f>[2]Пат!J263</f>
        <v>0</v>
      </c>
      <c r="K263" s="7">
        <f>[2]Пат!K263</f>
        <v>0</v>
      </c>
      <c r="L263" s="7">
        <f>[2]Пат!L263</f>
        <v>0</v>
      </c>
      <c r="M263" s="7">
        <f>[2]Пат!M263</f>
        <v>0</v>
      </c>
      <c r="N263" s="7">
        <f>[2]Пат!N263</f>
        <v>0</v>
      </c>
      <c r="O263" s="7">
        <f>[2]Пат!O263</f>
        <v>0</v>
      </c>
      <c r="P263" s="7">
        <f>[2]Пат!P263</f>
        <v>0</v>
      </c>
      <c r="Q263" s="7">
        <f>[2]Пат!Q263</f>
        <v>0</v>
      </c>
      <c r="R263" s="7">
        <f>[2]Пат!R263</f>
        <v>0</v>
      </c>
      <c r="S263" s="7">
        <f>[2]Пат!S263</f>
        <v>0</v>
      </c>
      <c r="T263" s="7">
        <f>S263*SUMIF(Данные!F272:F286,"="&amp;R263,Данные!G272:G286)</f>
        <v>0</v>
      </c>
    </row>
    <row r="264" spans="1:20" x14ac:dyDescent="0.2">
      <c r="A264" s="7"/>
      <c r="B264" s="7">
        <f>[2]Пат!B264</f>
        <v>0</v>
      </c>
      <c r="C264" s="7">
        <f>[2]Пат!C264</f>
        <v>0</v>
      </c>
      <c r="D264" s="7">
        <f>[2]Пат!D264</f>
        <v>0</v>
      </c>
      <c r="E264" s="7">
        <f>[2]Пат!E264</f>
        <v>0</v>
      </c>
      <c r="F264" s="7">
        <f>[2]Пат!F264</f>
        <v>0</v>
      </c>
      <c r="G264" s="7">
        <f>[2]Пат!G264</f>
        <v>0</v>
      </c>
      <c r="H264" s="7">
        <f>[2]Пат!H264</f>
        <v>0</v>
      </c>
      <c r="I264" s="7">
        <f>[2]Пат!I264</f>
        <v>0</v>
      </c>
      <c r="J264" s="7">
        <f>[2]Пат!J264</f>
        <v>0</v>
      </c>
      <c r="K264" s="7">
        <f>[2]Пат!K264</f>
        <v>0</v>
      </c>
      <c r="L264" s="7">
        <f>[2]Пат!L264</f>
        <v>0</v>
      </c>
      <c r="M264" s="7">
        <f>[2]Пат!M264</f>
        <v>0</v>
      </c>
      <c r="N264" s="7">
        <f>[2]Пат!N264</f>
        <v>0</v>
      </c>
      <c r="O264" s="7">
        <f>[2]Пат!O264</f>
        <v>0</v>
      </c>
      <c r="P264" s="7">
        <f>[2]Пат!P264</f>
        <v>0</v>
      </c>
      <c r="Q264" s="7">
        <f>[2]Пат!Q264</f>
        <v>0</v>
      </c>
      <c r="R264" s="7">
        <f>[2]Пат!R264</f>
        <v>0</v>
      </c>
      <c r="S264" s="7">
        <f>[2]Пат!S264</f>
        <v>0</v>
      </c>
      <c r="T264" s="7">
        <f>S264*SUMIF(Данные!F273:F287,"="&amp;R264,Данные!G273:G287)</f>
        <v>0</v>
      </c>
    </row>
    <row r="265" spans="1:20" x14ac:dyDescent="0.2">
      <c r="A265" s="7"/>
      <c r="B265" s="7">
        <f>[2]Пат!B265</f>
        <v>0</v>
      </c>
      <c r="C265" s="7">
        <f>[2]Пат!C265</f>
        <v>0</v>
      </c>
      <c r="D265" s="7">
        <f>[2]Пат!D265</f>
        <v>0</v>
      </c>
      <c r="E265" s="7">
        <f>[2]Пат!E265</f>
        <v>0</v>
      </c>
      <c r="F265" s="7">
        <f>[2]Пат!F265</f>
        <v>0</v>
      </c>
      <c r="G265" s="7">
        <f>[2]Пат!G265</f>
        <v>0</v>
      </c>
      <c r="H265" s="7">
        <f>[2]Пат!H265</f>
        <v>0</v>
      </c>
      <c r="I265" s="7">
        <f>[2]Пат!I265</f>
        <v>0</v>
      </c>
      <c r="J265" s="7">
        <f>[2]Пат!J265</f>
        <v>0</v>
      </c>
      <c r="K265" s="7">
        <f>[2]Пат!K265</f>
        <v>0</v>
      </c>
      <c r="L265" s="7">
        <f>[2]Пат!L265</f>
        <v>0</v>
      </c>
      <c r="M265" s="7">
        <f>[2]Пат!M265</f>
        <v>0</v>
      </c>
      <c r="N265" s="7">
        <f>[2]Пат!N265</f>
        <v>0</v>
      </c>
      <c r="O265" s="7">
        <f>[2]Пат!O265</f>
        <v>0</v>
      </c>
      <c r="P265" s="7">
        <f>[2]Пат!P265</f>
        <v>0</v>
      </c>
      <c r="Q265" s="7">
        <f>[2]Пат!Q265</f>
        <v>0</v>
      </c>
      <c r="R265" s="7">
        <f>[2]Пат!R265</f>
        <v>0</v>
      </c>
      <c r="S265" s="7">
        <f>[2]Пат!S265</f>
        <v>0</v>
      </c>
      <c r="T265" s="7">
        <f>S265*SUMIF(Данные!F274:F288,"="&amp;R265,Данные!G274:G288)</f>
        <v>0</v>
      </c>
    </row>
    <row r="266" spans="1:20" x14ac:dyDescent="0.2">
      <c r="A266" s="7"/>
      <c r="B266" s="7">
        <f>[2]Пат!B266</f>
        <v>0</v>
      </c>
      <c r="C266" s="7">
        <f>[2]Пат!C266</f>
        <v>0</v>
      </c>
      <c r="D266" s="7">
        <f>[2]Пат!D266</f>
        <v>0</v>
      </c>
      <c r="E266" s="7">
        <f>[2]Пат!E266</f>
        <v>0</v>
      </c>
      <c r="F266" s="7">
        <f>[2]Пат!F266</f>
        <v>0</v>
      </c>
      <c r="G266" s="7">
        <f>[2]Пат!G266</f>
        <v>0</v>
      </c>
      <c r="H266" s="7">
        <f>[2]Пат!H266</f>
        <v>0</v>
      </c>
      <c r="I266" s="7">
        <f>[2]Пат!I266</f>
        <v>0</v>
      </c>
      <c r="J266" s="7">
        <f>[2]Пат!J266</f>
        <v>0</v>
      </c>
      <c r="K266" s="7">
        <f>[2]Пат!K266</f>
        <v>0</v>
      </c>
      <c r="L266" s="7">
        <f>[2]Пат!L266</f>
        <v>0</v>
      </c>
      <c r="M266" s="7">
        <f>[2]Пат!M266</f>
        <v>0</v>
      </c>
      <c r="N266" s="7">
        <f>[2]Пат!N266</f>
        <v>0</v>
      </c>
      <c r="O266" s="7">
        <f>[2]Пат!O266</f>
        <v>0</v>
      </c>
      <c r="P266" s="7">
        <f>[2]Пат!P266</f>
        <v>0</v>
      </c>
      <c r="Q266" s="7">
        <f>[2]Пат!Q266</f>
        <v>0</v>
      </c>
      <c r="R266" s="7">
        <f>[2]Пат!R266</f>
        <v>0</v>
      </c>
      <c r="S266" s="7">
        <f>[2]Пат!S266</f>
        <v>0</v>
      </c>
      <c r="T266" s="7">
        <f>S266*SUMIF(Данные!F275:F289,"="&amp;R266,Данные!G275:G289)</f>
        <v>0</v>
      </c>
    </row>
    <row r="267" spans="1:20" x14ac:dyDescent="0.2">
      <c r="A267" s="7"/>
      <c r="B267" s="7">
        <f>[2]Пат!B267</f>
        <v>0</v>
      </c>
      <c r="C267" s="7">
        <f>[2]Пат!C267</f>
        <v>0</v>
      </c>
      <c r="D267" s="7">
        <f>[2]Пат!D267</f>
        <v>0</v>
      </c>
      <c r="E267" s="7">
        <f>[2]Пат!E267</f>
        <v>0</v>
      </c>
      <c r="F267" s="7">
        <f>[2]Пат!F267</f>
        <v>0</v>
      </c>
      <c r="G267" s="7">
        <f>[2]Пат!G267</f>
        <v>0</v>
      </c>
      <c r="H267" s="7">
        <f>[2]Пат!H267</f>
        <v>0</v>
      </c>
      <c r="I267" s="7">
        <f>[2]Пат!I267</f>
        <v>0</v>
      </c>
      <c r="J267" s="7">
        <f>[2]Пат!J267</f>
        <v>0</v>
      </c>
      <c r="K267" s="7">
        <f>[2]Пат!K267</f>
        <v>0</v>
      </c>
      <c r="L267" s="7">
        <f>[2]Пат!L267</f>
        <v>0</v>
      </c>
      <c r="M267" s="7">
        <f>[2]Пат!M267</f>
        <v>0</v>
      </c>
      <c r="N267" s="7">
        <f>[2]Пат!N267</f>
        <v>0</v>
      </c>
      <c r="O267" s="7">
        <f>[2]Пат!O267</f>
        <v>0</v>
      </c>
      <c r="P267" s="7">
        <f>[2]Пат!P267</f>
        <v>0</v>
      </c>
      <c r="Q267" s="7">
        <f>[2]Пат!Q267</f>
        <v>0</v>
      </c>
      <c r="R267" s="7">
        <f>[2]Пат!R267</f>
        <v>0</v>
      </c>
      <c r="S267" s="7">
        <f>[2]Пат!S267</f>
        <v>0</v>
      </c>
      <c r="T267" s="7">
        <f>S267*SUMIF(Данные!F276:F290,"="&amp;R267,Данные!G276:G290)</f>
        <v>0</v>
      </c>
    </row>
    <row r="268" spans="1:20" x14ac:dyDescent="0.2">
      <c r="A268" s="7"/>
      <c r="B268" s="7">
        <f>[2]Пат!B268</f>
        <v>0</v>
      </c>
      <c r="C268" s="7">
        <f>[2]Пат!C268</f>
        <v>0</v>
      </c>
      <c r="D268" s="7">
        <f>[2]Пат!D268</f>
        <v>0</v>
      </c>
      <c r="E268" s="7">
        <f>[2]Пат!E268</f>
        <v>0</v>
      </c>
      <c r="F268" s="7">
        <f>[2]Пат!F268</f>
        <v>0</v>
      </c>
      <c r="G268" s="7">
        <f>[2]Пат!G268</f>
        <v>0</v>
      </c>
      <c r="H268" s="7">
        <f>[2]Пат!H268</f>
        <v>0</v>
      </c>
      <c r="I268" s="7">
        <f>[2]Пат!I268</f>
        <v>0</v>
      </c>
      <c r="J268" s="7">
        <f>[2]Пат!J268</f>
        <v>0</v>
      </c>
      <c r="K268" s="7">
        <f>[2]Пат!K268</f>
        <v>0</v>
      </c>
      <c r="L268" s="7">
        <f>[2]Пат!L268</f>
        <v>0</v>
      </c>
      <c r="M268" s="7">
        <f>[2]Пат!M268</f>
        <v>0</v>
      </c>
      <c r="N268" s="7">
        <f>[2]Пат!N268</f>
        <v>0</v>
      </c>
      <c r="O268" s="7">
        <f>[2]Пат!O268</f>
        <v>0</v>
      </c>
      <c r="P268" s="7">
        <f>[2]Пат!P268</f>
        <v>0</v>
      </c>
      <c r="Q268" s="7">
        <f>[2]Пат!Q268</f>
        <v>0</v>
      </c>
      <c r="R268" s="7">
        <f>[2]Пат!R268</f>
        <v>0</v>
      </c>
      <c r="S268" s="7">
        <f>[2]Пат!S268</f>
        <v>0</v>
      </c>
      <c r="T268" s="7">
        <f>S268*SUMIF(Данные!F277:F291,"="&amp;R268,Данные!G277:G291)</f>
        <v>0</v>
      </c>
    </row>
    <row r="269" spans="1:20" x14ac:dyDescent="0.2">
      <c r="A269" s="7"/>
      <c r="B269" s="7">
        <f>[2]Пат!B269</f>
        <v>0</v>
      </c>
      <c r="C269" s="7">
        <f>[2]Пат!C269</f>
        <v>0</v>
      </c>
      <c r="D269" s="7">
        <f>[2]Пат!D269</f>
        <v>0</v>
      </c>
      <c r="E269" s="7">
        <f>[2]Пат!E269</f>
        <v>0</v>
      </c>
      <c r="F269" s="7">
        <f>[2]Пат!F269</f>
        <v>0</v>
      </c>
      <c r="G269" s="7">
        <f>[2]Пат!G269</f>
        <v>0</v>
      </c>
      <c r="H269" s="7">
        <f>[2]Пат!H269</f>
        <v>0</v>
      </c>
      <c r="I269" s="7">
        <f>[2]Пат!I269</f>
        <v>0</v>
      </c>
      <c r="J269" s="7">
        <f>[2]Пат!J269</f>
        <v>0</v>
      </c>
      <c r="K269" s="7">
        <f>[2]Пат!K269</f>
        <v>0</v>
      </c>
      <c r="L269" s="7">
        <f>[2]Пат!L269</f>
        <v>0</v>
      </c>
      <c r="M269" s="7">
        <f>[2]Пат!M269</f>
        <v>0</v>
      </c>
      <c r="N269" s="7">
        <f>[2]Пат!N269</f>
        <v>0</v>
      </c>
      <c r="O269" s="7">
        <f>[2]Пат!O269</f>
        <v>0</v>
      </c>
      <c r="P269" s="7">
        <f>[2]Пат!P269</f>
        <v>0</v>
      </c>
      <c r="Q269" s="7">
        <f>[2]Пат!Q269</f>
        <v>0</v>
      </c>
      <c r="R269" s="7">
        <f>[2]Пат!R269</f>
        <v>0</v>
      </c>
      <c r="S269" s="7">
        <f>[2]Пат!S269</f>
        <v>0</v>
      </c>
      <c r="T269" s="7">
        <f>S269*SUMIF(Данные!F278:F292,"="&amp;R269,Данные!G278:G292)</f>
        <v>0</v>
      </c>
    </row>
    <row r="270" spans="1:20" x14ac:dyDescent="0.2">
      <c r="A270" s="7"/>
      <c r="B270" s="7">
        <f>[2]Пат!B270</f>
        <v>0</v>
      </c>
      <c r="C270" s="7">
        <f>[2]Пат!C270</f>
        <v>0</v>
      </c>
      <c r="D270" s="7">
        <f>[2]Пат!D270</f>
        <v>0</v>
      </c>
      <c r="E270" s="7">
        <f>[2]Пат!E270</f>
        <v>0</v>
      </c>
      <c r="F270" s="7">
        <f>[2]Пат!F270</f>
        <v>0</v>
      </c>
      <c r="G270" s="7">
        <f>[2]Пат!G270</f>
        <v>0</v>
      </c>
      <c r="H270" s="7">
        <f>[2]Пат!H270</f>
        <v>0</v>
      </c>
      <c r="I270" s="7">
        <f>[2]Пат!I270</f>
        <v>0</v>
      </c>
      <c r="J270" s="7">
        <f>[2]Пат!J270</f>
        <v>0</v>
      </c>
      <c r="K270" s="7">
        <f>[2]Пат!K270</f>
        <v>0</v>
      </c>
      <c r="L270" s="7">
        <f>[2]Пат!L270</f>
        <v>0</v>
      </c>
      <c r="M270" s="7">
        <f>[2]Пат!M270</f>
        <v>0</v>
      </c>
      <c r="N270" s="7">
        <f>[2]Пат!N270</f>
        <v>0</v>
      </c>
      <c r="O270" s="7">
        <f>[2]Пат!O270</f>
        <v>0</v>
      </c>
      <c r="P270" s="7">
        <f>[2]Пат!P270</f>
        <v>0</v>
      </c>
      <c r="Q270" s="7">
        <f>[2]Пат!Q270</f>
        <v>0</v>
      </c>
      <c r="R270" s="7">
        <f>[2]Пат!R270</f>
        <v>0</v>
      </c>
      <c r="S270" s="7">
        <f>[2]Пат!S270</f>
        <v>0</v>
      </c>
      <c r="T270" s="7">
        <f>S270*SUMIF(Данные!F279:F293,"="&amp;R270,Данные!G279:G293)</f>
        <v>0</v>
      </c>
    </row>
    <row r="271" spans="1:20" x14ac:dyDescent="0.2">
      <c r="A271" s="7"/>
      <c r="B271" s="7">
        <f>[2]Пат!B271</f>
        <v>0</v>
      </c>
      <c r="C271" s="7">
        <f>[2]Пат!C271</f>
        <v>0</v>
      </c>
      <c r="D271" s="7">
        <f>[2]Пат!D271</f>
        <v>0</v>
      </c>
      <c r="E271" s="7">
        <f>[2]Пат!E271</f>
        <v>0</v>
      </c>
      <c r="F271" s="7">
        <f>[2]Пат!F271</f>
        <v>0</v>
      </c>
      <c r="G271" s="7">
        <f>[2]Пат!G271</f>
        <v>0</v>
      </c>
      <c r="H271" s="7">
        <f>[2]Пат!H271</f>
        <v>0</v>
      </c>
      <c r="I271" s="7">
        <f>[2]Пат!I271</f>
        <v>0</v>
      </c>
      <c r="J271" s="7">
        <f>[2]Пат!J271</f>
        <v>0</v>
      </c>
      <c r="K271" s="7">
        <f>[2]Пат!K271</f>
        <v>0</v>
      </c>
      <c r="L271" s="7">
        <f>[2]Пат!L271</f>
        <v>0</v>
      </c>
      <c r="M271" s="7">
        <f>[2]Пат!M271</f>
        <v>0</v>
      </c>
      <c r="N271" s="7">
        <f>[2]Пат!N271</f>
        <v>0</v>
      </c>
      <c r="O271" s="7">
        <f>[2]Пат!O271</f>
        <v>0</v>
      </c>
      <c r="P271" s="7">
        <f>[2]Пат!P271</f>
        <v>0</v>
      </c>
      <c r="Q271" s="7">
        <f>[2]Пат!Q271</f>
        <v>0</v>
      </c>
      <c r="R271" s="7">
        <f>[2]Пат!R271</f>
        <v>0</v>
      </c>
      <c r="S271" s="7">
        <f>[2]Пат!S271</f>
        <v>0</v>
      </c>
      <c r="T271" s="7">
        <f>S271*SUMIF(Данные!F280:F294,"="&amp;R271,Данные!G280:G294)</f>
        <v>0</v>
      </c>
    </row>
    <row r="272" spans="1:20" x14ac:dyDescent="0.2">
      <c r="A272" s="7"/>
      <c r="B272" s="7">
        <f>[2]Пат!B272</f>
        <v>0</v>
      </c>
      <c r="C272" s="7">
        <f>[2]Пат!C272</f>
        <v>0</v>
      </c>
      <c r="D272" s="7">
        <f>[2]Пат!D272</f>
        <v>0</v>
      </c>
      <c r="E272" s="7">
        <f>[2]Пат!E272</f>
        <v>0</v>
      </c>
      <c r="F272" s="7">
        <f>[2]Пат!F272</f>
        <v>0</v>
      </c>
      <c r="G272" s="7">
        <f>[2]Пат!G272</f>
        <v>0</v>
      </c>
      <c r="H272" s="7">
        <f>[2]Пат!H272</f>
        <v>0</v>
      </c>
      <c r="I272" s="7">
        <f>[2]Пат!I272</f>
        <v>0</v>
      </c>
      <c r="J272" s="7">
        <f>[2]Пат!J272</f>
        <v>0</v>
      </c>
      <c r="K272" s="7">
        <f>[2]Пат!K272</f>
        <v>0</v>
      </c>
      <c r="L272" s="7">
        <f>[2]Пат!L272</f>
        <v>0</v>
      </c>
      <c r="M272" s="7">
        <f>[2]Пат!M272</f>
        <v>0</v>
      </c>
      <c r="N272" s="7">
        <f>[2]Пат!N272</f>
        <v>0</v>
      </c>
      <c r="O272" s="7">
        <f>[2]Пат!O272</f>
        <v>0</v>
      </c>
      <c r="P272" s="7">
        <f>[2]Пат!P272</f>
        <v>0</v>
      </c>
      <c r="Q272" s="7">
        <f>[2]Пат!Q272</f>
        <v>0</v>
      </c>
      <c r="R272" s="7">
        <f>[2]Пат!R272</f>
        <v>0</v>
      </c>
      <c r="S272" s="7">
        <f>[2]Пат!S272</f>
        <v>0</v>
      </c>
      <c r="T272" s="7">
        <f>S272*SUMIF(Данные!F281:F295,"="&amp;R272,Данные!G281:G295)</f>
        <v>0</v>
      </c>
    </row>
    <row r="273" spans="1:20" x14ac:dyDescent="0.2">
      <c r="A273" s="7"/>
      <c r="B273" s="7">
        <f>[2]Пат!B273</f>
        <v>0</v>
      </c>
      <c r="C273" s="7">
        <f>[2]Пат!C273</f>
        <v>0</v>
      </c>
      <c r="D273" s="7">
        <f>[2]Пат!D273</f>
        <v>0</v>
      </c>
      <c r="E273" s="7">
        <f>[2]Пат!E273</f>
        <v>0</v>
      </c>
      <c r="F273" s="7">
        <f>[2]Пат!F273</f>
        <v>0</v>
      </c>
      <c r="G273" s="7">
        <f>[2]Пат!G273</f>
        <v>0</v>
      </c>
      <c r="H273" s="7">
        <f>[2]Пат!H273</f>
        <v>0</v>
      </c>
      <c r="I273" s="7">
        <f>[2]Пат!I273</f>
        <v>0</v>
      </c>
      <c r="J273" s="7">
        <f>[2]Пат!J273</f>
        <v>0</v>
      </c>
      <c r="K273" s="7">
        <f>[2]Пат!K273</f>
        <v>0</v>
      </c>
      <c r="L273" s="7">
        <f>[2]Пат!L273</f>
        <v>0</v>
      </c>
      <c r="M273" s="7">
        <f>[2]Пат!M273</f>
        <v>0</v>
      </c>
      <c r="N273" s="7">
        <f>[2]Пат!N273</f>
        <v>0</v>
      </c>
      <c r="O273" s="7">
        <f>[2]Пат!O273</f>
        <v>0</v>
      </c>
      <c r="P273" s="7">
        <f>[2]Пат!P273</f>
        <v>0</v>
      </c>
      <c r="Q273" s="7">
        <f>[2]Пат!Q273</f>
        <v>0</v>
      </c>
      <c r="R273" s="7">
        <f>[2]Пат!R273</f>
        <v>0</v>
      </c>
      <c r="S273" s="7">
        <f>[2]Пат!S273</f>
        <v>0</v>
      </c>
      <c r="T273" s="7">
        <f>S273*SUMIF(Данные!F282:F296,"="&amp;R273,Данные!G282:G296)</f>
        <v>0</v>
      </c>
    </row>
    <row r="274" spans="1:20" x14ac:dyDescent="0.2">
      <c r="A274" s="7"/>
      <c r="B274" s="7">
        <f>[2]Пат!B274</f>
        <v>0</v>
      </c>
      <c r="C274" s="7">
        <f>[2]Пат!C274</f>
        <v>0</v>
      </c>
      <c r="D274" s="7">
        <f>[2]Пат!D274</f>
        <v>0</v>
      </c>
      <c r="E274" s="7">
        <f>[2]Пат!E274</f>
        <v>0</v>
      </c>
      <c r="F274" s="7">
        <f>[2]Пат!F274</f>
        <v>0</v>
      </c>
      <c r="G274" s="7">
        <f>[2]Пат!G274</f>
        <v>0</v>
      </c>
      <c r="H274" s="7">
        <f>[2]Пат!H274</f>
        <v>0</v>
      </c>
      <c r="I274" s="7">
        <f>[2]Пат!I274</f>
        <v>0</v>
      </c>
      <c r="J274" s="7">
        <f>[2]Пат!J274</f>
        <v>0</v>
      </c>
      <c r="K274" s="7">
        <f>[2]Пат!K274</f>
        <v>0</v>
      </c>
      <c r="L274" s="7">
        <f>[2]Пат!L274</f>
        <v>0</v>
      </c>
      <c r="M274" s="7">
        <f>[2]Пат!M274</f>
        <v>0</v>
      </c>
      <c r="N274" s="7">
        <f>[2]Пат!N274</f>
        <v>0</v>
      </c>
      <c r="O274" s="7">
        <f>[2]Пат!O274</f>
        <v>0</v>
      </c>
      <c r="P274" s="7">
        <f>[2]Пат!P274</f>
        <v>0</v>
      </c>
      <c r="Q274" s="7">
        <f>[2]Пат!Q274</f>
        <v>0</v>
      </c>
      <c r="R274" s="7">
        <f>[2]Пат!R274</f>
        <v>0</v>
      </c>
      <c r="S274" s="7">
        <f>[2]Пат!S274</f>
        <v>0</v>
      </c>
      <c r="T274" s="7">
        <f>S274*SUMIF(Данные!F283:F297,"="&amp;R274,Данные!G283:G297)</f>
        <v>0</v>
      </c>
    </row>
    <row r="275" spans="1:20" x14ac:dyDescent="0.2">
      <c r="A275" s="7"/>
      <c r="B275" s="7">
        <f>[2]Пат!B275</f>
        <v>0</v>
      </c>
      <c r="C275" s="7">
        <f>[2]Пат!C275</f>
        <v>0</v>
      </c>
      <c r="D275" s="7">
        <f>[2]Пат!D275</f>
        <v>0</v>
      </c>
      <c r="E275" s="7">
        <f>[2]Пат!E275</f>
        <v>0</v>
      </c>
      <c r="F275" s="7">
        <f>[2]Пат!F275</f>
        <v>0</v>
      </c>
      <c r="G275" s="7">
        <f>[2]Пат!G275</f>
        <v>0</v>
      </c>
      <c r="H275" s="7">
        <f>[2]Пат!H275</f>
        <v>0</v>
      </c>
      <c r="I275" s="7">
        <f>[2]Пат!I275</f>
        <v>0</v>
      </c>
      <c r="J275" s="7">
        <f>[2]Пат!J275</f>
        <v>0</v>
      </c>
      <c r="K275" s="7">
        <f>[2]Пат!K275</f>
        <v>0</v>
      </c>
      <c r="L275" s="7">
        <f>[2]Пат!L275</f>
        <v>0</v>
      </c>
      <c r="M275" s="7">
        <f>[2]Пат!M275</f>
        <v>0</v>
      </c>
      <c r="N275" s="7">
        <f>[2]Пат!N275</f>
        <v>0</v>
      </c>
      <c r="O275" s="7">
        <f>[2]Пат!O275</f>
        <v>0</v>
      </c>
      <c r="P275" s="7">
        <f>[2]Пат!P275</f>
        <v>0</v>
      </c>
      <c r="Q275" s="7">
        <f>[2]Пат!Q275</f>
        <v>0</v>
      </c>
      <c r="R275" s="7">
        <f>[2]Пат!R275</f>
        <v>0</v>
      </c>
      <c r="S275" s="7">
        <f>[2]Пат!S275</f>
        <v>0</v>
      </c>
      <c r="T275" s="7">
        <f>S275*SUMIF(Данные!F284:F298,"="&amp;R275,Данные!G284:G298)</f>
        <v>0</v>
      </c>
    </row>
    <row r="276" spans="1:20" x14ac:dyDescent="0.2">
      <c r="A276" s="7"/>
      <c r="B276" s="7">
        <f>[2]Пат!B276</f>
        <v>0</v>
      </c>
      <c r="C276" s="7">
        <f>[2]Пат!C276</f>
        <v>0</v>
      </c>
      <c r="D276" s="7">
        <f>[2]Пат!D276</f>
        <v>0</v>
      </c>
      <c r="E276" s="7">
        <f>[2]Пат!E276</f>
        <v>0</v>
      </c>
      <c r="F276" s="7">
        <f>[2]Пат!F276</f>
        <v>0</v>
      </c>
      <c r="G276" s="7">
        <f>[2]Пат!G276</f>
        <v>0</v>
      </c>
      <c r="H276" s="7">
        <f>[2]Пат!H276</f>
        <v>0</v>
      </c>
      <c r="I276" s="7">
        <f>[2]Пат!I276</f>
        <v>0</v>
      </c>
      <c r="J276" s="7">
        <f>[2]Пат!J276</f>
        <v>0</v>
      </c>
      <c r="K276" s="7">
        <f>[2]Пат!K276</f>
        <v>0</v>
      </c>
      <c r="L276" s="7">
        <f>[2]Пат!L276</f>
        <v>0</v>
      </c>
      <c r="M276" s="7">
        <f>[2]Пат!M276</f>
        <v>0</v>
      </c>
      <c r="N276" s="7">
        <f>[2]Пат!N276</f>
        <v>0</v>
      </c>
      <c r="O276" s="7">
        <f>[2]Пат!O276</f>
        <v>0</v>
      </c>
      <c r="P276" s="7">
        <f>[2]Пат!P276</f>
        <v>0</v>
      </c>
      <c r="Q276" s="7">
        <f>[2]Пат!Q276</f>
        <v>0</v>
      </c>
      <c r="R276" s="7">
        <f>[2]Пат!R276</f>
        <v>0</v>
      </c>
      <c r="S276" s="7">
        <f>[2]Пат!S276</f>
        <v>0</v>
      </c>
      <c r="T276" s="7">
        <f>S276*SUMIF(Данные!F285:F299,"="&amp;R276,Данные!G285:G299)</f>
        <v>0</v>
      </c>
    </row>
    <row r="277" spans="1:20" x14ac:dyDescent="0.2">
      <c r="A277" s="7"/>
      <c r="B277" s="7">
        <f>[2]Пат!B277</f>
        <v>0</v>
      </c>
      <c r="C277" s="7">
        <f>[2]Пат!C277</f>
        <v>0</v>
      </c>
      <c r="D277" s="7">
        <f>[2]Пат!D277</f>
        <v>0</v>
      </c>
      <c r="E277" s="7">
        <f>[2]Пат!E277</f>
        <v>0</v>
      </c>
      <c r="F277" s="7">
        <f>[2]Пат!F277</f>
        <v>0</v>
      </c>
      <c r="G277" s="7">
        <f>[2]Пат!G277</f>
        <v>0</v>
      </c>
      <c r="H277" s="7">
        <f>[2]Пат!H277</f>
        <v>0</v>
      </c>
      <c r="I277" s="7">
        <f>[2]Пат!I277</f>
        <v>0</v>
      </c>
      <c r="J277" s="7">
        <f>[2]Пат!J277</f>
        <v>0</v>
      </c>
      <c r="K277" s="7">
        <f>[2]Пат!K277</f>
        <v>0</v>
      </c>
      <c r="L277" s="7">
        <f>[2]Пат!L277</f>
        <v>0</v>
      </c>
      <c r="M277" s="7">
        <f>[2]Пат!M277</f>
        <v>0</v>
      </c>
      <c r="N277" s="7">
        <f>[2]Пат!N277</f>
        <v>0</v>
      </c>
      <c r="O277" s="7">
        <f>[2]Пат!O277</f>
        <v>0</v>
      </c>
      <c r="P277" s="7">
        <f>[2]Пат!P277</f>
        <v>0</v>
      </c>
      <c r="Q277" s="7">
        <f>[2]Пат!Q277</f>
        <v>0</v>
      </c>
      <c r="R277" s="7">
        <f>[2]Пат!R277</f>
        <v>0</v>
      </c>
      <c r="S277" s="7">
        <f>[2]Пат!S277</f>
        <v>0</v>
      </c>
      <c r="T277" s="7">
        <f>S277*SUMIF(Данные!F286:F300,"="&amp;R277,Данные!G286:G300)</f>
        <v>0</v>
      </c>
    </row>
    <row r="278" spans="1:20" x14ac:dyDescent="0.2">
      <c r="A278" s="7"/>
      <c r="B278" s="7">
        <f>[2]Пат!B278</f>
        <v>0</v>
      </c>
      <c r="C278" s="7">
        <f>[2]Пат!C278</f>
        <v>0</v>
      </c>
      <c r="D278" s="7">
        <f>[2]Пат!D278</f>
        <v>0</v>
      </c>
      <c r="E278" s="7">
        <f>[2]Пат!E278</f>
        <v>0</v>
      </c>
      <c r="F278" s="7">
        <f>[2]Пат!F278</f>
        <v>0</v>
      </c>
      <c r="G278" s="7">
        <f>[2]Пат!G278</f>
        <v>0</v>
      </c>
      <c r="H278" s="7">
        <f>[2]Пат!H278</f>
        <v>0</v>
      </c>
      <c r="I278" s="7">
        <f>[2]Пат!I278</f>
        <v>0</v>
      </c>
      <c r="J278" s="7">
        <f>[2]Пат!J278</f>
        <v>0</v>
      </c>
      <c r="K278" s="7">
        <f>[2]Пат!K278</f>
        <v>0</v>
      </c>
      <c r="L278" s="7">
        <f>[2]Пат!L278</f>
        <v>0</v>
      </c>
      <c r="M278" s="7">
        <f>[2]Пат!M278</f>
        <v>0</v>
      </c>
      <c r="N278" s="7">
        <f>[2]Пат!N278</f>
        <v>0</v>
      </c>
      <c r="O278" s="7">
        <f>[2]Пат!O278</f>
        <v>0</v>
      </c>
      <c r="P278" s="7">
        <f>[2]Пат!P278</f>
        <v>0</v>
      </c>
      <c r="Q278" s="7">
        <f>[2]Пат!Q278</f>
        <v>0</v>
      </c>
      <c r="R278" s="7">
        <f>[2]Пат!R278</f>
        <v>0</v>
      </c>
      <c r="S278" s="7">
        <f>[2]Пат!S278</f>
        <v>0</v>
      </c>
      <c r="T278" s="7">
        <f>S278*SUMIF(Данные!F287:F301,"="&amp;R278,Данные!G287:G301)</f>
        <v>0</v>
      </c>
    </row>
    <row r="279" spans="1:20" x14ac:dyDescent="0.2">
      <c r="A279" s="7"/>
      <c r="B279" s="7">
        <f>[2]Пат!B279</f>
        <v>0</v>
      </c>
      <c r="C279" s="7">
        <f>[2]Пат!C279</f>
        <v>0</v>
      </c>
      <c r="D279" s="7">
        <f>[2]Пат!D279</f>
        <v>0</v>
      </c>
      <c r="E279" s="7">
        <f>[2]Пат!E279</f>
        <v>0</v>
      </c>
      <c r="F279" s="7">
        <f>[2]Пат!F279</f>
        <v>0</v>
      </c>
      <c r="G279" s="7">
        <f>[2]Пат!G279</f>
        <v>0</v>
      </c>
      <c r="H279" s="7">
        <f>[2]Пат!H279</f>
        <v>0</v>
      </c>
      <c r="I279" s="7">
        <f>[2]Пат!I279</f>
        <v>0</v>
      </c>
      <c r="J279" s="7">
        <f>[2]Пат!J279</f>
        <v>0</v>
      </c>
      <c r="K279" s="7">
        <f>[2]Пат!K279</f>
        <v>0</v>
      </c>
      <c r="L279" s="7">
        <f>[2]Пат!L279</f>
        <v>0</v>
      </c>
      <c r="M279" s="7">
        <f>[2]Пат!M279</f>
        <v>0</v>
      </c>
      <c r="N279" s="7">
        <f>[2]Пат!N279</f>
        <v>0</v>
      </c>
      <c r="O279" s="7">
        <f>[2]Пат!O279</f>
        <v>0</v>
      </c>
      <c r="P279" s="7">
        <f>[2]Пат!P279</f>
        <v>0</v>
      </c>
      <c r="Q279" s="7">
        <f>[2]Пат!Q279</f>
        <v>0</v>
      </c>
      <c r="R279" s="7">
        <f>[2]Пат!R279</f>
        <v>0</v>
      </c>
      <c r="S279" s="7">
        <f>[2]Пат!S279</f>
        <v>0</v>
      </c>
      <c r="T279" s="7">
        <f>S279*SUMIF(Данные!F288:F302,"="&amp;R279,Данные!G288:G302)</f>
        <v>0</v>
      </c>
    </row>
    <row r="280" spans="1:20" x14ac:dyDescent="0.2">
      <c r="A280" s="7"/>
      <c r="B280" s="7">
        <f>[2]Пат!B280</f>
        <v>0</v>
      </c>
      <c r="C280" s="7">
        <f>[2]Пат!C280</f>
        <v>0</v>
      </c>
      <c r="D280" s="7">
        <f>[2]Пат!D280</f>
        <v>0</v>
      </c>
      <c r="E280" s="7">
        <f>[2]Пат!E280</f>
        <v>0</v>
      </c>
      <c r="F280" s="7">
        <f>[2]Пат!F280</f>
        <v>0</v>
      </c>
      <c r="G280" s="7">
        <f>[2]Пат!G280</f>
        <v>0</v>
      </c>
      <c r="H280" s="7">
        <f>[2]Пат!H280</f>
        <v>0</v>
      </c>
      <c r="I280" s="7">
        <f>[2]Пат!I280</f>
        <v>0</v>
      </c>
      <c r="J280" s="7">
        <f>[2]Пат!J280</f>
        <v>0</v>
      </c>
      <c r="K280" s="7">
        <f>[2]Пат!K280</f>
        <v>0</v>
      </c>
      <c r="L280" s="7">
        <f>[2]Пат!L280</f>
        <v>0</v>
      </c>
      <c r="M280" s="7">
        <f>[2]Пат!M280</f>
        <v>0</v>
      </c>
      <c r="N280" s="7">
        <f>[2]Пат!N280</f>
        <v>0</v>
      </c>
      <c r="O280" s="7">
        <f>[2]Пат!O280</f>
        <v>0</v>
      </c>
      <c r="P280" s="7">
        <f>[2]Пат!P280</f>
        <v>0</v>
      </c>
      <c r="Q280" s="7">
        <f>[2]Пат!Q280</f>
        <v>0</v>
      </c>
      <c r="R280" s="7">
        <f>[2]Пат!R280</f>
        <v>0</v>
      </c>
      <c r="S280" s="7">
        <f>[2]Пат!S280</f>
        <v>0</v>
      </c>
      <c r="T280" s="7">
        <f>S280*SUMIF(Данные!F289:F303,"="&amp;R280,Данные!G289:G303)</f>
        <v>0</v>
      </c>
    </row>
    <row r="281" spans="1:20" x14ac:dyDescent="0.2">
      <c r="A281" s="7"/>
      <c r="B281" s="7">
        <f>[2]Пат!B281</f>
        <v>0</v>
      </c>
      <c r="C281" s="7">
        <f>[2]Пат!C281</f>
        <v>0</v>
      </c>
      <c r="D281" s="7">
        <f>[2]Пат!D281</f>
        <v>0</v>
      </c>
      <c r="E281" s="7">
        <f>[2]Пат!E281</f>
        <v>0</v>
      </c>
      <c r="F281" s="7">
        <f>[2]Пат!F281</f>
        <v>0</v>
      </c>
      <c r="G281" s="7">
        <f>[2]Пат!G281</f>
        <v>0</v>
      </c>
      <c r="H281" s="7">
        <f>[2]Пат!H281</f>
        <v>0</v>
      </c>
      <c r="I281" s="7">
        <f>[2]Пат!I281</f>
        <v>0</v>
      </c>
      <c r="J281" s="7">
        <f>[2]Пат!J281</f>
        <v>0</v>
      </c>
      <c r="K281" s="7">
        <f>[2]Пат!K281</f>
        <v>0</v>
      </c>
      <c r="L281" s="7">
        <f>[2]Пат!L281</f>
        <v>0</v>
      </c>
      <c r="M281" s="7">
        <f>[2]Пат!M281</f>
        <v>0</v>
      </c>
      <c r="N281" s="7">
        <f>[2]Пат!N281</f>
        <v>0</v>
      </c>
      <c r="O281" s="7">
        <f>[2]Пат!O281</f>
        <v>0</v>
      </c>
      <c r="P281" s="7">
        <f>[2]Пат!P281</f>
        <v>0</v>
      </c>
      <c r="Q281" s="7">
        <f>[2]Пат!Q281</f>
        <v>0</v>
      </c>
      <c r="R281" s="7">
        <f>[2]Пат!R281</f>
        <v>0</v>
      </c>
      <c r="S281" s="7">
        <f>[2]Пат!S281</f>
        <v>0</v>
      </c>
      <c r="T281" s="7">
        <f>S281*SUMIF(Данные!F290:F304,"="&amp;R281,Данные!G290:G304)</f>
        <v>0</v>
      </c>
    </row>
    <row r="282" spans="1:20" x14ac:dyDescent="0.2">
      <c r="A282" s="7"/>
      <c r="B282" s="7">
        <f>[2]Пат!B282</f>
        <v>0</v>
      </c>
      <c r="C282" s="7">
        <f>[2]Пат!C282</f>
        <v>0</v>
      </c>
      <c r="D282" s="7">
        <f>[2]Пат!D282</f>
        <v>0</v>
      </c>
      <c r="E282" s="7">
        <f>[2]Пат!E282</f>
        <v>0</v>
      </c>
      <c r="F282" s="7">
        <f>[2]Пат!F282</f>
        <v>0</v>
      </c>
      <c r="G282" s="7">
        <f>[2]Пат!G282</f>
        <v>0</v>
      </c>
      <c r="H282" s="7">
        <f>[2]Пат!H282</f>
        <v>0</v>
      </c>
      <c r="I282" s="7">
        <f>[2]Пат!I282</f>
        <v>0</v>
      </c>
      <c r="J282" s="7">
        <f>[2]Пат!J282</f>
        <v>0</v>
      </c>
      <c r="K282" s="7">
        <f>[2]Пат!K282</f>
        <v>0</v>
      </c>
      <c r="L282" s="7">
        <f>[2]Пат!L282</f>
        <v>0</v>
      </c>
      <c r="M282" s="7">
        <f>[2]Пат!M282</f>
        <v>0</v>
      </c>
      <c r="N282" s="7">
        <f>[2]Пат!N282</f>
        <v>0</v>
      </c>
      <c r="O282" s="7">
        <f>[2]Пат!O282</f>
        <v>0</v>
      </c>
      <c r="P282" s="7">
        <f>[2]Пат!P282</f>
        <v>0</v>
      </c>
      <c r="Q282" s="7">
        <f>[2]Пат!Q282</f>
        <v>0</v>
      </c>
      <c r="R282" s="7">
        <f>[2]Пат!R282</f>
        <v>0</v>
      </c>
      <c r="S282" s="7">
        <f>[2]Пат!S282</f>
        <v>0</v>
      </c>
      <c r="T282" s="7">
        <f>S282*SUMIF(Данные!F291:F305,"="&amp;R282,Данные!G291:G305)</f>
        <v>0</v>
      </c>
    </row>
    <row r="283" spans="1:20" x14ac:dyDescent="0.2">
      <c r="A283" s="7"/>
      <c r="B283" s="7">
        <f>[2]Пат!B283</f>
        <v>0</v>
      </c>
      <c r="C283" s="7">
        <f>[2]Пат!C283</f>
        <v>0</v>
      </c>
      <c r="D283" s="7">
        <f>[2]Пат!D283</f>
        <v>0</v>
      </c>
      <c r="E283" s="7">
        <f>[2]Пат!E283</f>
        <v>0</v>
      </c>
      <c r="F283" s="7">
        <f>[2]Пат!F283</f>
        <v>0</v>
      </c>
      <c r="G283" s="7">
        <f>[2]Пат!G283</f>
        <v>0</v>
      </c>
      <c r="H283" s="7">
        <f>[2]Пат!H283</f>
        <v>0</v>
      </c>
      <c r="I283" s="7">
        <f>[2]Пат!I283</f>
        <v>0</v>
      </c>
      <c r="J283" s="7">
        <f>[2]Пат!J283</f>
        <v>0</v>
      </c>
      <c r="K283" s="7">
        <f>[2]Пат!K283</f>
        <v>0</v>
      </c>
      <c r="L283" s="7">
        <f>[2]Пат!L283</f>
        <v>0</v>
      </c>
      <c r="M283" s="7">
        <f>[2]Пат!M283</f>
        <v>0</v>
      </c>
      <c r="N283" s="7">
        <f>[2]Пат!N283</f>
        <v>0</v>
      </c>
      <c r="O283" s="7">
        <f>[2]Пат!O283</f>
        <v>0</v>
      </c>
      <c r="P283" s="7">
        <f>[2]Пат!P283</f>
        <v>0</v>
      </c>
      <c r="Q283" s="7">
        <f>[2]Пат!Q283</f>
        <v>0</v>
      </c>
      <c r="R283" s="7">
        <f>[2]Пат!R283</f>
        <v>0</v>
      </c>
      <c r="S283" s="7">
        <f>[2]Пат!S283</f>
        <v>0</v>
      </c>
      <c r="T283" s="7">
        <f>S283*SUMIF(Данные!F292:F306,"="&amp;R283,Данные!G292:G306)</f>
        <v>0</v>
      </c>
    </row>
    <row r="284" spans="1:20" x14ac:dyDescent="0.2">
      <c r="A284" s="7"/>
      <c r="B284" s="7">
        <f>[2]Пат!B284</f>
        <v>0</v>
      </c>
      <c r="C284" s="7">
        <f>[2]Пат!C284</f>
        <v>0</v>
      </c>
      <c r="D284" s="7">
        <f>[2]Пат!D284</f>
        <v>0</v>
      </c>
      <c r="E284" s="7">
        <f>[2]Пат!E284</f>
        <v>0</v>
      </c>
      <c r="F284" s="7">
        <f>[2]Пат!F284</f>
        <v>0</v>
      </c>
      <c r="G284" s="7">
        <f>[2]Пат!G284</f>
        <v>0</v>
      </c>
      <c r="H284" s="7">
        <f>[2]Пат!H284</f>
        <v>0</v>
      </c>
      <c r="I284" s="7">
        <f>[2]Пат!I284</f>
        <v>0</v>
      </c>
      <c r="J284" s="7">
        <f>[2]Пат!J284</f>
        <v>0</v>
      </c>
      <c r="K284" s="7">
        <f>[2]Пат!K284</f>
        <v>0</v>
      </c>
      <c r="L284" s="7">
        <f>[2]Пат!L284</f>
        <v>0</v>
      </c>
      <c r="M284" s="7">
        <f>[2]Пат!M284</f>
        <v>0</v>
      </c>
      <c r="N284" s="7">
        <f>[2]Пат!N284</f>
        <v>0</v>
      </c>
      <c r="O284" s="7">
        <f>[2]Пат!O284</f>
        <v>0</v>
      </c>
      <c r="P284" s="7">
        <f>[2]Пат!P284</f>
        <v>0</v>
      </c>
      <c r="Q284" s="7">
        <f>[2]Пат!Q284</f>
        <v>0</v>
      </c>
      <c r="R284" s="7">
        <f>[2]Пат!R284</f>
        <v>0</v>
      </c>
      <c r="S284" s="7">
        <f>[2]Пат!S284</f>
        <v>0</v>
      </c>
      <c r="T284" s="7">
        <f>S284*SUMIF(Данные!F293:F307,"="&amp;R284,Данные!G293:G307)</f>
        <v>0</v>
      </c>
    </row>
    <row r="285" spans="1:20" x14ac:dyDescent="0.2">
      <c r="A285" s="7"/>
      <c r="B285" s="7">
        <f>[2]Пат!B285</f>
        <v>0</v>
      </c>
      <c r="C285" s="7">
        <f>[2]Пат!C285</f>
        <v>0</v>
      </c>
      <c r="D285" s="7">
        <f>[2]Пат!D285</f>
        <v>0</v>
      </c>
      <c r="E285" s="7">
        <f>[2]Пат!E285</f>
        <v>0</v>
      </c>
      <c r="F285" s="7">
        <f>[2]Пат!F285</f>
        <v>0</v>
      </c>
      <c r="G285" s="7">
        <f>[2]Пат!G285</f>
        <v>0</v>
      </c>
      <c r="H285" s="7">
        <f>[2]Пат!H285</f>
        <v>0</v>
      </c>
      <c r="I285" s="7">
        <f>[2]Пат!I285</f>
        <v>0</v>
      </c>
      <c r="J285" s="7">
        <f>[2]Пат!J285</f>
        <v>0</v>
      </c>
      <c r="K285" s="7">
        <f>[2]Пат!K285</f>
        <v>0</v>
      </c>
      <c r="L285" s="7">
        <f>[2]Пат!L285</f>
        <v>0</v>
      </c>
      <c r="M285" s="7">
        <f>[2]Пат!M285</f>
        <v>0</v>
      </c>
      <c r="N285" s="7">
        <f>[2]Пат!N285</f>
        <v>0</v>
      </c>
      <c r="O285" s="7">
        <f>[2]Пат!O285</f>
        <v>0</v>
      </c>
      <c r="P285" s="7">
        <f>[2]Пат!P285</f>
        <v>0</v>
      </c>
      <c r="Q285" s="7">
        <f>[2]Пат!Q285</f>
        <v>0</v>
      </c>
      <c r="R285" s="7">
        <f>[2]Пат!R285</f>
        <v>0</v>
      </c>
      <c r="S285" s="7">
        <f>[2]Пат!S285</f>
        <v>0</v>
      </c>
      <c r="T285" s="7">
        <f>S285*SUMIF(Данные!F294:F308,"="&amp;R285,Данные!G294:G308)</f>
        <v>0</v>
      </c>
    </row>
    <row r="286" spans="1:20" x14ac:dyDescent="0.2">
      <c r="A286" s="7"/>
      <c r="B286" s="7">
        <f>[2]Пат!B286</f>
        <v>0</v>
      </c>
      <c r="C286" s="7">
        <f>[2]Пат!C286</f>
        <v>0</v>
      </c>
      <c r="D286" s="7">
        <f>[2]Пат!D286</f>
        <v>0</v>
      </c>
      <c r="E286" s="7">
        <f>[2]Пат!E286</f>
        <v>0</v>
      </c>
      <c r="F286" s="7">
        <f>[2]Пат!F286</f>
        <v>0</v>
      </c>
      <c r="G286" s="7">
        <f>[2]Пат!G286</f>
        <v>0</v>
      </c>
      <c r="H286" s="7">
        <f>[2]Пат!H286</f>
        <v>0</v>
      </c>
      <c r="I286" s="7">
        <f>[2]Пат!I286</f>
        <v>0</v>
      </c>
      <c r="J286" s="7">
        <f>[2]Пат!J286</f>
        <v>0</v>
      </c>
      <c r="K286" s="7">
        <f>[2]Пат!K286</f>
        <v>0</v>
      </c>
      <c r="L286" s="7">
        <f>[2]Пат!L286</f>
        <v>0</v>
      </c>
      <c r="M286" s="7">
        <f>[2]Пат!M286</f>
        <v>0</v>
      </c>
      <c r="N286" s="7">
        <f>[2]Пат!N286</f>
        <v>0</v>
      </c>
      <c r="O286" s="7">
        <f>[2]Пат!O286</f>
        <v>0</v>
      </c>
      <c r="P286" s="7">
        <f>[2]Пат!P286</f>
        <v>0</v>
      </c>
      <c r="Q286" s="7">
        <f>[2]Пат!Q286</f>
        <v>0</v>
      </c>
      <c r="R286" s="7">
        <f>[2]Пат!R286</f>
        <v>0</v>
      </c>
      <c r="S286" s="7">
        <f>[2]Пат!S286</f>
        <v>0</v>
      </c>
      <c r="T286" s="7">
        <f>S286*SUMIF(Данные!F295:F309,"="&amp;R286,Данные!G295:G309)</f>
        <v>0</v>
      </c>
    </row>
    <row r="287" spans="1:20" x14ac:dyDescent="0.2">
      <c r="A287" s="7"/>
      <c r="B287" s="7">
        <f>[2]Пат!B287</f>
        <v>0</v>
      </c>
      <c r="C287" s="7">
        <f>[2]Пат!C287</f>
        <v>0</v>
      </c>
      <c r="D287" s="7">
        <f>[2]Пат!D287</f>
        <v>0</v>
      </c>
      <c r="E287" s="7">
        <f>[2]Пат!E287</f>
        <v>0</v>
      </c>
      <c r="F287" s="7">
        <f>[2]Пат!F287</f>
        <v>0</v>
      </c>
      <c r="G287" s="7">
        <f>[2]Пат!G287</f>
        <v>0</v>
      </c>
      <c r="H287" s="7">
        <f>[2]Пат!H287</f>
        <v>0</v>
      </c>
      <c r="I287" s="7">
        <f>[2]Пат!I287</f>
        <v>0</v>
      </c>
      <c r="J287" s="7">
        <f>[2]Пат!J287</f>
        <v>0</v>
      </c>
      <c r="K287" s="7">
        <f>[2]Пат!K287</f>
        <v>0</v>
      </c>
      <c r="L287" s="7">
        <f>[2]Пат!L287</f>
        <v>0</v>
      </c>
      <c r="M287" s="7">
        <f>[2]Пат!M287</f>
        <v>0</v>
      </c>
      <c r="N287" s="7">
        <f>[2]Пат!N287</f>
        <v>0</v>
      </c>
      <c r="O287" s="7">
        <f>[2]Пат!O287</f>
        <v>0</v>
      </c>
      <c r="P287" s="7">
        <f>[2]Пат!P287</f>
        <v>0</v>
      </c>
      <c r="Q287" s="7">
        <f>[2]Пат!Q287</f>
        <v>0</v>
      </c>
      <c r="R287" s="7">
        <f>[2]Пат!R287</f>
        <v>0</v>
      </c>
      <c r="S287" s="7">
        <f>[2]Пат!S287</f>
        <v>0</v>
      </c>
      <c r="T287" s="7">
        <f>S287*SUMIF(Данные!F296:F310,"="&amp;R287,Данные!G296:G310)</f>
        <v>0</v>
      </c>
    </row>
    <row r="288" spans="1:20" x14ac:dyDescent="0.2">
      <c r="A288" s="7"/>
      <c r="B288" s="7">
        <f>[2]Пат!B288</f>
        <v>0</v>
      </c>
      <c r="C288" s="7">
        <f>[2]Пат!C288</f>
        <v>0</v>
      </c>
      <c r="D288" s="7">
        <f>[2]Пат!D288</f>
        <v>0</v>
      </c>
      <c r="E288" s="7">
        <f>[2]Пат!E288</f>
        <v>0</v>
      </c>
      <c r="F288" s="7">
        <f>[2]Пат!F288</f>
        <v>0</v>
      </c>
      <c r="G288" s="7">
        <f>[2]Пат!G288</f>
        <v>0</v>
      </c>
      <c r="H288" s="7">
        <f>[2]Пат!H288</f>
        <v>0</v>
      </c>
      <c r="I288" s="7">
        <f>[2]Пат!I288</f>
        <v>0</v>
      </c>
      <c r="J288" s="7">
        <f>[2]Пат!J288</f>
        <v>0</v>
      </c>
      <c r="K288" s="7">
        <f>[2]Пат!K288</f>
        <v>0</v>
      </c>
      <c r="L288" s="7">
        <f>[2]Пат!L288</f>
        <v>0</v>
      </c>
      <c r="M288" s="7">
        <f>[2]Пат!M288</f>
        <v>0</v>
      </c>
      <c r="N288" s="7">
        <f>[2]Пат!N288</f>
        <v>0</v>
      </c>
      <c r="O288" s="7">
        <f>[2]Пат!O288</f>
        <v>0</v>
      </c>
      <c r="P288" s="7">
        <f>[2]Пат!P288</f>
        <v>0</v>
      </c>
      <c r="Q288" s="7">
        <f>[2]Пат!Q288</f>
        <v>0</v>
      </c>
      <c r="R288" s="7">
        <f>[2]Пат!R288</f>
        <v>0</v>
      </c>
      <c r="S288" s="7">
        <f>[2]Пат!S288</f>
        <v>0</v>
      </c>
      <c r="T288" s="7">
        <f>S288*SUMIF(Данные!F297:F311,"="&amp;R288,Данные!G297:G311)</f>
        <v>0</v>
      </c>
    </row>
    <row r="289" spans="1:20" x14ac:dyDescent="0.2">
      <c r="A289" s="7"/>
      <c r="B289" s="7">
        <f>[2]Пат!B289</f>
        <v>0</v>
      </c>
      <c r="C289" s="7">
        <f>[2]Пат!C289</f>
        <v>0</v>
      </c>
      <c r="D289" s="7">
        <f>[2]Пат!D289</f>
        <v>0</v>
      </c>
      <c r="E289" s="7">
        <f>[2]Пат!E289</f>
        <v>0</v>
      </c>
      <c r="F289" s="7">
        <f>[2]Пат!F289</f>
        <v>0</v>
      </c>
      <c r="G289" s="7">
        <f>[2]Пат!G289</f>
        <v>0</v>
      </c>
      <c r="H289" s="7">
        <f>[2]Пат!H289</f>
        <v>0</v>
      </c>
      <c r="I289" s="7">
        <f>[2]Пат!I289</f>
        <v>0</v>
      </c>
      <c r="J289" s="7">
        <f>[2]Пат!J289</f>
        <v>0</v>
      </c>
      <c r="K289" s="7">
        <f>[2]Пат!K289</f>
        <v>0</v>
      </c>
      <c r="L289" s="7">
        <f>[2]Пат!L289</f>
        <v>0</v>
      </c>
      <c r="M289" s="7">
        <f>[2]Пат!M289</f>
        <v>0</v>
      </c>
      <c r="N289" s="7">
        <f>[2]Пат!N289</f>
        <v>0</v>
      </c>
      <c r="O289" s="7">
        <f>[2]Пат!O289</f>
        <v>0</v>
      </c>
      <c r="P289" s="7">
        <f>[2]Пат!P289</f>
        <v>0</v>
      </c>
      <c r="Q289" s="7">
        <f>[2]Пат!Q289</f>
        <v>0</v>
      </c>
      <c r="R289" s="7">
        <f>[2]Пат!R289</f>
        <v>0</v>
      </c>
      <c r="S289" s="7">
        <f>[2]Пат!S289</f>
        <v>0</v>
      </c>
      <c r="T289" s="7">
        <f>S289*SUMIF(Данные!F298:F312,"="&amp;R289,Данные!G298:G312)</f>
        <v>0</v>
      </c>
    </row>
    <row r="290" spans="1:20" x14ac:dyDescent="0.2">
      <c r="A290" s="7"/>
      <c r="B290" s="7">
        <f>[2]Пат!B290</f>
        <v>0</v>
      </c>
      <c r="C290" s="7">
        <f>[2]Пат!C290</f>
        <v>0</v>
      </c>
      <c r="D290" s="7">
        <f>[2]Пат!D290</f>
        <v>0</v>
      </c>
      <c r="E290" s="7">
        <f>[2]Пат!E290</f>
        <v>0</v>
      </c>
      <c r="F290" s="7">
        <f>[2]Пат!F290</f>
        <v>0</v>
      </c>
      <c r="G290" s="7">
        <f>[2]Пат!G290</f>
        <v>0</v>
      </c>
      <c r="H290" s="7">
        <f>[2]Пат!H290</f>
        <v>0</v>
      </c>
      <c r="I290" s="7">
        <f>[2]Пат!I290</f>
        <v>0</v>
      </c>
      <c r="J290" s="7">
        <f>[2]Пат!J290</f>
        <v>0</v>
      </c>
      <c r="K290" s="7">
        <f>[2]Пат!K290</f>
        <v>0</v>
      </c>
      <c r="L290" s="7">
        <f>[2]Пат!L290</f>
        <v>0</v>
      </c>
      <c r="M290" s="7">
        <f>[2]Пат!M290</f>
        <v>0</v>
      </c>
      <c r="N290" s="7">
        <f>[2]Пат!N290</f>
        <v>0</v>
      </c>
      <c r="O290" s="7">
        <f>[2]Пат!O290</f>
        <v>0</v>
      </c>
      <c r="P290" s="7">
        <f>[2]Пат!P290</f>
        <v>0</v>
      </c>
      <c r="Q290" s="7">
        <f>[2]Пат!Q290</f>
        <v>0</v>
      </c>
      <c r="R290" s="7">
        <f>[2]Пат!R290</f>
        <v>0</v>
      </c>
      <c r="S290" s="7">
        <f>[2]Пат!S290</f>
        <v>0</v>
      </c>
      <c r="T290" s="7">
        <f>S290*SUMIF(Данные!F299:F313,"="&amp;R290,Данные!G299:G313)</f>
        <v>0</v>
      </c>
    </row>
    <row r="291" spans="1:20" x14ac:dyDescent="0.2">
      <c r="A291" s="7"/>
      <c r="B291" s="7">
        <f>[2]Пат!B291</f>
        <v>0</v>
      </c>
      <c r="C291" s="7">
        <f>[2]Пат!C291</f>
        <v>0</v>
      </c>
      <c r="D291" s="7">
        <f>[2]Пат!D291</f>
        <v>0</v>
      </c>
      <c r="E291" s="7">
        <f>[2]Пат!E291</f>
        <v>0</v>
      </c>
      <c r="F291" s="7">
        <f>[2]Пат!F291</f>
        <v>0</v>
      </c>
      <c r="G291" s="7">
        <f>[2]Пат!G291</f>
        <v>0</v>
      </c>
      <c r="H291" s="7">
        <f>[2]Пат!H291</f>
        <v>0</v>
      </c>
      <c r="I291" s="7">
        <f>[2]Пат!I291</f>
        <v>0</v>
      </c>
      <c r="J291" s="7">
        <f>[2]Пат!J291</f>
        <v>0</v>
      </c>
      <c r="K291" s="7">
        <f>[2]Пат!K291</f>
        <v>0</v>
      </c>
      <c r="L291" s="7">
        <f>[2]Пат!L291</f>
        <v>0</v>
      </c>
      <c r="M291" s="7">
        <f>[2]Пат!M291</f>
        <v>0</v>
      </c>
      <c r="N291" s="7">
        <f>[2]Пат!N291</f>
        <v>0</v>
      </c>
      <c r="O291" s="7">
        <f>[2]Пат!O291</f>
        <v>0</v>
      </c>
      <c r="P291" s="7">
        <f>[2]Пат!P291</f>
        <v>0</v>
      </c>
      <c r="Q291" s="7">
        <f>[2]Пат!Q291</f>
        <v>0</v>
      </c>
      <c r="R291" s="7">
        <f>[2]Пат!R291</f>
        <v>0</v>
      </c>
      <c r="S291" s="7">
        <f>[2]Пат!S291</f>
        <v>0</v>
      </c>
      <c r="T291" s="7">
        <f>S291*SUMIF(Данные!F300:F314,"="&amp;R291,Данные!G300:G314)</f>
        <v>0</v>
      </c>
    </row>
    <row r="292" spans="1:20" x14ac:dyDescent="0.2">
      <c r="A292" s="7"/>
      <c r="B292" s="7">
        <f>[2]Пат!B292</f>
        <v>0</v>
      </c>
      <c r="C292" s="7">
        <f>[2]Пат!C292</f>
        <v>0</v>
      </c>
      <c r="D292" s="7">
        <f>[2]Пат!D292</f>
        <v>0</v>
      </c>
      <c r="E292" s="7">
        <f>[2]Пат!E292</f>
        <v>0</v>
      </c>
      <c r="F292" s="7">
        <f>[2]Пат!F292</f>
        <v>0</v>
      </c>
      <c r="G292" s="7">
        <f>[2]Пат!G292</f>
        <v>0</v>
      </c>
      <c r="H292" s="7">
        <f>[2]Пат!H292</f>
        <v>0</v>
      </c>
      <c r="I292" s="7">
        <f>[2]Пат!I292</f>
        <v>0</v>
      </c>
      <c r="J292" s="7">
        <f>[2]Пат!J292</f>
        <v>0</v>
      </c>
      <c r="K292" s="7">
        <f>[2]Пат!K292</f>
        <v>0</v>
      </c>
      <c r="L292" s="7">
        <f>[2]Пат!L292</f>
        <v>0</v>
      </c>
      <c r="M292" s="7">
        <f>[2]Пат!M292</f>
        <v>0</v>
      </c>
      <c r="N292" s="7">
        <f>[2]Пат!N292</f>
        <v>0</v>
      </c>
      <c r="O292" s="7">
        <f>[2]Пат!O292</f>
        <v>0</v>
      </c>
      <c r="P292" s="7">
        <f>[2]Пат!P292</f>
        <v>0</v>
      </c>
      <c r="Q292" s="7">
        <f>[2]Пат!Q292</f>
        <v>0</v>
      </c>
      <c r="R292" s="7">
        <f>[2]Пат!R292</f>
        <v>0</v>
      </c>
      <c r="S292" s="7">
        <f>[2]Пат!S292</f>
        <v>0</v>
      </c>
      <c r="T292" s="7">
        <f>S292*SUMIF(Данные!F301:F315,"="&amp;R292,Данные!G301:G315)</f>
        <v>0</v>
      </c>
    </row>
    <row r="293" spans="1:20" x14ac:dyDescent="0.2">
      <c r="A293" s="7"/>
      <c r="B293" s="7">
        <f>[2]Пат!B293</f>
        <v>0</v>
      </c>
      <c r="C293" s="7">
        <f>[2]Пат!C293</f>
        <v>0</v>
      </c>
      <c r="D293" s="7">
        <f>[2]Пат!D293</f>
        <v>0</v>
      </c>
      <c r="E293" s="7">
        <f>[2]Пат!E293</f>
        <v>0</v>
      </c>
      <c r="F293" s="7">
        <f>[2]Пат!F293</f>
        <v>0</v>
      </c>
      <c r="G293" s="7">
        <f>[2]Пат!G293</f>
        <v>0</v>
      </c>
      <c r="H293" s="7">
        <f>[2]Пат!H293</f>
        <v>0</v>
      </c>
      <c r="I293" s="7">
        <f>[2]Пат!I293</f>
        <v>0</v>
      </c>
      <c r="J293" s="7">
        <f>[2]Пат!J293</f>
        <v>0</v>
      </c>
      <c r="K293" s="7">
        <f>[2]Пат!K293</f>
        <v>0</v>
      </c>
      <c r="L293" s="7">
        <f>[2]Пат!L293</f>
        <v>0</v>
      </c>
      <c r="M293" s="7">
        <f>[2]Пат!M293</f>
        <v>0</v>
      </c>
      <c r="N293" s="7">
        <f>[2]Пат!N293</f>
        <v>0</v>
      </c>
      <c r="O293" s="7">
        <f>[2]Пат!O293</f>
        <v>0</v>
      </c>
      <c r="P293" s="7">
        <f>[2]Пат!P293</f>
        <v>0</v>
      </c>
      <c r="Q293" s="7">
        <f>[2]Пат!Q293</f>
        <v>0</v>
      </c>
      <c r="R293" s="7">
        <f>[2]Пат!R293</f>
        <v>0</v>
      </c>
      <c r="S293" s="7">
        <f>[2]Пат!S293</f>
        <v>0</v>
      </c>
      <c r="T293" s="7">
        <f>S293*SUMIF(Данные!F302:F316,"="&amp;R293,Данные!G302:G316)</f>
        <v>0</v>
      </c>
    </row>
    <row r="294" spans="1:20" x14ac:dyDescent="0.2">
      <c r="A294" s="7"/>
      <c r="B294" s="7">
        <f>[2]Пат!B294</f>
        <v>0</v>
      </c>
      <c r="C294" s="7">
        <f>[2]Пат!C294</f>
        <v>0</v>
      </c>
      <c r="D294" s="7">
        <f>[2]Пат!D294</f>
        <v>0</v>
      </c>
      <c r="E294" s="7">
        <f>[2]Пат!E294</f>
        <v>0</v>
      </c>
      <c r="F294" s="7">
        <f>[2]Пат!F294</f>
        <v>0</v>
      </c>
      <c r="G294" s="7">
        <f>[2]Пат!G294</f>
        <v>0</v>
      </c>
      <c r="H294" s="7">
        <f>[2]Пат!H294</f>
        <v>0</v>
      </c>
      <c r="I294" s="7">
        <f>[2]Пат!I294</f>
        <v>0</v>
      </c>
      <c r="J294" s="7">
        <f>[2]Пат!J294</f>
        <v>0</v>
      </c>
      <c r="K294" s="7">
        <f>[2]Пат!K294</f>
        <v>0</v>
      </c>
      <c r="L294" s="7">
        <f>[2]Пат!L294</f>
        <v>0</v>
      </c>
      <c r="M294" s="7">
        <f>[2]Пат!M294</f>
        <v>0</v>
      </c>
      <c r="N294" s="7">
        <f>[2]Пат!N294</f>
        <v>0</v>
      </c>
      <c r="O294" s="7">
        <f>[2]Пат!O294</f>
        <v>0</v>
      </c>
      <c r="P294" s="7">
        <f>[2]Пат!P294</f>
        <v>0</v>
      </c>
      <c r="Q294" s="7">
        <f>[2]Пат!Q294</f>
        <v>0</v>
      </c>
      <c r="R294" s="7">
        <f>[2]Пат!R294</f>
        <v>0</v>
      </c>
      <c r="S294" s="7">
        <f>[2]Пат!S294</f>
        <v>0</v>
      </c>
      <c r="T294" s="7">
        <f>S294*SUMIF(Данные!F303:F317,"="&amp;R294,Данные!G303:G317)</f>
        <v>0</v>
      </c>
    </row>
    <row r="295" spans="1:20" x14ac:dyDescent="0.2">
      <c r="A295" s="7"/>
      <c r="B295" s="7">
        <f>[2]Пат!B295</f>
        <v>0</v>
      </c>
      <c r="C295" s="7">
        <f>[2]Пат!C295</f>
        <v>0</v>
      </c>
      <c r="D295" s="7">
        <f>[2]Пат!D295</f>
        <v>0</v>
      </c>
      <c r="E295" s="7">
        <f>[2]Пат!E295</f>
        <v>0</v>
      </c>
      <c r="F295" s="7">
        <f>[2]Пат!F295</f>
        <v>0</v>
      </c>
      <c r="G295" s="7">
        <f>[2]Пат!G295</f>
        <v>0</v>
      </c>
      <c r="H295" s="7">
        <f>[2]Пат!H295</f>
        <v>0</v>
      </c>
      <c r="I295" s="7">
        <f>[2]Пат!I295</f>
        <v>0</v>
      </c>
      <c r="J295" s="7">
        <f>[2]Пат!J295</f>
        <v>0</v>
      </c>
      <c r="K295" s="7">
        <f>[2]Пат!K295</f>
        <v>0</v>
      </c>
      <c r="L295" s="7">
        <f>[2]Пат!L295</f>
        <v>0</v>
      </c>
      <c r="M295" s="7">
        <f>[2]Пат!M295</f>
        <v>0</v>
      </c>
      <c r="N295" s="7">
        <f>[2]Пат!N295</f>
        <v>0</v>
      </c>
      <c r="O295" s="7">
        <f>[2]Пат!O295</f>
        <v>0</v>
      </c>
      <c r="P295" s="7">
        <f>[2]Пат!P295</f>
        <v>0</v>
      </c>
      <c r="Q295" s="7">
        <f>[2]Пат!Q295</f>
        <v>0</v>
      </c>
      <c r="R295" s="7">
        <f>[2]Пат!R295</f>
        <v>0</v>
      </c>
      <c r="S295" s="7">
        <f>[2]Пат!S295</f>
        <v>0</v>
      </c>
      <c r="T295" s="7">
        <f>S295*SUMIF(Данные!F304:F318,"="&amp;R295,Данные!G304:G318)</f>
        <v>0</v>
      </c>
    </row>
    <row r="296" spans="1:20" x14ac:dyDescent="0.2">
      <c r="A296" s="7"/>
      <c r="B296" s="7">
        <f>[2]Пат!B296</f>
        <v>0</v>
      </c>
      <c r="C296" s="7">
        <f>[2]Пат!C296</f>
        <v>0</v>
      </c>
      <c r="D296" s="7">
        <f>[2]Пат!D296</f>
        <v>0</v>
      </c>
      <c r="E296" s="7">
        <f>[2]Пат!E296</f>
        <v>0</v>
      </c>
      <c r="F296" s="7">
        <f>[2]Пат!F296</f>
        <v>0</v>
      </c>
      <c r="G296" s="7">
        <f>[2]Пат!G296</f>
        <v>0</v>
      </c>
      <c r="H296" s="7">
        <f>[2]Пат!H296</f>
        <v>0</v>
      </c>
      <c r="I296" s="7">
        <f>[2]Пат!I296</f>
        <v>0</v>
      </c>
      <c r="J296" s="7">
        <f>[2]Пат!J296</f>
        <v>0</v>
      </c>
      <c r="K296" s="7">
        <f>[2]Пат!K296</f>
        <v>0</v>
      </c>
      <c r="L296" s="7">
        <f>[2]Пат!L296</f>
        <v>0</v>
      </c>
      <c r="M296" s="7">
        <f>[2]Пат!M296</f>
        <v>0</v>
      </c>
      <c r="N296" s="7">
        <f>[2]Пат!N296</f>
        <v>0</v>
      </c>
      <c r="O296" s="7">
        <f>[2]Пат!O296</f>
        <v>0</v>
      </c>
      <c r="P296" s="7">
        <f>[2]Пат!P296</f>
        <v>0</v>
      </c>
      <c r="Q296" s="7">
        <f>[2]Пат!Q296</f>
        <v>0</v>
      </c>
      <c r="R296" s="7">
        <f>[2]Пат!R296</f>
        <v>0</v>
      </c>
      <c r="S296" s="7">
        <f>[2]Пат!S296</f>
        <v>0</v>
      </c>
      <c r="T296" s="7">
        <f>S296*SUMIF(Данные!F305:F319,"="&amp;R296,Данные!G305:G319)</f>
        <v>0</v>
      </c>
    </row>
    <row r="297" spans="1:20" x14ac:dyDescent="0.2">
      <c r="A297" s="7"/>
      <c r="B297" s="7">
        <f>[2]Пат!B297</f>
        <v>0</v>
      </c>
      <c r="C297" s="7">
        <f>[2]Пат!C297</f>
        <v>0</v>
      </c>
      <c r="D297" s="7">
        <f>[2]Пат!D297</f>
        <v>0</v>
      </c>
      <c r="E297" s="7">
        <f>[2]Пат!E297</f>
        <v>0</v>
      </c>
      <c r="F297" s="7">
        <f>[2]Пат!F297</f>
        <v>0</v>
      </c>
      <c r="G297" s="7">
        <f>[2]Пат!G297</f>
        <v>0</v>
      </c>
      <c r="H297" s="7">
        <f>[2]Пат!H297</f>
        <v>0</v>
      </c>
      <c r="I297" s="7">
        <f>[2]Пат!I297</f>
        <v>0</v>
      </c>
      <c r="J297" s="7">
        <f>[2]Пат!J297</f>
        <v>0</v>
      </c>
      <c r="K297" s="7">
        <f>[2]Пат!K297</f>
        <v>0</v>
      </c>
      <c r="L297" s="7">
        <f>[2]Пат!L297</f>
        <v>0</v>
      </c>
      <c r="M297" s="7">
        <f>[2]Пат!M297</f>
        <v>0</v>
      </c>
      <c r="N297" s="7">
        <f>[2]Пат!N297</f>
        <v>0</v>
      </c>
      <c r="O297" s="7">
        <f>[2]Пат!O297</f>
        <v>0</v>
      </c>
      <c r="P297" s="7">
        <f>[2]Пат!P297</f>
        <v>0</v>
      </c>
      <c r="Q297" s="7">
        <f>[2]Пат!Q297</f>
        <v>0</v>
      </c>
      <c r="R297" s="7">
        <f>[2]Пат!R297</f>
        <v>0</v>
      </c>
      <c r="S297" s="7">
        <f>[2]Пат!S297</f>
        <v>0</v>
      </c>
      <c r="T297" s="7">
        <f>S297*SUMIF(Данные!F306:F320,"="&amp;R297,Данные!G306:G320)</f>
        <v>0</v>
      </c>
    </row>
    <row r="298" spans="1:20" x14ac:dyDescent="0.2">
      <c r="A298" s="7"/>
      <c r="B298" s="7">
        <f>[2]Пат!B298</f>
        <v>0</v>
      </c>
      <c r="C298" s="7">
        <f>[2]Пат!C298</f>
        <v>0</v>
      </c>
      <c r="D298" s="7">
        <f>[2]Пат!D298</f>
        <v>0</v>
      </c>
      <c r="E298" s="7">
        <f>[2]Пат!E298</f>
        <v>0</v>
      </c>
      <c r="F298" s="7">
        <f>[2]Пат!F298</f>
        <v>0</v>
      </c>
      <c r="G298" s="7">
        <f>[2]Пат!G298</f>
        <v>0</v>
      </c>
      <c r="H298" s="7">
        <f>[2]Пат!H298</f>
        <v>0</v>
      </c>
      <c r="I298" s="7">
        <f>[2]Пат!I298</f>
        <v>0</v>
      </c>
      <c r="J298" s="7">
        <f>[2]Пат!J298</f>
        <v>0</v>
      </c>
      <c r="K298" s="7">
        <f>[2]Пат!K298</f>
        <v>0</v>
      </c>
      <c r="L298" s="7">
        <f>[2]Пат!L298</f>
        <v>0</v>
      </c>
      <c r="M298" s="7">
        <f>[2]Пат!M298</f>
        <v>0</v>
      </c>
      <c r="N298" s="7">
        <f>[2]Пат!N298</f>
        <v>0</v>
      </c>
      <c r="O298" s="7">
        <f>[2]Пат!O298</f>
        <v>0</v>
      </c>
      <c r="P298" s="7">
        <f>[2]Пат!P298</f>
        <v>0</v>
      </c>
      <c r="Q298" s="7">
        <f>[2]Пат!Q298</f>
        <v>0</v>
      </c>
      <c r="R298" s="7">
        <f>[2]Пат!R298</f>
        <v>0</v>
      </c>
      <c r="S298" s="7">
        <f>[2]Пат!S298</f>
        <v>0</v>
      </c>
      <c r="T298" s="7">
        <f>S298*SUMIF(Данные!F307:F321,"="&amp;R298,Данные!G307:G321)</f>
        <v>0</v>
      </c>
    </row>
    <row r="299" spans="1:20" x14ac:dyDescent="0.2">
      <c r="A299" s="7"/>
      <c r="B299" s="7">
        <f>[2]Пат!B299</f>
        <v>0</v>
      </c>
      <c r="C299" s="7">
        <f>[2]Пат!C299</f>
        <v>0</v>
      </c>
      <c r="D299" s="7">
        <f>[2]Пат!D299</f>
        <v>0</v>
      </c>
      <c r="E299" s="7">
        <f>[2]Пат!E299</f>
        <v>0</v>
      </c>
      <c r="F299" s="7">
        <f>[2]Пат!F299</f>
        <v>0</v>
      </c>
      <c r="G299" s="7">
        <f>[2]Пат!G299</f>
        <v>0</v>
      </c>
      <c r="H299" s="7">
        <f>[2]Пат!H299</f>
        <v>0</v>
      </c>
      <c r="I299" s="7">
        <f>[2]Пат!I299</f>
        <v>0</v>
      </c>
      <c r="J299" s="7">
        <f>[2]Пат!J299</f>
        <v>0</v>
      </c>
      <c r="K299" s="7">
        <f>[2]Пат!K299</f>
        <v>0</v>
      </c>
      <c r="L299" s="7">
        <f>[2]Пат!L299</f>
        <v>0</v>
      </c>
      <c r="M299" s="7">
        <f>[2]Пат!M299</f>
        <v>0</v>
      </c>
      <c r="N299" s="7">
        <f>[2]Пат!N299</f>
        <v>0</v>
      </c>
      <c r="O299" s="7">
        <f>[2]Пат!O299</f>
        <v>0</v>
      </c>
      <c r="P299" s="7">
        <f>[2]Пат!P299</f>
        <v>0</v>
      </c>
      <c r="Q299" s="7">
        <f>[2]Пат!Q299</f>
        <v>0</v>
      </c>
      <c r="R299" s="7">
        <f>[2]Пат!R299</f>
        <v>0</v>
      </c>
      <c r="S299" s="7">
        <f>[2]Пат!S299</f>
        <v>0</v>
      </c>
      <c r="T299" s="7">
        <f>S299*SUMIF(Данные!F308:F322,"="&amp;R299,Данные!G308:G322)</f>
        <v>0</v>
      </c>
    </row>
    <row r="300" spans="1:20" x14ac:dyDescent="0.2">
      <c r="A300" s="7"/>
      <c r="B300" s="7">
        <f>[2]Пат!B300</f>
        <v>0</v>
      </c>
      <c r="C300" s="7">
        <f>[2]Пат!C300</f>
        <v>0</v>
      </c>
      <c r="D300" s="7">
        <f>[2]Пат!D300</f>
        <v>0</v>
      </c>
      <c r="E300" s="7">
        <f>[2]Пат!E300</f>
        <v>0</v>
      </c>
      <c r="F300" s="7">
        <f>[2]Пат!F300</f>
        <v>0</v>
      </c>
      <c r="G300" s="7">
        <f>[2]Пат!G300</f>
        <v>0</v>
      </c>
      <c r="H300" s="7">
        <f>[2]Пат!H300</f>
        <v>0</v>
      </c>
      <c r="I300" s="7">
        <f>[2]Пат!I300</f>
        <v>0</v>
      </c>
      <c r="J300" s="7">
        <f>[2]Пат!J300</f>
        <v>0</v>
      </c>
      <c r="K300" s="7">
        <f>[2]Пат!K300</f>
        <v>0</v>
      </c>
      <c r="L300" s="7">
        <f>[2]Пат!L300</f>
        <v>0</v>
      </c>
      <c r="M300" s="7">
        <f>[2]Пат!M300</f>
        <v>0</v>
      </c>
      <c r="N300" s="7">
        <f>[2]Пат!N300</f>
        <v>0</v>
      </c>
      <c r="O300" s="7">
        <f>[2]Пат!O300</f>
        <v>0</v>
      </c>
      <c r="P300" s="7">
        <f>[2]Пат!P300</f>
        <v>0</v>
      </c>
      <c r="Q300" s="7">
        <f>[2]Пат!Q300</f>
        <v>0</v>
      </c>
      <c r="R300" s="7">
        <f>[2]Пат!R300</f>
        <v>0</v>
      </c>
      <c r="S300" s="7">
        <f>[2]Пат!S300</f>
        <v>0</v>
      </c>
      <c r="T300" s="7">
        <f>S300*SUMIF(Данные!F309:F323,"="&amp;R300,Данные!G309:G323)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C63A-F55D-4D85-B448-7819A9CAF909}">
  <dimension ref="A1:S300"/>
  <sheetViews>
    <sheetView workbookViewId="0">
      <selection activeCell="B6" sqref="B6"/>
    </sheetView>
  </sheetViews>
  <sheetFormatPr defaultRowHeight="12.75" x14ac:dyDescent="0.2"/>
  <cols>
    <col min="1" max="1" width="3.28515625" style="2" customWidth="1"/>
    <col min="2" max="2" width="14" style="2" customWidth="1"/>
    <col min="3" max="3" width="11" style="2" customWidth="1"/>
    <col min="4" max="4" width="13.7109375" style="2" customWidth="1"/>
    <col min="5" max="16" width="9.140625" style="2"/>
    <col min="17" max="17" width="14.5703125" style="2" bestFit="1" customWidth="1"/>
    <col min="18" max="18" width="9.42578125" style="2" bestFit="1" customWidth="1"/>
    <col min="19" max="16384" width="9.140625" style="2"/>
  </cols>
  <sheetData>
    <row r="1" spans="1:19" x14ac:dyDescent="0.2">
      <c r="A1" s="2" t="s">
        <v>178</v>
      </c>
    </row>
    <row r="2" spans="1:19" x14ac:dyDescent="0.2">
      <c r="A2" s="3" t="s">
        <v>0</v>
      </c>
      <c r="B2" s="13" t="s">
        <v>20</v>
      </c>
      <c r="C2" s="11" t="s">
        <v>19</v>
      </c>
      <c r="D2" s="11" t="s">
        <v>182</v>
      </c>
      <c r="E2" s="3" t="s">
        <v>131</v>
      </c>
      <c r="F2" s="3" t="s">
        <v>132</v>
      </c>
      <c r="G2" s="3" t="s">
        <v>122</v>
      </c>
      <c r="H2" s="3" t="s">
        <v>97</v>
      </c>
      <c r="I2" s="3" t="s">
        <v>133</v>
      </c>
      <c r="J2" s="3" t="s">
        <v>127</v>
      </c>
      <c r="K2" s="3" t="s">
        <v>128</v>
      </c>
      <c r="L2" s="3" t="s">
        <v>134</v>
      </c>
      <c r="M2" s="3" t="s">
        <v>135</v>
      </c>
      <c r="N2" s="3" t="s">
        <v>136</v>
      </c>
      <c r="O2" s="3" t="s">
        <v>104</v>
      </c>
      <c r="P2" s="3" t="s">
        <v>137</v>
      </c>
      <c r="Q2" s="11" t="s">
        <v>169</v>
      </c>
      <c r="R2" s="4" t="s">
        <v>12</v>
      </c>
      <c r="S2" s="5" t="s">
        <v>119</v>
      </c>
    </row>
    <row r="3" spans="1:19" x14ac:dyDescent="0.2">
      <c r="A3" s="7"/>
      <c r="B3" s="7">
        <f>[2]Мон!B3</f>
        <v>0</v>
      </c>
      <c r="C3" s="7">
        <f>[2]Мон!C3</f>
        <v>0</v>
      </c>
      <c r="D3" s="7">
        <f>[2]Мон!D3</f>
        <v>0</v>
      </c>
      <c r="E3" s="7">
        <f>[2]Мон!E3</f>
        <v>0</v>
      </c>
      <c r="F3" s="7">
        <f>[2]Мон!F3</f>
        <v>0</v>
      </c>
      <c r="G3" s="7">
        <f>[2]Мон!G3</f>
        <v>0</v>
      </c>
      <c r="H3" s="7">
        <f>[2]Мон!H3</f>
        <v>0</v>
      </c>
      <c r="I3" s="7">
        <f>[2]Мон!I3</f>
        <v>0</v>
      </c>
      <c r="J3" s="7">
        <f>[2]Мон!J3</f>
        <v>0</v>
      </c>
      <c r="K3" s="7">
        <f>[2]Мон!K3</f>
        <v>0</v>
      </c>
      <c r="L3" s="7">
        <f>[2]Мон!L3</f>
        <v>0</v>
      </c>
      <c r="M3" s="7">
        <f>[2]Мон!M3</f>
        <v>0</v>
      </c>
      <c r="N3" s="7">
        <f>[2]Мон!N3</f>
        <v>0</v>
      </c>
      <c r="O3" s="7">
        <f>[2]Мон!O3</f>
        <v>0</v>
      </c>
      <c r="P3" s="7">
        <f>[2]Мон!P3</f>
        <v>0</v>
      </c>
      <c r="Q3" s="7">
        <f>[2]Мон!Q3</f>
        <v>0</v>
      </c>
      <c r="R3" s="7">
        <f>[2]Мон!R3</f>
        <v>0</v>
      </c>
      <c r="S3" s="7">
        <f>R3*SUMIF(Данные!F3:F6,"="&amp;Q3,Данные!G3:G6)</f>
        <v>0</v>
      </c>
    </row>
    <row r="4" spans="1:19" x14ac:dyDescent="0.2">
      <c r="A4" s="7"/>
      <c r="B4" s="7">
        <f>[2]Мон!B4</f>
        <v>0</v>
      </c>
      <c r="C4" s="7">
        <f>[2]Мон!C4</f>
        <v>0</v>
      </c>
      <c r="D4" s="7">
        <f>[2]Мон!D4</f>
        <v>0</v>
      </c>
      <c r="E4" s="7">
        <f>[2]Мон!E4</f>
        <v>0</v>
      </c>
      <c r="F4" s="7">
        <f>[2]Мон!F4</f>
        <v>0</v>
      </c>
      <c r="G4" s="7">
        <f>[2]Мон!G4</f>
        <v>0</v>
      </c>
      <c r="H4" s="7">
        <f>[2]Мон!H4</f>
        <v>0</v>
      </c>
      <c r="I4" s="7">
        <f>[2]Мон!I4</f>
        <v>0</v>
      </c>
      <c r="J4" s="7">
        <f>[2]Мон!J4</f>
        <v>0</v>
      </c>
      <c r="K4" s="7">
        <f>[2]Мон!K4</f>
        <v>0</v>
      </c>
      <c r="L4" s="7">
        <f>[2]Мон!L4</f>
        <v>0</v>
      </c>
      <c r="M4" s="7">
        <f>[2]Мон!M4</f>
        <v>0</v>
      </c>
      <c r="N4" s="7">
        <f>[2]Мон!N4</f>
        <v>0</v>
      </c>
      <c r="O4" s="7">
        <f>[2]Мон!O4</f>
        <v>0</v>
      </c>
      <c r="P4" s="7">
        <f>[2]Мон!P4</f>
        <v>0</v>
      </c>
      <c r="Q4" s="7">
        <f>[2]Мон!Q4</f>
        <v>0</v>
      </c>
      <c r="R4" s="7">
        <f>[2]Мон!R4</f>
        <v>0</v>
      </c>
      <c r="S4" s="7">
        <f>R4*SUMIF(Данные!F4:F7,"="&amp;Q4,Данные!G4:G7)</f>
        <v>0</v>
      </c>
    </row>
    <row r="5" spans="1:19" x14ac:dyDescent="0.2">
      <c r="A5" s="7"/>
      <c r="B5" s="7">
        <f>[2]Мон!B5</f>
        <v>0</v>
      </c>
      <c r="C5" s="7">
        <f>[2]Мон!C5</f>
        <v>0</v>
      </c>
      <c r="D5" s="7">
        <f>[2]Мон!D5</f>
        <v>0</v>
      </c>
      <c r="E5" s="7">
        <f>[2]Мон!E5</f>
        <v>0</v>
      </c>
      <c r="F5" s="7">
        <f>[2]Мон!F5</f>
        <v>0</v>
      </c>
      <c r="G5" s="7">
        <f>[2]Мон!G5</f>
        <v>0</v>
      </c>
      <c r="H5" s="7">
        <f>[2]Мон!H5</f>
        <v>0</v>
      </c>
      <c r="I5" s="7">
        <f>[2]Мон!I5</f>
        <v>0</v>
      </c>
      <c r="J5" s="7">
        <f>[2]Мон!J5</f>
        <v>0</v>
      </c>
      <c r="K5" s="7">
        <f>[2]Мон!K5</f>
        <v>0</v>
      </c>
      <c r="L5" s="7">
        <f>[2]Мон!L5</f>
        <v>0</v>
      </c>
      <c r="M5" s="7">
        <f>[2]Мон!M5</f>
        <v>0</v>
      </c>
      <c r="N5" s="7">
        <f>[2]Мон!N5</f>
        <v>0</v>
      </c>
      <c r="O5" s="7">
        <f>[2]Мон!O5</f>
        <v>0</v>
      </c>
      <c r="P5" s="7">
        <f>[2]Мон!P5</f>
        <v>0</v>
      </c>
      <c r="Q5" s="7">
        <f>[2]Мон!Q5</f>
        <v>0</v>
      </c>
      <c r="R5" s="7">
        <f>[2]Мон!R5</f>
        <v>0</v>
      </c>
      <c r="S5" s="7">
        <f>R5*SUMIF(Данные!F5:F8,"="&amp;Q5,Данные!G5:G8)</f>
        <v>0</v>
      </c>
    </row>
    <row r="6" spans="1:19" x14ac:dyDescent="0.2">
      <c r="A6" s="7"/>
      <c r="B6" s="7">
        <f>[2]Мон!B6</f>
        <v>0</v>
      </c>
      <c r="C6" s="7">
        <f>[2]Мон!C6</f>
        <v>0</v>
      </c>
      <c r="D6" s="7">
        <f>[2]Мон!D6</f>
        <v>0</v>
      </c>
      <c r="E6" s="7">
        <f>[2]Мон!E6</f>
        <v>0</v>
      </c>
      <c r="F6" s="7">
        <f>[2]Мон!F6</f>
        <v>0</v>
      </c>
      <c r="G6" s="7">
        <f>[2]Мон!G6</f>
        <v>0</v>
      </c>
      <c r="H6" s="7">
        <f>[2]Мон!H6</f>
        <v>0</v>
      </c>
      <c r="I6" s="7">
        <f>[2]Мон!I6</f>
        <v>0</v>
      </c>
      <c r="J6" s="7">
        <f>[2]Мон!J6</f>
        <v>0</v>
      </c>
      <c r="K6" s="7">
        <f>[2]Мон!K6</f>
        <v>0</v>
      </c>
      <c r="L6" s="7">
        <f>[2]Мон!L6</f>
        <v>0</v>
      </c>
      <c r="M6" s="7">
        <f>[2]Мон!M6</f>
        <v>0</v>
      </c>
      <c r="N6" s="7">
        <f>[2]Мон!N6</f>
        <v>0</v>
      </c>
      <c r="O6" s="7">
        <f>[2]Мон!O6</f>
        <v>0</v>
      </c>
      <c r="P6" s="7">
        <f>[2]Мон!P6</f>
        <v>0</v>
      </c>
      <c r="Q6" s="7">
        <f>[2]Мон!Q6</f>
        <v>0</v>
      </c>
      <c r="R6" s="7">
        <f>[2]Мон!R6</f>
        <v>0</v>
      </c>
      <c r="S6" s="7">
        <f>R6*SUMIF(Данные!F6:F9,"="&amp;Q6,Данные!G6:G9)</f>
        <v>0</v>
      </c>
    </row>
    <row r="7" spans="1:19" x14ac:dyDescent="0.2">
      <c r="A7" s="7"/>
      <c r="B7" s="7">
        <f>[2]Мон!B7</f>
        <v>0</v>
      </c>
      <c r="C7" s="7">
        <f>[2]Мон!C7</f>
        <v>0</v>
      </c>
      <c r="D7" s="7">
        <f>[2]Мон!D7</f>
        <v>0</v>
      </c>
      <c r="E7" s="7">
        <f>[2]Мон!E7</f>
        <v>0</v>
      </c>
      <c r="F7" s="7">
        <f>[2]Мон!F7</f>
        <v>0</v>
      </c>
      <c r="G7" s="7">
        <f>[2]Мон!G7</f>
        <v>0</v>
      </c>
      <c r="H7" s="7">
        <f>[2]Мон!H7</f>
        <v>0</v>
      </c>
      <c r="I7" s="7">
        <f>[2]Мон!I7</f>
        <v>0</v>
      </c>
      <c r="J7" s="7">
        <f>[2]Мон!J7</f>
        <v>0</v>
      </c>
      <c r="K7" s="7">
        <f>[2]Мон!K7</f>
        <v>0</v>
      </c>
      <c r="L7" s="7">
        <f>[2]Мон!L7</f>
        <v>0</v>
      </c>
      <c r="M7" s="7">
        <f>[2]Мон!M7</f>
        <v>0</v>
      </c>
      <c r="N7" s="7">
        <f>[2]Мон!N7</f>
        <v>0</v>
      </c>
      <c r="O7" s="7">
        <f>[2]Мон!O7</f>
        <v>0</v>
      </c>
      <c r="P7" s="7">
        <f>[2]Мон!P7</f>
        <v>0</v>
      </c>
      <c r="Q7" s="7">
        <f>[2]Мон!Q7</f>
        <v>0</v>
      </c>
      <c r="R7" s="7">
        <f>[2]Мон!R7</f>
        <v>0</v>
      </c>
      <c r="S7" s="7">
        <f>R7*SUMIF(Данные!F7:F10,"="&amp;Q7,Данные!G7:G10)</f>
        <v>0</v>
      </c>
    </row>
    <row r="8" spans="1:19" x14ac:dyDescent="0.2">
      <c r="A8" s="7"/>
      <c r="B8" s="7">
        <f>[2]Мон!B8</f>
        <v>0</v>
      </c>
      <c r="C8" s="7">
        <f>[2]Мон!C8</f>
        <v>0</v>
      </c>
      <c r="D8" s="7">
        <f>[2]Мон!D8</f>
        <v>0</v>
      </c>
      <c r="E8" s="7">
        <f>[2]Мон!E8</f>
        <v>0</v>
      </c>
      <c r="F8" s="7">
        <f>[2]Мон!F8</f>
        <v>0</v>
      </c>
      <c r="G8" s="7">
        <f>[2]Мон!G8</f>
        <v>0</v>
      </c>
      <c r="H8" s="7">
        <f>[2]Мон!H8</f>
        <v>0</v>
      </c>
      <c r="I8" s="7">
        <f>[2]Мон!I8</f>
        <v>0</v>
      </c>
      <c r="J8" s="7">
        <f>[2]Мон!J8</f>
        <v>0</v>
      </c>
      <c r="K8" s="7">
        <f>[2]Мон!K8</f>
        <v>0</v>
      </c>
      <c r="L8" s="7">
        <f>[2]Мон!L8</f>
        <v>0</v>
      </c>
      <c r="M8" s="7">
        <f>[2]Мон!M8</f>
        <v>0</v>
      </c>
      <c r="N8" s="7">
        <f>[2]Мон!N8</f>
        <v>0</v>
      </c>
      <c r="O8" s="7">
        <f>[2]Мон!O8</f>
        <v>0</v>
      </c>
      <c r="P8" s="7">
        <f>[2]Мон!P8</f>
        <v>0</v>
      </c>
      <c r="Q8" s="7">
        <f>[2]Мон!Q8</f>
        <v>0</v>
      </c>
      <c r="R8" s="7">
        <f>[2]Мон!R8</f>
        <v>0</v>
      </c>
      <c r="S8" s="7">
        <f>R8*SUMIF(Данные!F8:F11,"="&amp;Q8,Данные!G8:G11)</f>
        <v>0</v>
      </c>
    </row>
    <row r="9" spans="1:19" x14ac:dyDescent="0.2">
      <c r="A9" s="7"/>
      <c r="B9" s="7">
        <f>[2]Мон!B9</f>
        <v>0</v>
      </c>
      <c r="C9" s="7">
        <f>[2]Мон!C9</f>
        <v>0</v>
      </c>
      <c r="D9" s="7">
        <f>[2]Мон!D9</f>
        <v>0</v>
      </c>
      <c r="E9" s="7">
        <f>[2]Мон!E9</f>
        <v>0</v>
      </c>
      <c r="F9" s="7">
        <f>[2]Мон!F9</f>
        <v>0</v>
      </c>
      <c r="G9" s="7">
        <f>[2]Мон!G9</f>
        <v>0</v>
      </c>
      <c r="H9" s="7">
        <f>[2]Мон!H9</f>
        <v>0</v>
      </c>
      <c r="I9" s="7">
        <f>[2]Мон!I9</f>
        <v>0</v>
      </c>
      <c r="J9" s="7">
        <f>[2]Мон!J9</f>
        <v>0</v>
      </c>
      <c r="K9" s="7">
        <f>[2]Мон!K9</f>
        <v>0</v>
      </c>
      <c r="L9" s="7">
        <f>[2]Мон!L9</f>
        <v>0</v>
      </c>
      <c r="M9" s="7">
        <f>[2]Мон!M9</f>
        <v>0</v>
      </c>
      <c r="N9" s="7">
        <f>[2]Мон!N9</f>
        <v>0</v>
      </c>
      <c r="O9" s="7">
        <f>[2]Мон!O9</f>
        <v>0</v>
      </c>
      <c r="P9" s="7">
        <f>[2]Мон!P9</f>
        <v>0</v>
      </c>
      <c r="Q9" s="7">
        <f>[2]Мон!Q9</f>
        <v>0</v>
      </c>
      <c r="R9" s="7">
        <f>[2]Мон!R9</f>
        <v>0</v>
      </c>
      <c r="S9" s="7">
        <f>R9*SUMIF(Данные!F9:F12,"="&amp;Q9,Данные!G9:G12)</f>
        <v>0</v>
      </c>
    </row>
    <row r="10" spans="1:19" x14ac:dyDescent="0.2">
      <c r="A10" s="7"/>
      <c r="B10" s="7">
        <f>[2]Мон!B10</f>
        <v>0</v>
      </c>
      <c r="C10" s="7">
        <f>[2]Мон!C10</f>
        <v>0</v>
      </c>
      <c r="D10" s="7">
        <f>[2]Мон!D10</f>
        <v>0</v>
      </c>
      <c r="E10" s="7">
        <f>[2]Мон!E10</f>
        <v>0</v>
      </c>
      <c r="F10" s="7">
        <f>[2]Мон!F10</f>
        <v>0</v>
      </c>
      <c r="G10" s="7">
        <f>[2]Мон!G10</f>
        <v>0</v>
      </c>
      <c r="H10" s="7">
        <f>[2]Мон!H10</f>
        <v>0</v>
      </c>
      <c r="I10" s="7">
        <f>[2]Мон!I10</f>
        <v>0</v>
      </c>
      <c r="J10" s="7">
        <f>[2]Мон!J10</f>
        <v>0</v>
      </c>
      <c r="K10" s="7">
        <f>[2]Мон!K10</f>
        <v>0</v>
      </c>
      <c r="L10" s="7">
        <f>[2]Мон!L10</f>
        <v>0</v>
      </c>
      <c r="M10" s="7">
        <f>[2]Мон!M10</f>
        <v>0</v>
      </c>
      <c r="N10" s="7">
        <f>[2]Мон!N10</f>
        <v>0</v>
      </c>
      <c r="O10" s="7">
        <f>[2]Мон!O10</f>
        <v>0</v>
      </c>
      <c r="P10" s="7">
        <f>[2]Мон!P10</f>
        <v>0</v>
      </c>
      <c r="Q10" s="7">
        <f>[2]Мон!Q10</f>
        <v>0</v>
      </c>
      <c r="R10" s="7">
        <f>[2]Мон!R10</f>
        <v>0</v>
      </c>
      <c r="S10" s="7">
        <f>R10*SUMIF(Данные!F10:F13,"="&amp;Q10,Данные!G10:G13)</f>
        <v>0</v>
      </c>
    </row>
    <row r="11" spans="1:19" x14ac:dyDescent="0.2">
      <c r="A11" s="7"/>
      <c r="B11" s="7">
        <f>[2]Мон!B11</f>
        <v>0</v>
      </c>
      <c r="C11" s="7">
        <f>[2]Мон!C11</f>
        <v>0</v>
      </c>
      <c r="D11" s="7">
        <f>[2]Мон!D11</f>
        <v>0</v>
      </c>
      <c r="E11" s="7">
        <f>[2]Мон!E11</f>
        <v>0</v>
      </c>
      <c r="F11" s="7">
        <f>[2]Мон!F11</f>
        <v>0</v>
      </c>
      <c r="G11" s="7">
        <f>[2]Мон!G11</f>
        <v>0</v>
      </c>
      <c r="H11" s="7">
        <f>[2]Мон!H11</f>
        <v>0</v>
      </c>
      <c r="I11" s="7">
        <f>[2]Мон!I11</f>
        <v>0</v>
      </c>
      <c r="J11" s="7">
        <f>[2]Мон!J11</f>
        <v>0</v>
      </c>
      <c r="K11" s="7">
        <f>[2]Мон!K11</f>
        <v>0</v>
      </c>
      <c r="L11" s="7">
        <f>[2]Мон!L11</f>
        <v>0</v>
      </c>
      <c r="M11" s="7">
        <f>[2]Мон!M11</f>
        <v>0</v>
      </c>
      <c r="N11" s="7">
        <f>[2]Мон!N11</f>
        <v>0</v>
      </c>
      <c r="O11" s="7">
        <f>[2]Мон!O11</f>
        <v>0</v>
      </c>
      <c r="P11" s="7">
        <f>[2]Мон!P11</f>
        <v>0</v>
      </c>
      <c r="Q11" s="7">
        <f>[2]Мон!Q11</f>
        <v>0</v>
      </c>
      <c r="R11" s="7">
        <f>[2]Мон!R11</f>
        <v>0</v>
      </c>
      <c r="S11" s="7">
        <f>R11*SUMIF(Данные!F11:F14,"="&amp;Q11,Данные!G11:G14)</f>
        <v>0</v>
      </c>
    </row>
    <row r="12" spans="1:19" x14ac:dyDescent="0.2">
      <c r="A12" s="7"/>
      <c r="B12" s="7">
        <f>[2]Мон!B12</f>
        <v>0</v>
      </c>
      <c r="C12" s="7">
        <f>[2]Мон!C12</f>
        <v>0</v>
      </c>
      <c r="D12" s="7">
        <f>[2]Мон!D12</f>
        <v>0</v>
      </c>
      <c r="E12" s="7">
        <f>[2]Мон!E12</f>
        <v>0</v>
      </c>
      <c r="F12" s="7">
        <f>[2]Мон!F12</f>
        <v>0</v>
      </c>
      <c r="G12" s="7">
        <f>[2]Мон!G12</f>
        <v>0</v>
      </c>
      <c r="H12" s="7">
        <f>[2]Мон!H12</f>
        <v>0</v>
      </c>
      <c r="I12" s="7">
        <f>[2]Мон!I12</f>
        <v>0</v>
      </c>
      <c r="J12" s="7">
        <f>[2]Мон!J12</f>
        <v>0</v>
      </c>
      <c r="K12" s="7">
        <f>[2]Мон!K12</f>
        <v>0</v>
      </c>
      <c r="L12" s="7">
        <f>[2]Мон!L12</f>
        <v>0</v>
      </c>
      <c r="M12" s="7">
        <f>[2]Мон!M12</f>
        <v>0</v>
      </c>
      <c r="N12" s="7">
        <f>[2]Мон!N12</f>
        <v>0</v>
      </c>
      <c r="O12" s="7">
        <f>[2]Мон!O12</f>
        <v>0</v>
      </c>
      <c r="P12" s="7">
        <f>[2]Мон!P12</f>
        <v>0</v>
      </c>
      <c r="Q12" s="7">
        <f>[2]Мон!Q12</f>
        <v>0</v>
      </c>
      <c r="R12" s="7">
        <f>[2]Мон!R12</f>
        <v>0</v>
      </c>
      <c r="S12" s="7">
        <f>R12*SUMIF(Данные!F12:F15,"="&amp;Q12,Данные!G12:G15)</f>
        <v>0</v>
      </c>
    </row>
    <row r="13" spans="1:19" x14ac:dyDescent="0.2">
      <c r="A13" s="7"/>
      <c r="B13" s="7">
        <f>[2]Мон!B13</f>
        <v>0</v>
      </c>
      <c r="C13" s="7">
        <f>[2]Мон!C13</f>
        <v>0</v>
      </c>
      <c r="D13" s="7">
        <f>[2]Мон!D13</f>
        <v>0</v>
      </c>
      <c r="E13" s="7">
        <f>[2]Мон!E13</f>
        <v>0</v>
      </c>
      <c r="F13" s="7">
        <f>[2]Мон!F13</f>
        <v>0</v>
      </c>
      <c r="G13" s="7">
        <f>[2]Мон!G13</f>
        <v>0</v>
      </c>
      <c r="H13" s="7">
        <f>[2]Мон!H13</f>
        <v>0</v>
      </c>
      <c r="I13" s="7">
        <f>[2]Мон!I13</f>
        <v>0</v>
      </c>
      <c r="J13" s="7">
        <f>[2]Мон!J13</f>
        <v>0</v>
      </c>
      <c r="K13" s="7">
        <f>[2]Мон!K13</f>
        <v>0</v>
      </c>
      <c r="L13" s="7">
        <f>[2]Мон!L13</f>
        <v>0</v>
      </c>
      <c r="M13" s="7">
        <f>[2]Мон!M13</f>
        <v>0</v>
      </c>
      <c r="N13" s="7">
        <f>[2]Мон!N13</f>
        <v>0</v>
      </c>
      <c r="O13" s="7">
        <f>[2]Мон!O13</f>
        <v>0</v>
      </c>
      <c r="P13" s="7">
        <f>[2]Мон!P13</f>
        <v>0</v>
      </c>
      <c r="Q13" s="7">
        <f>[2]Мон!Q13</f>
        <v>0</v>
      </c>
      <c r="R13" s="7">
        <f>[2]Мон!R13</f>
        <v>0</v>
      </c>
      <c r="S13" s="7">
        <f>R13*SUMIF(Данные!F13:F16,"="&amp;Q13,Данные!G13:G16)</f>
        <v>0</v>
      </c>
    </row>
    <row r="14" spans="1:19" x14ac:dyDescent="0.2">
      <c r="A14" s="7"/>
      <c r="B14" s="7">
        <f>[2]Мон!B14</f>
        <v>0</v>
      </c>
      <c r="C14" s="7">
        <f>[2]Мон!C14</f>
        <v>0</v>
      </c>
      <c r="D14" s="7">
        <f>[2]Мон!D14</f>
        <v>0</v>
      </c>
      <c r="E14" s="7">
        <f>[2]Мон!E14</f>
        <v>0</v>
      </c>
      <c r="F14" s="7">
        <f>[2]Мон!F14</f>
        <v>0</v>
      </c>
      <c r="G14" s="7">
        <f>[2]Мон!G14</f>
        <v>0</v>
      </c>
      <c r="H14" s="7">
        <f>[2]Мон!H14</f>
        <v>0</v>
      </c>
      <c r="I14" s="7">
        <f>[2]Мон!I14</f>
        <v>0</v>
      </c>
      <c r="J14" s="7">
        <f>[2]Мон!J14</f>
        <v>0</v>
      </c>
      <c r="K14" s="7">
        <f>[2]Мон!K14</f>
        <v>0</v>
      </c>
      <c r="L14" s="7">
        <f>[2]Мон!L14</f>
        <v>0</v>
      </c>
      <c r="M14" s="7">
        <f>[2]Мон!M14</f>
        <v>0</v>
      </c>
      <c r="N14" s="7">
        <f>[2]Мон!N14</f>
        <v>0</v>
      </c>
      <c r="O14" s="7">
        <f>[2]Мон!O14</f>
        <v>0</v>
      </c>
      <c r="P14" s="7">
        <f>[2]Мон!P14</f>
        <v>0</v>
      </c>
      <c r="Q14" s="7">
        <f>[2]Мон!Q14</f>
        <v>0</v>
      </c>
      <c r="R14" s="7">
        <f>[2]Мон!R14</f>
        <v>0</v>
      </c>
      <c r="S14" s="7">
        <f>R14*SUMIF(Данные!F14:F17,"="&amp;Q14,Данные!G14:G17)</f>
        <v>0</v>
      </c>
    </row>
    <row r="15" spans="1:19" x14ac:dyDescent="0.2">
      <c r="A15" s="7"/>
      <c r="B15" s="7">
        <f>[2]Мон!B15</f>
        <v>0</v>
      </c>
      <c r="C15" s="7">
        <f>[2]Мон!C15</f>
        <v>0</v>
      </c>
      <c r="D15" s="7">
        <f>[2]Мон!D15</f>
        <v>0</v>
      </c>
      <c r="E15" s="7">
        <f>[2]Мон!E15</f>
        <v>0</v>
      </c>
      <c r="F15" s="7">
        <f>[2]Мон!F15</f>
        <v>0</v>
      </c>
      <c r="G15" s="7">
        <f>[2]Мон!G15</f>
        <v>0</v>
      </c>
      <c r="H15" s="7">
        <f>[2]Мон!H15</f>
        <v>0</v>
      </c>
      <c r="I15" s="7">
        <f>[2]Мон!I15</f>
        <v>0</v>
      </c>
      <c r="J15" s="7">
        <f>[2]Мон!J15</f>
        <v>0</v>
      </c>
      <c r="K15" s="7">
        <f>[2]Мон!K15</f>
        <v>0</v>
      </c>
      <c r="L15" s="7">
        <f>[2]Мон!L15</f>
        <v>0</v>
      </c>
      <c r="M15" s="7">
        <f>[2]Мон!M15</f>
        <v>0</v>
      </c>
      <c r="N15" s="7">
        <f>[2]Мон!N15</f>
        <v>0</v>
      </c>
      <c r="O15" s="7">
        <f>[2]Мон!O15</f>
        <v>0</v>
      </c>
      <c r="P15" s="7">
        <f>[2]Мон!P15</f>
        <v>0</v>
      </c>
      <c r="Q15" s="7">
        <f>[2]Мон!Q15</f>
        <v>0</v>
      </c>
      <c r="R15" s="7">
        <f>[2]Мон!R15</f>
        <v>0</v>
      </c>
      <c r="S15" s="7">
        <f>R15*SUMIF(Данные!F15:F18,"="&amp;Q15,Данные!G15:G18)</f>
        <v>0</v>
      </c>
    </row>
    <row r="16" spans="1:19" x14ac:dyDescent="0.2">
      <c r="A16" s="7"/>
      <c r="B16" s="7">
        <f>[2]Мон!B16</f>
        <v>0</v>
      </c>
      <c r="C16" s="7">
        <f>[2]Мон!C16</f>
        <v>0</v>
      </c>
      <c r="D16" s="7">
        <f>[2]Мон!D16</f>
        <v>0</v>
      </c>
      <c r="E16" s="7">
        <f>[2]Мон!E16</f>
        <v>0</v>
      </c>
      <c r="F16" s="7">
        <f>[2]Мон!F16</f>
        <v>0</v>
      </c>
      <c r="G16" s="7">
        <f>[2]Мон!G16</f>
        <v>0</v>
      </c>
      <c r="H16" s="7">
        <f>[2]Мон!H16</f>
        <v>0</v>
      </c>
      <c r="I16" s="7">
        <f>[2]Мон!I16</f>
        <v>0</v>
      </c>
      <c r="J16" s="7">
        <f>[2]Мон!J16</f>
        <v>0</v>
      </c>
      <c r="K16" s="7">
        <f>[2]Мон!K16</f>
        <v>0</v>
      </c>
      <c r="L16" s="7">
        <f>[2]Мон!L16</f>
        <v>0</v>
      </c>
      <c r="M16" s="7">
        <f>[2]Мон!M16</f>
        <v>0</v>
      </c>
      <c r="N16" s="7">
        <f>[2]Мон!N16</f>
        <v>0</v>
      </c>
      <c r="O16" s="7">
        <f>[2]Мон!O16</f>
        <v>0</v>
      </c>
      <c r="P16" s="7">
        <f>[2]Мон!P16</f>
        <v>0</v>
      </c>
      <c r="Q16" s="7">
        <f>[2]Мон!Q16</f>
        <v>0</v>
      </c>
      <c r="R16" s="7">
        <f>[2]Мон!R16</f>
        <v>0</v>
      </c>
      <c r="S16" s="7">
        <f>R16*SUMIF(Данные!F16:F19,"="&amp;Q16,Данные!G16:G19)</f>
        <v>0</v>
      </c>
    </row>
    <row r="17" spans="1:19" x14ac:dyDescent="0.2">
      <c r="A17" s="7"/>
      <c r="B17" s="7">
        <f>[2]Мон!B17</f>
        <v>0</v>
      </c>
      <c r="C17" s="7">
        <f>[2]Мон!C17</f>
        <v>0</v>
      </c>
      <c r="D17" s="7">
        <f>[2]Мон!D17</f>
        <v>0</v>
      </c>
      <c r="E17" s="7">
        <f>[2]Мон!E17</f>
        <v>0</v>
      </c>
      <c r="F17" s="7">
        <f>[2]Мон!F17</f>
        <v>0</v>
      </c>
      <c r="G17" s="7">
        <f>[2]Мон!G17</f>
        <v>0</v>
      </c>
      <c r="H17" s="7">
        <f>[2]Мон!H17</f>
        <v>0</v>
      </c>
      <c r="I17" s="7">
        <f>[2]Мон!I17</f>
        <v>0</v>
      </c>
      <c r="J17" s="7">
        <f>[2]Мон!J17</f>
        <v>0</v>
      </c>
      <c r="K17" s="7">
        <f>[2]Мон!K17</f>
        <v>0</v>
      </c>
      <c r="L17" s="7">
        <f>[2]Мон!L17</f>
        <v>0</v>
      </c>
      <c r="M17" s="7">
        <f>[2]Мон!M17</f>
        <v>0</v>
      </c>
      <c r="N17" s="7">
        <f>[2]Мон!N17</f>
        <v>0</v>
      </c>
      <c r="O17" s="7">
        <f>[2]Мон!O17</f>
        <v>0</v>
      </c>
      <c r="P17" s="7">
        <f>[2]Мон!P17</f>
        <v>0</v>
      </c>
      <c r="Q17" s="7">
        <f>[2]Мон!Q17</f>
        <v>0</v>
      </c>
      <c r="R17" s="7">
        <f>[2]Мон!R17</f>
        <v>0</v>
      </c>
      <c r="S17" s="7">
        <f>R17*SUMIF(Данные!F17:F20,"="&amp;Q17,Данные!G17:G20)</f>
        <v>0</v>
      </c>
    </row>
    <row r="18" spans="1:19" x14ac:dyDescent="0.2">
      <c r="A18" s="7"/>
      <c r="B18" s="7">
        <f>[2]Мон!B18</f>
        <v>0</v>
      </c>
      <c r="C18" s="7">
        <f>[2]Мон!C18</f>
        <v>0</v>
      </c>
      <c r="D18" s="7">
        <f>[2]Мон!D18</f>
        <v>0</v>
      </c>
      <c r="E18" s="7">
        <f>[2]Мон!E18</f>
        <v>0</v>
      </c>
      <c r="F18" s="7">
        <f>[2]Мон!F18</f>
        <v>0</v>
      </c>
      <c r="G18" s="7">
        <f>[2]Мон!G18</f>
        <v>0</v>
      </c>
      <c r="H18" s="7">
        <f>[2]Мон!H18</f>
        <v>0</v>
      </c>
      <c r="I18" s="7">
        <f>[2]Мон!I18</f>
        <v>0</v>
      </c>
      <c r="J18" s="7">
        <f>[2]Мон!J18</f>
        <v>0</v>
      </c>
      <c r="K18" s="7">
        <f>[2]Мон!K18</f>
        <v>0</v>
      </c>
      <c r="L18" s="7">
        <f>[2]Мон!L18</f>
        <v>0</v>
      </c>
      <c r="M18" s="7">
        <f>[2]Мон!M18</f>
        <v>0</v>
      </c>
      <c r="N18" s="7">
        <f>[2]Мон!N18</f>
        <v>0</v>
      </c>
      <c r="O18" s="7">
        <f>[2]Мон!O18</f>
        <v>0</v>
      </c>
      <c r="P18" s="7">
        <f>[2]Мон!P18</f>
        <v>0</v>
      </c>
      <c r="Q18" s="7">
        <f>[2]Мон!Q18</f>
        <v>0</v>
      </c>
      <c r="R18" s="7">
        <f>[2]Мон!R18</f>
        <v>0</v>
      </c>
      <c r="S18" s="7">
        <f>R18*SUMIF(Данные!F18:F21,"="&amp;Q18,Данные!G18:G21)</f>
        <v>0</v>
      </c>
    </row>
    <row r="19" spans="1:19" x14ac:dyDescent="0.2">
      <c r="A19" s="7"/>
      <c r="B19" s="7">
        <f>[2]Мон!B19</f>
        <v>0</v>
      </c>
      <c r="C19" s="7">
        <f>[2]Мон!C19</f>
        <v>0</v>
      </c>
      <c r="D19" s="7">
        <f>[2]Мон!D19</f>
        <v>0</v>
      </c>
      <c r="E19" s="7">
        <f>[2]Мон!E19</f>
        <v>0</v>
      </c>
      <c r="F19" s="7">
        <f>[2]Мон!F19</f>
        <v>0</v>
      </c>
      <c r="G19" s="7">
        <f>[2]Мон!G19</f>
        <v>0</v>
      </c>
      <c r="H19" s="7">
        <f>[2]Мон!H19</f>
        <v>0</v>
      </c>
      <c r="I19" s="7">
        <f>[2]Мон!I19</f>
        <v>0</v>
      </c>
      <c r="J19" s="7">
        <f>[2]Мон!J19</f>
        <v>0</v>
      </c>
      <c r="K19" s="7">
        <f>[2]Мон!K19</f>
        <v>0</v>
      </c>
      <c r="L19" s="7">
        <f>[2]Мон!L19</f>
        <v>0</v>
      </c>
      <c r="M19" s="7">
        <f>[2]Мон!M19</f>
        <v>0</v>
      </c>
      <c r="N19" s="7">
        <f>[2]Мон!N19</f>
        <v>0</v>
      </c>
      <c r="O19" s="7">
        <f>[2]Мон!O19</f>
        <v>0</v>
      </c>
      <c r="P19" s="7">
        <f>[2]Мон!P19</f>
        <v>0</v>
      </c>
      <c r="Q19" s="7">
        <f>[2]Мон!Q19</f>
        <v>0</v>
      </c>
      <c r="R19" s="7">
        <f>[2]Мон!R19</f>
        <v>0</v>
      </c>
      <c r="S19" s="7">
        <f>R19*SUMIF(Данные!F19:F22,"="&amp;Q19,Данные!G19:G22)</f>
        <v>0</v>
      </c>
    </row>
    <row r="20" spans="1:19" x14ac:dyDescent="0.2">
      <c r="A20" s="7"/>
      <c r="B20" s="7">
        <f>[2]Мон!B20</f>
        <v>0</v>
      </c>
      <c r="C20" s="7">
        <f>[2]Мон!C20</f>
        <v>0</v>
      </c>
      <c r="D20" s="7">
        <f>[2]Мон!D20</f>
        <v>0</v>
      </c>
      <c r="E20" s="7">
        <f>[2]Мон!E20</f>
        <v>0</v>
      </c>
      <c r="F20" s="7">
        <f>[2]Мон!F20</f>
        <v>0</v>
      </c>
      <c r="G20" s="7">
        <f>[2]Мон!G20</f>
        <v>0</v>
      </c>
      <c r="H20" s="7">
        <f>[2]Мон!H20</f>
        <v>0</v>
      </c>
      <c r="I20" s="7">
        <f>[2]Мон!I20</f>
        <v>0</v>
      </c>
      <c r="J20" s="7">
        <f>[2]Мон!J20</f>
        <v>0</v>
      </c>
      <c r="K20" s="7">
        <f>[2]Мон!K20</f>
        <v>0</v>
      </c>
      <c r="L20" s="7">
        <f>[2]Мон!L20</f>
        <v>0</v>
      </c>
      <c r="M20" s="7">
        <f>[2]Мон!M20</f>
        <v>0</v>
      </c>
      <c r="N20" s="7">
        <f>[2]Мон!N20</f>
        <v>0</v>
      </c>
      <c r="O20" s="7">
        <f>[2]Мон!O20</f>
        <v>0</v>
      </c>
      <c r="P20" s="7">
        <f>[2]Мон!P20</f>
        <v>0</v>
      </c>
      <c r="Q20" s="7">
        <f>[2]Мон!Q20</f>
        <v>0</v>
      </c>
      <c r="R20" s="7">
        <f>[2]Мон!R20</f>
        <v>0</v>
      </c>
      <c r="S20" s="7">
        <f>R20*SUMIF(Данные!F20:F23,"="&amp;Q20,Данные!G20:G23)</f>
        <v>0</v>
      </c>
    </row>
    <row r="21" spans="1:19" x14ac:dyDescent="0.2">
      <c r="A21" s="7"/>
      <c r="B21" s="7">
        <f>[2]Мон!B21</f>
        <v>0</v>
      </c>
      <c r="C21" s="7">
        <f>[2]Мон!C21</f>
        <v>0</v>
      </c>
      <c r="D21" s="7">
        <f>[2]Мон!D21</f>
        <v>0</v>
      </c>
      <c r="E21" s="7">
        <f>[2]Мон!E21</f>
        <v>0</v>
      </c>
      <c r="F21" s="7">
        <f>[2]Мон!F21</f>
        <v>0</v>
      </c>
      <c r="G21" s="7">
        <f>[2]Мон!G21</f>
        <v>0</v>
      </c>
      <c r="H21" s="7">
        <f>[2]Мон!H21</f>
        <v>0</v>
      </c>
      <c r="I21" s="7">
        <f>[2]Мон!I21</f>
        <v>0</v>
      </c>
      <c r="J21" s="7">
        <f>[2]Мон!J21</f>
        <v>0</v>
      </c>
      <c r="K21" s="7">
        <f>[2]Мон!K21</f>
        <v>0</v>
      </c>
      <c r="L21" s="7">
        <f>[2]Мон!L21</f>
        <v>0</v>
      </c>
      <c r="M21" s="7">
        <f>[2]Мон!M21</f>
        <v>0</v>
      </c>
      <c r="N21" s="7">
        <f>[2]Мон!N21</f>
        <v>0</v>
      </c>
      <c r="O21" s="7">
        <f>[2]Мон!O21</f>
        <v>0</v>
      </c>
      <c r="P21" s="7">
        <f>[2]Мон!P21</f>
        <v>0</v>
      </c>
      <c r="Q21" s="7">
        <f>[2]Мон!Q21</f>
        <v>0</v>
      </c>
      <c r="R21" s="7">
        <f>[2]Мон!R21</f>
        <v>0</v>
      </c>
      <c r="S21" s="7">
        <f>R21*SUMIF(Данные!F21:F24,"="&amp;Q21,Данные!G21:G24)</f>
        <v>0</v>
      </c>
    </row>
    <row r="22" spans="1:19" x14ac:dyDescent="0.2">
      <c r="A22" s="7"/>
      <c r="B22" s="7">
        <f>[2]Мон!B22</f>
        <v>0</v>
      </c>
      <c r="C22" s="7">
        <f>[2]Мон!C22</f>
        <v>0</v>
      </c>
      <c r="D22" s="7">
        <f>[2]Мон!D22</f>
        <v>0</v>
      </c>
      <c r="E22" s="7">
        <f>[2]Мон!E22</f>
        <v>0</v>
      </c>
      <c r="F22" s="7">
        <f>[2]Мон!F22</f>
        <v>0</v>
      </c>
      <c r="G22" s="7">
        <f>[2]Мон!G22</f>
        <v>0</v>
      </c>
      <c r="H22" s="7">
        <f>[2]Мон!H22</f>
        <v>0</v>
      </c>
      <c r="I22" s="7">
        <f>[2]Мон!I22</f>
        <v>0</v>
      </c>
      <c r="J22" s="7">
        <f>[2]Мон!J22</f>
        <v>0</v>
      </c>
      <c r="K22" s="7">
        <f>[2]Мон!K22</f>
        <v>0</v>
      </c>
      <c r="L22" s="7">
        <f>[2]Мон!L22</f>
        <v>0</v>
      </c>
      <c r="M22" s="7">
        <f>[2]Мон!M22</f>
        <v>0</v>
      </c>
      <c r="N22" s="7">
        <f>[2]Мон!N22</f>
        <v>0</v>
      </c>
      <c r="O22" s="7">
        <f>[2]Мон!O22</f>
        <v>0</v>
      </c>
      <c r="P22" s="7">
        <f>[2]Мон!P22</f>
        <v>0</v>
      </c>
      <c r="Q22" s="7">
        <f>[2]Мон!Q22</f>
        <v>0</v>
      </c>
      <c r="R22" s="7">
        <f>[2]Мон!R22</f>
        <v>0</v>
      </c>
      <c r="S22" s="7">
        <f>R22*SUMIF(Данные!F22:F25,"="&amp;Q22,Данные!G22:G25)</f>
        <v>0</v>
      </c>
    </row>
    <row r="23" spans="1:19" x14ac:dyDescent="0.2">
      <c r="A23" s="7"/>
      <c r="B23" s="7">
        <f>[2]Мон!B23</f>
        <v>0</v>
      </c>
      <c r="C23" s="7">
        <f>[2]Мон!C23</f>
        <v>0</v>
      </c>
      <c r="D23" s="7">
        <f>[2]Мон!D23</f>
        <v>0</v>
      </c>
      <c r="E23" s="7">
        <f>[2]Мон!E23</f>
        <v>0</v>
      </c>
      <c r="F23" s="7">
        <f>[2]Мон!F23</f>
        <v>0</v>
      </c>
      <c r="G23" s="7">
        <f>[2]Мон!G23</f>
        <v>0</v>
      </c>
      <c r="H23" s="7">
        <f>[2]Мон!H23</f>
        <v>0</v>
      </c>
      <c r="I23" s="7">
        <f>[2]Мон!I23</f>
        <v>0</v>
      </c>
      <c r="J23" s="7">
        <f>[2]Мон!J23</f>
        <v>0</v>
      </c>
      <c r="K23" s="7">
        <f>[2]Мон!K23</f>
        <v>0</v>
      </c>
      <c r="L23" s="7">
        <f>[2]Мон!L23</f>
        <v>0</v>
      </c>
      <c r="M23" s="7">
        <f>[2]Мон!M23</f>
        <v>0</v>
      </c>
      <c r="N23" s="7">
        <f>[2]Мон!N23</f>
        <v>0</v>
      </c>
      <c r="O23" s="7">
        <f>[2]Мон!O23</f>
        <v>0</v>
      </c>
      <c r="P23" s="7">
        <f>[2]Мон!P23</f>
        <v>0</v>
      </c>
      <c r="Q23" s="7">
        <f>[2]Мон!Q23</f>
        <v>0</v>
      </c>
      <c r="R23" s="7">
        <f>[2]Мон!R23</f>
        <v>0</v>
      </c>
      <c r="S23" s="7">
        <f>R23*SUMIF(Данные!F23:F26,"="&amp;Q23,Данные!G23:G26)</f>
        <v>0</v>
      </c>
    </row>
    <row r="24" spans="1:19" x14ac:dyDescent="0.2">
      <c r="A24" s="7"/>
      <c r="B24" s="7">
        <f>[2]Мон!B24</f>
        <v>0</v>
      </c>
      <c r="C24" s="7">
        <f>[2]Мон!C24</f>
        <v>0</v>
      </c>
      <c r="D24" s="7">
        <f>[2]Мон!D24</f>
        <v>0</v>
      </c>
      <c r="E24" s="7">
        <f>[2]Мон!E24</f>
        <v>0</v>
      </c>
      <c r="F24" s="7">
        <f>[2]Мон!F24</f>
        <v>0</v>
      </c>
      <c r="G24" s="7">
        <f>[2]Мон!G24</f>
        <v>0</v>
      </c>
      <c r="H24" s="7">
        <f>[2]Мон!H24</f>
        <v>0</v>
      </c>
      <c r="I24" s="7">
        <f>[2]Мон!I24</f>
        <v>0</v>
      </c>
      <c r="J24" s="7">
        <f>[2]Мон!J24</f>
        <v>0</v>
      </c>
      <c r="K24" s="7">
        <f>[2]Мон!K24</f>
        <v>0</v>
      </c>
      <c r="L24" s="7">
        <f>[2]Мон!L24</f>
        <v>0</v>
      </c>
      <c r="M24" s="7">
        <f>[2]Мон!M24</f>
        <v>0</v>
      </c>
      <c r="N24" s="7">
        <f>[2]Мон!N24</f>
        <v>0</v>
      </c>
      <c r="O24" s="7">
        <f>[2]Мон!O24</f>
        <v>0</v>
      </c>
      <c r="P24" s="7">
        <f>[2]Мон!P24</f>
        <v>0</v>
      </c>
      <c r="Q24" s="7">
        <f>[2]Мон!Q24</f>
        <v>0</v>
      </c>
      <c r="R24" s="7">
        <f>[2]Мон!R24</f>
        <v>0</v>
      </c>
      <c r="S24" s="7">
        <f>R24*SUMIF(Данные!F24:F27,"="&amp;Q24,Данные!G24:G27)</f>
        <v>0</v>
      </c>
    </row>
    <row r="25" spans="1:19" x14ac:dyDescent="0.2">
      <c r="A25" s="7"/>
      <c r="B25" s="7">
        <f>[2]Мон!B25</f>
        <v>0</v>
      </c>
      <c r="C25" s="7">
        <f>[2]Мон!C25</f>
        <v>0</v>
      </c>
      <c r="D25" s="7">
        <f>[2]Мон!D25</f>
        <v>0</v>
      </c>
      <c r="E25" s="7">
        <f>[2]Мон!E25</f>
        <v>0</v>
      </c>
      <c r="F25" s="7">
        <f>[2]Мон!F25</f>
        <v>0</v>
      </c>
      <c r="G25" s="7">
        <f>[2]Мон!G25</f>
        <v>0</v>
      </c>
      <c r="H25" s="7">
        <f>[2]Мон!H25</f>
        <v>0</v>
      </c>
      <c r="I25" s="7">
        <f>[2]Мон!I25</f>
        <v>0</v>
      </c>
      <c r="J25" s="7">
        <f>[2]Мон!J25</f>
        <v>0</v>
      </c>
      <c r="K25" s="7">
        <f>[2]Мон!K25</f>
        <v>0</v>
      </c>
      <c r="L25" s="7">
        <f>[2]Мон!L25</f>
        <v>0</v>
      </c>
      <c r="M25" s="7">
        <f>[2]Мон!M25</f>
        <v>0</v>
      </c>
      <c r="N25" s="7">
        <f>[2]Мон!N25</f>
        <v>0</v>
      </c>
      <c r="O25" s="7">
        <f>[2]Мон!O25</f>
        <v>0</v>
      </c>
      <c r="P25" s="7">
        <f>[2]Мон!P25</f>
        <v>0</v>
      </c>
      <c r="Q25" s="7">
        <f>[2]Мон!Q25</f>
        <v>0</v>
      </c>
      <c r="R25" s="7">
        <f>[2]Мон!R25</f>
        <v>0</v>
      </c>
      <c r="S25" s="7">
        <f>R25*SUMIF(Данные!F25:F28,"="&amp;Q25,Данные!G25:G28)</f>
        <v>0</v>
      </c>
    </row>
    <row r="26" spans="1:19" x14ac:dyDescent="0.2">
      <c r="A26" s="7"/>
      <c r="B26" s="7">
        <f>[2]Мон!B26</f>
        <v>0</v>
      </c>
      <c r="C26" s="7">
        <f>[2]Мон!C26</f>
        <v>0</v>
      </c>
      <c r="D26" s="7">
        <f>[2]Мон!D26</f>
        <v>0</v>
      </c>
      <c r="E26" s="7">
        <f>[2]Мон!E26</f>
        <v>0</v>
      </c>
      <c r="F26" s="7">
        <f>[2]Мон!F26</f>
        <v>0</v>
      </c>
      <c r="G26" s="7">
        <f>[2]Мон!G26</f>
        <v>0</v>
      </c>
      <c r="H26" s="7">
        <f>[2]Мон!H26</f>
        <v>0</v>
      </c>
      <c r="I26" s="7">
        <f>[2]Мон!I26</f>
        <v>0</v>
      </c>
      <c r="J26" s="7">
        <f>[2]Мон!J26</f>
        <v>0</v>
      </c>
      <c r="K26" s="7">
        <f>[2]Мон!K26</f>
        <v>0</v>
      </c>
      <c r="L26" s="7">
        <f>[2]Мон!L26</f>
        <v>0</v>
      </c>
      <c r="M26" s="7">
        <f>[2]Мон!M26</f>
        <v>0</v>
      </c>
      <c r="N26" s="7">
        <f>[2]Мон!N26</f>
        <v>0</v>
      </c>
      <c r="O26" s="7">
        <f>[2]Мон!O26</f>
        <v>0</v>
      </c>
      <c r="P26" s="7">
        <f>[2]Мон!P26</f>
        <v>0</v>
      </c>
      <c r="Q26" s="7">
        <f>[2]Мон!Q26</f>
        <v>0</v>
      </c>
      <c r="R26" s="7">
        <f>[2]Мон!R26</f>
        <v>0</v>
      </c>
      <c r="S26" s="7">
        <f>R26*SUMIF(Данные!F26:F29,"="&amp;Q26,Данные!G26:G29)</f>
        <v>0</v>
      </c>
    </row>
    <row r="27" spans="1:19" x14ac:dyDescent="0.2">
      <c r="A27" s="7"/>
      <c r="B27" s="7">
        <f>[2]Мон!B27</f>
        <v>0</v>
      </c>
      <c r="C27" s="7">
        <f>[2]Мон!C27</f>
        <v>0</v>
      </c>
      <c r="D27" s="7">
        <f>[2]Мон!D27</f>
        <v>0</v>
      </c>
      <c r="E27" s="7">
        <f>[2]Мон!E27</f>
        <v>0</v>
      </c>
      <c r="F27" s="7">
        <f>[2]Мон!F27</f>
        <v>0</v>
      </c>
      <c r="G27" s="7">
        <f>[2]Мон!G27</f>
        <v>0</v>
      </c>
      <c r="H27" s="7">
        <f>[2]Мон!H27</f>
        <v>0</v>
      </c>
      <c r="I27" s="7">
        <f>[2]Мон!I27</f>
        <v>0</v>
      </c>
      <c r="J27" s="7">
        <f>[2]Мон!J27</f>
        <v>0</v>
      </c>
      <c r="K27" s="7">
        <f>[2]Мон!K27</f>
        <v>0</v>
      </c>
      <c r="L27" s="7">
        <f>[2]Мон!L27</f>
        <v>0</v>
      </c>
      <c r="M27" s="7">
        <f>[2]Мон!M27</f>
        <v>0</v>
      </c>
      <c r="N27" s="7">
        <f>[2]Мон!N27</f>
        <v>0</v>
      </c>
      <c r="O27" s="7">
        <f>[2]Мон!O27</f>
        <v>0</v>
      </c>
      <c r="P27" s="7">
        <f>[2]Мон!P27</f>
        <v>0</v>
      </c>
      <c r="Q27" s="7">
        <f>[2]Мон!Q27</f>
        <v>0</v>
      </c>
      <c r="R27" s="7">
        <f>[2]Мон!R27</f>
        <v>0</v>
      </c>
      <c r="S27" s="7">
        <f>R27*SUMIF(Данные!F27:F30,"="&amp;Q27,Данные!G27:G30)</f>
        <v>0</v>
      </c>
    </row>
    <row r="28" spans="1:19" x14ac:dyDescent="0.2">
      <c r="A28" s="7"/>
      <c r="B28" s="7">
        <f>[2]Мон!B28</f>
        <v>0</v>
      </c>
      <c r="C28" s="7">
        <f>[2]Мон!C28</f>
        <v>0</v>
      </c>
      <c r="D28" s="7">
        <f>[2]Мон!D28</f>
        <v>0</v>
      </c>
      <c r="E28" s="7">
        <f>[2]Мон!E28</f>
        <v>0</v>
      </c>
      <c r="F28" s="7">
        <f>[2]Мон!F28</f>
        <v>0</v>
      </c>
      <c r="G28" s="7">
        <f>[2]Мон!G28</f>
        <v>0</v>
      </c>
      <c r="H28" s="7">
        <f>[2]Мон!H28</f>
        <v>0</v>
      </c>
      <c r="I28" s="7">
        <f>[2]Мон!I28</f>
        <v>0</v>
      </c>
      <c r="J28" s="7">
        <f>[2]Мон!J28</f>
        <v>0</v>
      </c>
      <c r="K28" s="7">
        <f>[2]Мон!K28</f>
        <v>0</v>
      </c>
      <c r="L28" s="7">
        <f>[2]Мон!L28</f>
        <v>0</v>
      </c>
      <c r="M28" s="7">
        <f>[2]Мон!M28</f>
        <v>0</v>
      </c>
      <c r="N28" s="7">
        <f>[2]Мон!N28</f>
        <v>0</v>
      </c>
      <c r="O28" s="7">
        <f>[2]Мон!O28</f>
        <v>0</v>
      </c>
      <c r="P28" s="7">
        <f>[2]Мон!P28</f>
        <v>0</v>
      </c>
      <c r="Q28" s="7">
        <f>[2]Мон!Q28</f>
        <v>0</v>
      </c>
      <c r="R28" s="7">
        <f>[2]Мон!R28</f>
        <v>0</v>
      </c>
      <c r="S28" s="7">
        <f>R28*SUMIF(Данные!F28:F31,"="&amp;Q28,Данные!G28:G31)</f>
        <v>0</v>
      </c>
    </row>
    <row r="29" spans="1:19" x14ac:dyDescent="0.2">
      <c r="A29" s="7"/>
      <c r="B29" s="7">
        <f>[2]Мон!B29</f>
        <v>0</v>
      </c>
      <c r="C29" s="7">
        <f>[2]Мон!C29</f>
        <v>0</v>
      </c>
      <c r="D29" s="7">
        <f>[2]Мон!D29</f>
        <v>0</v>
      </c>
      <c r="E29" s="7">
        <f>[2]Мон!E29</f>
        <v>0</v>
      </c>
      <c r="F29" s="7">
        <f>[2]Мон!F29</f>
        <v>0</v>
      </c>
      <c r="G29" s="7">
        <f>[2]Мон!G29</f>
        <v>0</v>
      </c>
      <c r="H29" s="7">
        <f>[2]Мон!H29</f>
        <v>0</v>
      </c>
      <c r="I29" s="7">
        <f>[2]Мон!I29</f>
        <v>0</v>
      </c>
      <c r="J29" s="7">
        <f>[2]Мон!J29</f>
        <v>0</v>
      </c>
      <c r="K29" s="7">
        <f>[2]Мон!K29</f>
        <v>0</v>
      </c>
      <c r="L29" s="7">
        <f>[2]Мон!L29</f>
        <v>0</v>
      </c>
      <c r="M29" s="7">
        <f>[2]Мон!M29</f>
        <v>0</v>
      </c>
      <c r="N29" s="7">
        <f>[2]Мон!N29</f>
        <v>0</v>
      </c>
      <c r="O29" s="7">
        <f>[2]Мон!O29</f>
        <v>0</v>
      </c>
      <c r="P29" s="7">
        <f>[2]Мон!P29</f>
        <v>0</v>
      </c>
      <c r="Q29" s="7">
        <f>[2]Мон!Q29</f>
        <v>0</v>
      </c>
      <c r="R29" s="7">
        <f>[2]Мон!R29</f>
        <v>0</v>
      </c>
      <c r="S29" s="7">
        <f>R29*SUMIF(Данные!F29:F32,"="&amp;Q29,Данные!G29:G32)</f>
        <v>0</v>
      </c>
    </row>
    <row r="30" spans="1:19" x14ac:dyDescent="0.2">
      <c r="A30" s="7"/>
      <c r="B30" s="7">
        <f>[2]Мон!B30</f>
        <v>0</v>
      </c>
      <c r="C30" s="7">
        <f>[2]Мон!C30</f>
        <v>0</v>
      </c>
      <c r="D30" s="7">
        <f>[2]Мон!D30</f>
        <v>0</v>
      </c>
      <c r="E30" s="7">
        <f>[2]Мон!E30</f>
        <v>0</v>
      </c>
      <c r="F30" s="7">
        <f>[2]Мон!F30</f>
        <v>0</v>
      </c>
      <c r="G30" s="7">
        <f>[2]Мон!G30</f>
        <v>0</v>
      </c>
      <c r="H30" s="7">
        <f>[2]Мон!H30</f>
        <v>0</v>
      </c>
      <c r="I30" s="7">
        <f>[2]Мон!I30</f>
        <v>0</v>
      </c>
      <c r="J30" s="7">
        <f>[2]Мон!J30</f>
        <v>0</v>
      </c>
      <c r="K30" s="7">
        <f>[2]Мон!K30</f>
        <v>0</v>
      </c>
      <c r="L30" s="7">
        <f>[2]Мон!L30</f>
        <v>0</v>
      </c>
      <c r="M30" s="7">
        <f>[2]Мон!M30</f>
        <v>0</v>
      </c>
      <c r="N30" s="7">
        <f>[2]Мон!N30</f>
        <v>0</v>
      </c>
      <c r="O30" s="7">
        <f>[2]Мон!O30</f>
        <v>0</v>
      </c>
      <c r="P30" s="7">
        <f>[2]Мон!P30</f>
        <v>0</v>
      </c>
      <c r="Q30" s="7">
        <f>[2]Мон!Q30</f>
        <v>0</v>
      </c>
      <c r="R30" s="7">
        <f>[2]Мон!R30</f>
        <v>0</v>
      </c>
      <c r="S30" s="7">
        <f>R30*SUMIF(Данные!F30:F33,"="&amp;Q30,Данные!G30:G33)</f>
        <v>0</v>
      </c>
    </row>
    <row r="31" spans="1:19" x14ac:dyDescent="0.2">
      <c r="A31" s="7"/>
      <c r="B31" s="7">
        <f>[2]Мон!B31</f>
        <v>0</v>
      </c>
      <c r="C31" s="7">
        <f>[2]Мон!C31</f>
        <v>0</v>
      </c>
      <c r="D31" s="7">
        <f>[2]Мон!D31</f>
        <v>0</v>
      </c>
      <c r="E31" s="7">
        <f>[2]Мон!E31</f>
        <v>0</v>
      </c>
      <c r="F31" s="7">
        <f>[2]Мон!F31</f>
        <v>0</v>
      </c>
      <c r="G31" s="7">
        <f>[2]Мон!G31</f>
        <v>0</v>
      </c>
      <c r="H31" s="7">
        <f>[2]Мон!H31</f>
        <v>0</v>
      </c>
      <c r="I31" s="7">
        <f>[2]Мон!I31</f>
        <v>0</v>
      </c>
      <c r="J31" s="7">
        <f>[2]Мон!J31</f>
        <v>0</v>
      </c>
      <c r="K31" s="7">
        <f>[2]Мон!K31</f>
        <v>0</v>
      </c>
      <c r="L31" s="7">
        <f>[2]Мон!L31</f>
        <v>0</v>
      </c>
      <c r="M31" s="7">
        <f>[2]Мон!M31</f>
        <v>0</v>
      </c>
      <c r="N31" s="7">
        <f>[2]Мон!N31</f>
        <v>0</v>
      </c>
      <c r="O31" s="7">
        <f>[2]Мон!O31</f>
        <v>0</v>
      </c>
      <c r="P31" s="7">
        <f>[2]Мон!P31</f>
        <v>0</v>
      </c>
      <c r="Q31" s="7">
        <f>[2]Мон!Q31</f>
        <v>0</v>
      </c>
      <c r="R31" s="7">
        <f>[2]Мон!R31</f>
        <v>0</v>
      </c>
      <c r="S31" s="7">
        <f>R31*SUMIF(Данные!F31:F34,"="&amp;Q31,Данные!G31:G34)</f>
        <v>0</v>
      </c>
    </row>
    <row r="32" spans="1:19" x14ac:dyDescent="0.2">
      <c r="A32" s="7"/>
      <c r="B32" s="7">
        <f>[2]Мон!B32</f>
        <v>0</v>
      </c>
      <c r="C32" s="7">
        <f>[2]Мон!C32</f>
        <v>0</v>
      </c>
      <c r="D32" s="7">
        <f>[2]Мон!D32</f>
        <v>0</v>
      </c>
      <c r="E32" s="7">
        <f>[2]Мон!E32</f>
        <v>0</v>
      </c>
      <c r="F32" s="7">
        <f>[2]Мон!F32</f>
        <v>0</v>
      </c>
      <c r="G32" s="7">
        <f>[2]Мон!G32</f>
        <v>0</v>
      </c>
      <c r="H32" s="7">
        <f>[2]Мон!H32</f>
        <v>0</v>
      </c>
      <c r="I32" s="7">
        <f>[2]Мон!I32</f>
        <v>0</v>
      </c>
      <c r="J32" s="7">
        <f>[2]Мон!J32</f>
        <v>0</v>
      </c>
      <c r="K32" s="7">
        <f>[2]Мон!K32</f>
        <v>0</v>
      </c>
      <c r="L32" s="7">
        <f>[2]Мон!L32</f>
        <v>0</v>
      </c>
      <c r="M32" s="7">
        <f>[2]Мон!M32</f>
        <v>0</v>
      </c>
      <c r="N32" s="7">
        <f>[2]Мон!N32</f>
        <v>0</v>
      </c>
      <c r="O32" s="7">
        <f>[2]Мон!O32</f>
        <v>0</v>
      </c>
      <c r="P32" s="7">
        <f>[2]Мон!P32</f>
        <v>0</v>
      </c>
      <c r="Q32" s="7">
        <f>[2]Мон!Q32</f>
        <v>0</v>
      </c>
      <c r="R32" s="7">
        <f>[2]Мон!R32</f>
        <v>0</v>
      </c>
      <c r="S32" s="7">
        <f>R32*SUMIF(Данные!F32:F35,"="&amp;Q32,Данные!G32:G35)</f>
        <v>0</v>
      </c>
    </row>
    <row r="33" spans="1:19" x14ac:dyDescent="0.2">
      <c r="A33" s="7"/>
      <c r="B33" s="7">
        <f>[2]Мон!B33</f>
        <v>0</v>
      </c>
      <c r="C33" s="7">
        <f>[2]Мон!C33</f>
        <v>0</v>
      </c>
      <c r="D33" s="7">
        <f>[2]Мон!D33</f>
        <v>0</v>
      </c>
      <c r="E33" s="7">
        <f>[2]Мон!E33</f>
        <v>0</v>
      </c>
      <c r="F33" s="7">
        <f>[2]Мон!F33</f>
        <v>0</v>
      </c>
      <c r="G33" s="7">
        <f>[2]Мон!G33</f>
        <v>0</v>
      </c>
      <c r="H33" s="7">
        <f>[2]Мон!H33</f>
        <v>0</v>
      </c>
      <c r="I33" s="7">
        <f>[2]Мон!I33</f>
        <v>0</v>
      </c>
      <c r="J33" s="7">
        <f>[2]Мон!J33</f>
        <v>0</v>
      </c>
      <c r="K33" s="7">
        <f>[2]Мон!K33</f>
        <v>0</v>
      </c>
      <c r="L33" s="7">
        <f>[2]Мон!L33</f>
        <v>0</v>
      </c>
      <c r="M33" s="7">
        <f>[2]Мон!M33</f>
        <v>0</v>
      </c>
      <c r="N33" s="7">
        <f>[2]Мон!N33</f>
        <v>0</v>
      </c>
      <c r="O33" s="7">
        <f>[2]Мон!O33</f>
        <v>0</v>
      </c>
      <c r="P33" s="7">
        <f>[2]Мон!P33</f>
        <v>0</v>
      </c>
      <c r="Q33" s="7">
        <f>[2]Мон!Q33</f>
        <v>0</v>
      </c>
      <c r="R33" s="7">
        <f>[2]Мон!R33</f>
        <v>0</v>
      </c>
      <c r="S33" s="7">
        <f>R33*SUMIF(Данные!F33:F36,"="&amp;Q33,Данные!G33:G36)</f>
        <v>0</v>
      </c>
    </row>
    <row r="34" spans="1:19" x14ac:dyDescent="0.2">
      <c r="A34" s="7"/>
      <c r="B34" s="7">
        <f>[2]Мон!B34</f>
        <v>0</v>
      </c>
      <c r="C34" s="7">
        <f>[2]Мон!C34</f>
        <v>0</v>
      </c>
      <c r="D34" s="7">
        <f>[2]Мон!D34</f>
        <v>0</v>
      </c>
      <c r="E34" s="7">
        <f>[2]Мон!E34</f>
        <v>0</v>
      </c>
      <c r="F34" s="7">
        <f>[2]Мон!F34</f>
        <v>0</v>
      </c>
      <c r="G34" s="7">
        <f>[2]Мон!G34</f>
        <v>0</v>
      </c>
      <c r="H34" s="7">
        <f>[2]Мон!H34</f>
        <v>0</v>
      </c>
      <c r="I34" s="7">
        <f>[2]Мон!I34</f>
        <v>0</v>
      </c>
      <c r="J34" s="7">
        <f>[2]Мон!J34</f>
        <v>0</v>
      </c>
      <c r="K34" s="7">
        <f>[2]Мон!K34</f>
        <v>0</v>
      </c>
      <c r="L34" s="7">
        <f>[2]Мон!L34</f>
        <v>0</v>
      </c>
      <c r="M34" s="7">
        <f>[2]Мон!M34</f>
        <v>0</v>
      </c>
      <c r="N34" s="7">
        <f>[2]Мон!N34</f>
        <v>0</v>
      </c>
      <c r="O34" s="7">
        <f>[2]Мон!O34</f>
        <v>0</v>
      </c>
      <c r="P34" s="7">
        <f>[2]Мон!P34</f>
        <v>0</v>
      </c>
      <c r="Q34" s="7">
        <f>[2]Мон!Q34</f>
        <v>0</v>
      </c>
      <c r="R34" s="7">
        <f>[2]Мон!R34</f>
        <v>0</v>
      </c>
      <c r="S34" s="7">
        <f>R34*SUMIF(Данные!F34:F37,"="&amp;Q34,Данные!G34:G37)</f>
        <v>0</v>
      </c>
    </row>
    <row r="35" spans="1:19" x14ac:dyDescent="0.2">
      <c r="A35" s="7"/>
      <c r="B35" s="7">
        <f>[2]Мон!B35</f>
        <v>0</v>
      </c>
      <c r="C35" s="7">
        <f>[2]Мон!C35</f>
        <v>0</v>
      </c>
      <c r="D35" s="7">
        <f>[2]Мон!D35</f>
        <v>0</v>
      </c>
      <c r="E35" s="7">
        <f>[2]Мон!E35</f>
        <v>0</v>
      </c>
      <c r="F35" s="7">
        <f>[2]Мон!F35</f>
        <v>0</v>
      </c>
      <c r="G35" s="7">
        <f>[2]Мон!G35</f>
        <v>0</v>
      </c>
      <c r="H35" s="7">
        <f>[2]Мон!H35</f>
        <v>0</v>
      </c>
      <c r="I35" s="7">
        <f>[2]Мон!I35</f>
        <v>0</v>
      </c>
      <c r="J35" s="7">
        <f>[2]Мон!J35</f>
        <v>0</v>
      </c>
      <c r="K35" s="7">
        <f>[2]Мон!K35</f>
        <v>0</v>
      </c>
      <c r="L35" s="7">
        <f>[2]Мон!L35</f>
        <v>0</v>
      </c>
      <c r="M35" s="7">
        <f>[2]Мон!M35</f>
        <v>0</v>
      </c>
      <c r="N35" s="7">
        <f>[2]Мон!N35</f>
        <v>0</v>
      </c>
      <c r="O35" s="7">
        <f>[2]Мон!O35</f>
        <v>0</v>
      </c>
      <c r="P35" s="7">
        <f>[2]Мон!P35</f>
        <v>0</v>
      </c>
      <c r="Q35" s="7">
        <f>[2]Мон!Q35</f>
        <v>0</v>
      </c>
      <c r="R35" s="7">
        <f>[2]Мон!R35</f>
        <v>0</v>
      </c>
      <c r="S35" s="7">
        <f>R35*SUMIF(Данные!F35:F38,"="&amp;Q35,Данные!G35:G38)</f>
        <v>0</v>
      </c>
    </row>
    <row r="36" spans="1:19" x14ac:dyDescent="0.2">
      <c r="A36" s="7"/>
      <c r="B36" s="7">
        <f>[2]Мон!B36</f>
        <v>0</v>
      </c>
      <c r="C36" s="7">
        <f>[2]Мон!C36</f>
        <v>0</v>
      </c>
      <c r="D36" s="7">
        <f>[2]Мон!D36</f>
        <v>0</v>
      </c>
      <c r="E36" s="7">
        <f>[2]Мон!E36</f>
        <v>0</v>
      </c>
      <c r="F36" s="7">
        <f>[2]Мон!F36</f>
        <v>0</v>
      </c>
      <c r="G36" s="7">
        <f>[2]Мон!G36</f>
        <v>0</v>
      </c>
      <c r="H36" s="7">
        <f>[2]Мон!H36</f>
        <v>0</v>
      </c>
      <c r="I36" s="7">
        <f>[2]Мон!I36</f>
        <v>0</v>
      </c>
      <c r="J36" s="7">
        <f>[2]Мон!J36</f>
        <v>0</v>
      </c>
      <c r="K36" s="7">
        <f>[2]Мон!K36</f>
        <v>0</v>
      </c>
      <c r="L36" s="7">
        <f>[2]Мон!L36</f>
        <v>0</v>
      </c>
      <c r="M36" s="7">
        <f>[2]Мон!M36</f>
        <v>0</v>
      </c>
      <c r="N36" s="7">
        <f>[2]Мон!N36</f>
        <v>0</v>
      </c>
      <c r="O36" s="7">
        <f>[2]Мон!O36</f>
        <v>0</v>
      </c>
      <c r="P36" s="7">
        <f>[2]Мон!P36</f>
        <v>0</v>
      </c>
      <c r="Q36" s="7">
        <f>[2]Мон!Q36</f>
        <v>0</v>
      </c>
      <c r="R36" s="7">
        <f>[2]Мон!R36</f>
        <v>0</v>
      </c>
      <c r="S36" s="7">
        <f>R36*SUMIF(Данные!F36:F39,"="&amp;Q36,Данные!G36:G39)</f>
        <v>0</v>
      </c>
    </row>
    <row r="37" spans="1:19" x14ac:dyDescent="0.2">
      <c r="A37" s="7"/>
      <c r="B37" s="7">
        <f>[2]Мон!B37</f>
        <v>0</v>
      </c>
      <c r="C37" s="7">
        <f>[2]Мон!C37</f>
        <v>0</v>
      </c>
      <c r="D37" s="7">
        <f>[2]Мон!D37</f>
        <v>0</v>
      </c>
      <c r="E37" s="7">
        <f>[2]Мон!E37</f>
        <v>0</v>
      </c>
      <c r="F37" s="7">
        <f>[2]Мон!F37</f>
        <v>0</v>
      </c>
      <c r="G37" s="7">
        <f>[2]Мон!G37</f>
        <v>0</v>
      </c>
      <c r="H37" s="7">
        <f>[2]Мон!H37</f>
        <v>0</v>
      </c>
      <c r="I37" s="7">
        <f>[2]Мон!I37</f>
        <v>0</v>
      </c>
      <c r="J37" s="7">
        <f>[2]Мон!J37</f>
        <v>0</v>
      </c>
      <c r="K37" s="7">
        <f>[2]Мон!K37</f>
        <v>0</v>
      </c>
      <c r="L37" s="7">
        <f>[2]Мон!L37</f>
        <v>0</v>
      </c>
      <c r="M37" s="7">
        <f>[2]Мон!M37</f>
        <v>0</v>
      </c>
      <c r="N37" s="7">
        <f>[2]Мон!N37</f>
        <v>0</v>
      </c>
      <c r="O37" s="7">
        <f>[2]Мон!O37</f>
        <v>0</v>
      </c>
      <c r="P37" s="7">
        <f>[2]Мон!P37</f>
        <v>0</v>
      </c>
      <c r="Q37" s="7">
        <f>[2]Мон!Q37</f>
        <v>0</v>
      </c>
      <c r="R37" s="7">
        <f>[2]Мон!R37</f>
        <v>0</v>
      </c>
      <c r="S37" s="7">
        <f>R37*SUMIF(Данные!F37:F40,"="&amp;Q37,Данные!G37:G40)</f>
        <v>0</v>
      </c>
    </row>
    <row r="38" spans="1:19" x14ac:dyDescent="0.2">
      <c r="A38" s="7"/>
      <c r="B38" s="7">
        <f>[2]Мон!B38</f>
        <v>0</v>
      </c>
      <c r="C38" s="7">
        <f>[2]Мон!C38</f>
        <v>0</v>
      </c>
      <c r="D38" s="7">
        <f>[2]Мон!D38</f>
        <v>0</v>
      </c>
      <c r="E38" s="7">
        <f>[2]Мон!E38</f>
        <v>0</v>
      </c>
      <c r="F38" s="7">
        <f>[2]Мон!F38</f>
        <v>0</v>
      </c>
      <c r="G38" s="7">
        <f>[2]Мон!G38</f>
        <v>0</v>
      </c>
      <c r="H38" s="7">
        <f>[2]Мон!H38</f>
        <v>0</v>
      </c>
      <c r="I38" s="7">
        <f>[2]Мон!I38</f>
        <v>0</v>
      </c>
      <c r="J38" s="7">
        <f>[2]Мон!J38</f>
        <v>0</v>
      </c>
      <c r="K38" s="7">
        <f>[2]Мон!K38</f>
        <v>0</v>
      </c>
      <c r="L38" s="7">
        <f>[2]Мон!L38</f>
        <v>0</v>
      </c>
      <c r="M38" s="7">
        <f>[2]Мон!M38</f>
        <v>0</v>
      </c>
      <c r="N38" s="7">
        <f>[2]Мон!N38</f>
        <v>0</v>
      </c>
      <c r="O38" s="7">
        <f>[2]Мон!O38</f>
        <v>0</v>
      </c>
      <c r="P38" s="7">
        <f>[2]Мон!P38</f>
        <v>0</v>
      </c>
      <c r="Q38" s="7">
        <f>[2]Мон!Q38</f>
        <v>0</v>
      </c>
      <c r="R38" s="7">
        <f>[2]Мон!R38</f>
        <v>0</v>
      </c>
      <c r="S38" s="7">
        <f>R38*SUMIF(Данные!F38:F41,"="&amp;Q38,Данные!G38:G41)</f>
        <v>0</v>
      </c>
    </row>
    <row r="39" spans="1:19" x14ac:dyDescent="0.2">
      <c r="A39" s="7"/>
      <c r="B39" s="7">
        <f>[2]Мон!B39</f>
        <v>0</v>
      </c>
      <c r="C39" s="7">
        <f>[2]Мон!C39</f>
        <v>0</v>
      </c>
      <c r="D39" s="7">
        <f>[2]Мон!D39</f>
        <v>0</v>
      </c>
      <c r="E39" s="7">
        <f>[2]Мон!E39</f>
        <v>0</v>
      </c>
      <c r="F39" s="7">
        <f>[2]Мон!F39</f>
        <v>0</v>
      </c>
      <c r="G39" s="7">
        <f>[2]Мон!G39</f>
        <v>0</v>
      </c>
      <c r="H39" s="7">
        <f>[2]Мон!H39</f>
        <v>0</v>
      </c>
      <c r="I39" s="7">
        <f>[2]Мон!I39</f>
        <v>0</v>
      </c>
      <c r="J39" s="7">
        <f>[2]Мон!J39</f>
        <v>0</v>
      </c>
      <c r="K39" s="7">
        <f>[2]Мон!K39</f>
        <v>0</v>
      </c>
      <c r="L39" s="7">
        <f>[2]Мон!L39</f>
        <v>0</v>
      </c>
      <c r="M39" s="7">
        <f>[2]Мон!M39</f>
        <v>0</v>
      </c>
      <c r="N39" s="7">
        <f>[2]Мон!N39</f>
        <v>0</v>
      </c>
      <c r="O39" s="7">
        <f>[2]Мон!O39</f>
        <v>0</v>
      </c>
      <c r="P39" s="7">
        <f>[2]Мон!P39</f>
        <v>0</v>
      </c>
      <c r="Q39" s="7">
        <f>[2]Мон!Q39</f>
        <v>0</v>
      </c>
      <c r="R39" s="7">
        <f>[2]Мон!R39</f>
        <v>0</v>
      </c>
      <c r="S39" s="7">
        <f>R39*SUMIF(Данные!F39:F42,"="&amp;Q39,Данные!G39:G42)</f>
        <v>0</v>
      </c>
    </row>
    <row r="40" spans="1:19" x14ac:dyDescent="0.2">
      <c r="A40" s="7"/>
      <c r="B40" s="7">
        <f>[2]Мон!B40</f>
        <v>0</v>
      </c>
      <c r="C40" s="7">
        <f>[2]Мон!C40</f>
        <v>0</v>
      </c>
      <c r="D40" s="7">
        <f>[2]Мон!D40</f>
        <v>0</v>
      </c>
      <c r="E40" s="7">
        <f>[2]Мон!E40</f>
        <v>0</v>
      </c>
      <c r="F40" s="7">
        <f>[2]Мон!F40</f>
        <v>0</v>
      </c>
      <c r="G40" s="7">
        <f>[2]Мон!G40</f>
        <v>0</v>
      </c>
      <c r="H40" s="7">
        <f>[2]Мон!H40</f>
        <v>0</v>
      </c>
      <c r="I40" s="7">
        <f>[2]Мон!I40</f>
        <v>0</v>
      </c>
      <c r="J40" s="7">
        <f>[2]Мон!J40</f>
        <v>0</v>
      </c>
      <c r="K40" s="7">
        <f>[2]Мон!K40</f>
        <v>0</v>
      </c>
      <c r="L40" s="7">
        <f>[2]Мон!L40</f>
        <v>0</v>
      </c>
      <c r="M40" s="7">
        <f>[2]Мон!M40</f>
        <v>0</v>
      </c>
      <c r="N40" s="7">
        <f>[2]Мон!N40</f>
        <v>0</v>
      </c>
      <c r="O40" s="7">
        <f>[2]Мон!O40</f>
        <v>0</v>
      </c>
      <c r="P40" s="7">
        <f>[2]Мон!P40</f>
        <v>0</v>
      </c>
      <c r="Q40" s="7">
        <f>[2]Мон!Q40</f>
        <v>0</v>
      </c>
      <c r="R40" s="7">
        <f>[2]Мон!R40</f>
        <v>0</v>
      </c>
      <c r="S40" s="7">
        <f>R40*SUMIF(Данные!F40:F43,"="&amp;Q40,Данные!G40:G43)</f>
        <v>0</v>
      </c>
    </row>
    <row r="41" spans="1:19" x14ac:dyDescent="0.2">
      <c r="A41" s="7"/>
      <c r="B41" s="7">
        <f>[2]Мон!B41</f>
        <v>0</v>
      </c>
      <c r="C41" s="7">
        <f>[2]Мон!C41</f>
        <v>0</v>
      </c>
      <c r="D41" s="7">
        <f>[2]Мон!D41</f>
        <v>0</v>
      </c>
      <c r="E41" s="7">
        <f>[2]Мон!E41</f>
        <v>0</v>
      </c>
      <c r="F41" s="7">
        <f>[2]Мон!F41</f>
        <v>0</v>
      </c>
      <c r="G41" s="7">
        <f>[2]Мон!G41</f>
        <v>0</v>
      </c>
      <c r="H41" s="7">
        <f>[2]Мон!H41</f>
        <v>0</v>
      </c>
      <c r="I41" s="7">
        <f>[2]Мон!I41</f>
        <v>0</v>
      </c>
      <c r="J41" s="7">
        <f>[2]Мон!J41</f>
        <v>0</v>
      </c>
      <c r="K41" s="7">
        <f>[2]Мон!K41</f>
        <v>0</v>
      </c>
      <c r="L41" s="7">
        <f>[2]Мон!L41</f>
        <v>0</v>
      </c>
      <c r="M41" s="7">
        <f>[2]Мон!M41</f>
        <v>0</v>
      </c>
      <c r="N41" s="7">
        <f>[2]Мон!N41</f>
        <v>0</v>
      </c>
      <c r="O41" s="7">
        <f>[2]Мон!O41</f>
        <v>0</v>
      </c>
      <c r="P41" s="7">
        <f>[2]Мон!P41</f>
        <v>0</v>
      </c>
      <c r="Q41" s="7">
        <f>[2]Мон!Q41</f>
        <v>0</v>
      </c>
      <c r="R41" s="7">
        <f>[2]Мон!R41</f>
        <v>0</v>
      </c>
      <c r="S41" s="7">
        <f>R41*SUMIF(Данные!F41:F44,"="&amp;Q41,Данные!G41:G44)</f>
        <v>0</v>
      </c>
    </row>
    <row r="42" spans="1:19" x14ac:dyDescent="0.2">
      <c r="A42" s="7"/>
      <c r="B42" s="7">
        <f>[2]Мон!B42</f>
        <v>0</v>
      </c>
      <c r="C42" s="7">
        <f>[2]Мон!C42</f>
        <v>0</v>
      </c>
      <c r="D42" s="7">
        <f>[2]Мон!D42</f>
        <v>0</v>
      </c>
      <c r="E42" s="7">
        <f>[2]Мон!E42</f>
        <v>0</v>
      </c>
      <c r="F42" s="7">
        <f>[2]Мон!F42</f>
        <v>0</v>
      </c>
      <c r="G42" s="7">
        <f>[2]Мон!G42</f>
        <v>0</v>
      </c>
      <c r="H42" s="7">
        <f>[2]Мон!H42</f>
        <v>0</v>
      </c>
      <c r="I42" s="7">
        <f>[2]Мон!I42</f>
        <v>0</v>
      </c>
      <c r="J42" s="7">
        <f>[2]Мон!J42</f>
        <v>0</v>
      </c>
      <c r="K42" s="7">
        <f>[2]Мон!K42</f>
        <v>0</v>
      </c>
      <c r="L42" s="7">
        <f>[2]Мон!L42</f>
        <v>0</v>
      </c>
      <c r="M42" s="7">
        <f>[2]Мон!M42</f>
        <v>0</v>
      </c>
      <c r="N42" s="7">
        <f>[2]Мон!N42</f>
        <v>0</v>
      </c>
      <c r="O42" s="7">
        <f>[2]Мон!O42</f>
        <v>0</v>
      </c>
      <c r="P42" s="7">
        <f>[2]Мон!P42</f>
        <v>0</v>
      </c>
      <c r="Q42" s="7">
        <f>[2]Мон!Q42</f>
        <v>0</v>
      </c>
      <c r="R42" s="7">
        <f>[2]Мон!R42</f>
        <v>0</v>
      </c>
      <c r="S42" s="7">
        <f>R42*SUMIF(Данные!F42:F45,"="&amp;Q42,Данные!G42:G45)</f>
        <v>0</v>
      </c>
    </row>
    <row r="43" spans="1:19" x14ac:dyDescent="0.2">
      <c r="A43" s="7"/>
      <c r="B43" s="7">
        <f>[2]Мон!B43</f>
        <v>0</v>
      </c>
      <c r="C43" s="7">
        <f>[2]Мон!C43</f>
        <v>0</v>
      </c>
      <c r="D43" s="7">
        <f>[2]Мон!D43</f>
        <v>0</v>
      </c>
      <c r="E43" s="7">
        <f>[2]Мон!E43</f>
        <v>0</v>
      </c>
      <c r="F43" s="7">
        <f>[2]Мон!F43</f>
        <v>0</v>
      </c>
      <c r="G43" s="7">
        <f>[2]Мон!G43</f>
        <v>0</v>
      </c>
      <c r="H43" s="7">
        <f>[2]Мон!H43</f>
        <v>0</v>
      </c>
      <c r="I43" s="7">
        <f>[2]Мон!I43</f>
        <v>0</v>
      </c>
      <c r="J43" s="7">
        <f>[2]Мон!J43</f>
        <v>0</v>
      </c>
      <c r="K43" s="7">
        <f>[2]Мон!K43</f>
        <v>0</v>
      </c>
      <c r="L43" s="7">
        <f>[2]Мон!L43</f>
        <v>0</v>
      </c>
      <c r="M43" s="7">
        <f>[2]Мон!M43</f>
        <v>0</v>
      </c>
      <c r="N43" s="7">
        <f>[2]Мон!N43</f>
        <v>0</v>
      </c>
      <c r="O43" s="7">
        <f>[2]Мон!O43</f>
        <v>0</v>
      </c>
      <c r="P43" s="7">
        <f>[2]Мон!P43</f>
        <v>0</v>
      </c>
      <c r="Q43" s="7">
        <f>[2]Мон!Q43</f>
        <v>0</v>
      </c>
      <c r="R43" s="7">
        <f>[2]Мон!R43</f>
        <v>0</v>
      </c>
      <c r="S43" s="7">
        <f>R43*SUMIF(Данные!F43:F46,"="&amp;Q43,Данные!G43:G46)</f>
        <v>0</v>
      </c>
    </row>
    <row r="44" spans="1:19" x14ac:dyDescent="0.2">
      <c r="A44" s="7"/>
      <c r="B44" s="7">
        <f>[2]Мон!B44</f>
        <v>0</v>
      </c>
      <c r="C44" s="7">
        <f>[2]Мон!C44</f>
        <v>0</v>
      </c>
      <c r="D44" s="7">
        <f>[2]Мон!D44</f>
        <v>0</v>
      </c>
      <c r="E44" s="7">
        <f>[2]Мон!E44</f>
        <v>0</v>
      </c>
      <c r="F44" s="7">
        <f>[2]Мон!F44</f>
        <v>0</v>
      </c>
      <c r="G44" s="7">
        <f>[2]Мон!G44</f>
        <v>0</v>
      </c>
      <c r="H44" s="7">
        <f>[2]Мон!H44</f>
        <v>0</v>
      </c>
      <c r="I44" s="7">
        <f>[2]Мон!I44</f>
        <v>0</v>
      </c>
      <c r="J44" s="7">
        <f>[2]Мон!J44</f>
        <v>0</v>
      </c>
      <c r="K44" s="7">
        <f>[2]Мон!K44</f>
        <v>0</v>
      </c>
      <c r="L44" s="7">
        <f>[2]Мон!L44</f>
        <v>0</v>
      </c>
      <c r="M44" s="7">
        <f>[2]Мон!M44</f>
        <v>0</v>
      </c>
      <c r="N44" s="7">
        <f>[2]Мон!N44</f>
        <v>0</v>
      </c>
      <c r="O44" s="7">
        <f>[2]Мон!O44</f>
        <v>0</v>
      </c>
      <c r="P44" s="7">
        <f>[2]Мон!P44</f>
        <v>0</v>
      </c>
      <c r="Q44" s="7">
        <f>[2]Мон!Q44</f>
        <v>0</v>
      </c>
      <c r="R44" s="7">
        <f>[2]Мон!R44</f>
        <v>0</v>
      </c>
      <c r="S44" s="7">
        <f>R44*SUMIF(Данные!F44:F47,"="&amp;Q44,Данные!G44:G47)</f>
        <v>0</v>
      </c>
    </row>
    <row r="45" spans="1:19" x14ac:dyDescent="0.2">
      <c r="A45" s="7"/>
      <c r="B45" s="7">
        <f>[2]Мон!B45</f>
        <v>0</v>
      </c>
      <c r="C45" s="7">
        <f>[2]Мон!C45</f>
        <v>0</v>
      </c>
      <c r="D45" s="7">
        <f>[2]Мон!D45</f>
        <v>0</v>
      </c>
      <c r="E45" s="7">
        <f>[2]Мон!E45</f>
        <v>0</v>
      </c>
      <c r="F45" s="7">
        <f>[2]Мон!F45</f>
        <v>0</v>
      </c>
      <c r="G45" s="7">
        <f>[2]Мон!G45</f>
        <v>0</v>
      </c>
      <c r="H45" s="7">
        <f>[2]Мон!H45</f>
        <v>0</v>
      </c>
      <c r="I45" s="7">
        <f>[2]Мон!I45</f>
        <v>0</v>
      </c>
      <c r="J45" s="7">
        <f>[2]Мон!J45</f>
        <v>0</v>
      </c>
      <c r="K45" s="7">
        <f>[2]Мон!K45</f>
        <v>0</v>
      </c>
      <c r="L45" s="7">
        <f>[2]Мон!L45</f>
        <v>0</v>
      </c>
      <c r="M45" s="7">
        <f>[2]Мон!M45</f>
        <v>0</v>
      </c>
      <c r="N45" s="7">
        <f>[2]Мон!N45</f>
        <v>0</v>
      </c>
      <c r="O45" s="7">
        <f>[2]Мон!O45</f>
        <v>0</v>
      </c>
      <c r="P45" s="7">
        <f>[2]Мон!P45</f>
        <v>0</v>
      </c>
      <c r="Q45" s="7">
        <f>[2]Мон!Q45</f>
        <v>0</v>
      </c>
      <c r="R45" s="7">
        <f>[2]Мон!R45</f>
        <v>0</v>
      </c>
      <c r="S45" s="7">
        <f>R45*SUMIF(Данные!F45:F48,"="&amp;Q45,Данные!G45:G48)</f>
        <v>0</v>
      </c>
    </row>
    <row r="46" spans="1:19" x14ac:dyDescent="0.2">
      <c r="A46" s="7"/>
      <c r="B46" s="7">
        <f>[2]Мон!B46</f>
        <v>0</v>
      </c>
      <c r="C46" s="7">
        <f>[2]Мон!C46</f>
        <v>0</v>
      </c>
      <c r="D46" s="7">
        <f>[2]Мон!D46</f>
        <v>0</v>
      </c>
      <c r="E46" s="7">
        <f>[2]Мон!E46</f>
        <v>0</v>
      </c>
      <c r="F46" s="7">
        <f>[2]Мон!F46</f>
        <v>0</v>
      </c>
      <c r="G46" s="7">
        <f>[2]Мон!G46</f>
        <v>0</v>
      </c>
      <c r="H46" s="7">
        <f>[2]Мон!H46</f>
        <v>0</v>
      </c>
      <c r="I46" s="7">
        <f>[2]Мон!I46</f>
        <v>0</v>
      </c>
      <c r="J46" s="7">
        <f>[2]Мон!J46</f>
        <v>0</v>
      </c>
      <c r="K46" s="7">
        <f>[2]Мон!K46</f>
        <v>0</v>
      </c>
      <c r="L46" s="7">
        <f>[2]Мон!L46</f>
        <v>0</v>
      </c>
      <c r="M46" s="7">
        <f>[2]Мон!M46</f>
        <v>0</v>
      </c>
      <c r="N46" s="7">
        <f>[2]Мон!N46</f>
        <v>0</v>
      </c>
      <c r="O46" s="7">
        <f>[2]Мон!O46</f>
        <v>0</v>
      </c>
      <c r="P46" s="7">
        <f>[2]Мон!P46</f>
        <v>0</v>
      </c>
      <c r="Q46" s="7">
        <f>[2]Мон!Q46</f>
        <v>0</v>
      </c>
      <c r="R46" s="7">
        <f>[2]Мон!R46</f>
        <v>0</v>
      </c>
      <c r="S46" s="7">
        <f>R46*SUMIF(Данные!F46:F49,"="&amp;Q46,Данные!G46:G49)</f>
        <v>0</v>
      </c>
    </row>
    <row r="47" spans="1:19" x14ac:dyDescent="0.2">
      <c r="A47" s="7"/>
      <c r="B47" s="7">
        <f>[2]Мон!B47</f>
        <v>0</v>
      </c>
      <c r="C47" s="7">
        <f>[2]Мон!C47</f>
        <v>0</v>
      </c>
      <c r="D47" s="7">
        <f>[2]Мон!D47</f>
        <v>0</v>
      </c>
      <c r="E47" s="7">
        <f>[2]Мон!E47</f>
        <v>0</v>
      </c>
      <c r="F47" s="7">
        <f>[2]Мон!F47</f>
        <v>0</v>
      </c>
      <c r="G47" s="7">
        <f>[2]Мон!G47</f>
        <v>0</v>
      </c>
      <c r="H47" s="7">
        <f>[2]Мон!H47</f>
        <v>0</v>
      </c>
      <c r="I47" s="7">
        <f>[2]Мон!I47</f>
        <v>0</v>
      </c>
      <c r="J47" s="7">
        <f>[2]Мон!J47</f>
        <v>0</v>
      </c>
      <c r="K47" s="7">
        <f>[2]Мон!K47</f>
        <v>0</v>
      </c>
      <c r="L47" s="7">
        <f>[2]Мон!L47</f>
        <v>0</v>
      </c>
      <c r="M47" s="7">
        <f>[2]Мон!M47</f>
        <v>0</v>
      </c>
      <c r="N47" s="7">
        <f>[2]Мон!N47</f>
        <v>0</v>
      </c>
      <c r="O47" s="7">
        <f>[2]Мон!O47</f>
        <v>0</v>
      </c>
      <c r="P47" s="7">
        <f>[2]Мон!P47</f>
        <v>0</v>
      </c>
      <c r="Q47" s="7">
        <f>[2]Мон!Q47</f>
        <v>0</v>
      </c>
      <c r="R47" s="7">
        <f>[2]Мон!R47</f>
        <v>0</v>
      </c>
      <c r="S47" s="7">
        <f>R47*SUMIF(Данные!F47:F50,"="&amp;Q47,Данные!G47:G50)</f>
        <v>0</v>
      </c>
    </row>
    <row r="48" spans="1:19" x14ac:dyDescent="0.2">
      <c r="A48" s="7"/>
      <c r="B48" s="7">
        <f>[2]Мон!B48</f>
        <v>0</v>
      </c>
      <c r="C48" s="7">
        <f>[2]Мон!C48</f>
        <v>0</v>
      </c>
      <c r="D48" s="7">
        <f>[2]Мон!D48</f>
        <v>0</v>
      </c>
      <c r="E48" s="7">
        <f>[2]Мон!E48</f>
        <v>0</v>
      </c>
      <c r="F48" s="7">
        <f>[2]Мон!F48</f>
        <v>0</v>
      </c>
      <c r="G48" s="7">
        <f>[2]Мон!G48</f>
        <v>0</v>
      </c>
      <c r="H48" s="7">
        <f>[2]Мон!H48</f>
        <v>0</v>
      </c>
      <c r="I48" s="7">
        <f>[2]Мон!I48</f>
        <v>0</v>
      </c>
      <c r="J48" s="7">
        <f>[2]Мон!J48</f>
        <v>0</v>
      </c>
      <c r="K48" s="7">
        <f>[2]Мон!K48</f>
        <v>0</v>
      </c>
      <c r="L48" s="7">
        <f>[2]Мон!L48</f>
        <v>0</v>
      </c>
      <c r="M48" s="7">
        <f>[2]Мон!M48</f>
        <v>0</v>
      </c>
      <c r="N48" s="7">
        <f>[2]Мон!N48</f>
        <v>0</v>
      </c>
      <c r="O48" s="7">
        <f>[2]Мон!O48</f>
        <v>0</v>
      </c>
      <c r="P48" s="7">
        <f>[2]Мон!P48</f>
        <v>0</v>
      </c>
      <c r="Q48" s="7">
        <f>[2]Мон!Q48</f>
        <v>0</v>
      </c>
      <c r="R48" s="7">
        <f>[2]Мон!R48</f>
        <v>0</v>
      </c>
      <c r="S48" s="7">
        <f>R48*SUMIF(Данные!F48:F51,"="&amp;Q48,Данные!G48:G51)</f>
        <v>0</v>
      </c>
    </row>
    <row r="49" spans="1:19" x14ac:dyDescent="0.2">
      <c r="A49" s="7"/>
      <c r="B49" s="7">
        <f>[2]Мон!B49</f>
        <v>0</v>
      </c>
      <c r="C49" s="7">
        <f>[2]Мон!C49</f>
        <v>0</v>
      </c>
      <c r="D49" s="7">
        <f>[2]Мон!D49</f>
        <v>0</v>
      </c>
      <c r="E49" s="7">
        <f>[2]Мон!E49</f>
        <v>0</v>
      </c>
      <c r="F49" s="7">
        <f>[2]Мон!F49</f>
        <v>0</v>
      </c>
      <c r="G49" s="7">
        <f>[2]Мон!G49</f>
        <v>0</v>
      </c>
      <c r="H49" s="7">
        <f>[2]Мон!H49</f>
        <v>0</v>
      </c>
      <c r="I49" s="7">
        <f>[2]Мон!I49</f>
        <v>0</v>
      </c>
      <c r="J49" s="7">
        <f>[2]Мон!J49</f>
        <v>0</v>
      </c>
      <c r="K49" s="7">
        <f>[2]Мон!K49</f>
        <v>0</v>
      </c>
      <c r="L49" s="7">
        <f>[2]Мон!L49</f>
        <v>0</v>
      </c>
      <c r="M49" s="7">
        <f>[2]Мон!M49</f>
        <v>0</v>
      </c>
      <c r="N49" s="7">
        <f>[2]Мон!N49</f>
        <v>0</v>
      </c>
      <c r="O49" s="7">
        <f>[2]Мон!O49</f>
        <v>0</v>
      </c>
      <c r="P49" s="7">
        <f>[2]Мон!P49</f>
        <v>0</v>
      </c>
      <c r="Q49" s="7">
        <f>[2]Мон!Q49</f>
        <v>0</v>
      </c>
      <c r="R49" s="7">
        <f>[2]Мон!R49</f>
        <v>0</v>
      </c>
      <c r="S49" s="7">
        <f>R49*SUMIF(Данные!F49:F52,"="&amp;Q49,Данные!G49:G52)</f>
        <v>0</v>
      </c>
    </row>
    <row r="50" spans="1:19" x14ac:dyDescent="0.2">
      <c r="A50" s="7"/>
      <c r="B50" s="7">
        <f>[2]Мон!B50</f>
        <v>0</v>
      </c>
      <c r="C50" s="7">
        <f>[2]Мон!C50</f>
        <v>0</v>
      </c>
      <c r="D50" s="7">
        <f>[2]Мон!D50</f>
        <v>0</v>
      </c>
      <c r="E50" s="7">
        <f>[2]Мон!E50</f>
        <v>0</v>
      </c>
      <c r="F50" s="7">
        <f>[2]Мон!F50</f>
        <v>0</v>
      </c>
      <c r="G50" s="7">
        <f>[2]Мон!G50</f>
        <v>0</v>
      </c>
      <c r="H50" s="7">
        <f>[2]Мон!H50</f>
        <v>0</v>
      </c>
      <c r="I50" s="7">
        <f>[2]Мон!I50</f>
        <v>0</v>
      </c>
      <c r="J50" s="7">
        <f>[2]Мон!J50</f>
        <v>0</v>
      </c>
      <c r="K50" s="7">
        <f>[2]Мон!K50</f>
        <v>0</v>
      </c>
      <c r="L50" s="7">
        <f>[2]Мон!L50</f>
        <v>0</v>
      </c>
      <c r="M50" s="7">
        <f>[2]Мон!M50</f>
        <v>0</v>
      </c>
      <c r="N50" s="7">
        <f>[2]Мон!N50</f>
        <v>0</v>
      </c>
      <c r="O50" s="7">
        <f>[2]Мон!O50</f>
        <v>0</v>
      </c>
      <c r="P50" s="7">
        <f>[2]Мон!P50</f>
        <v>0</v>
      </c>
      <c r="Q50" s="7">
        <f>[2]Мон!Q50</f>
        <v>0</v>
      </c>
      <c r="R50" s="7">
        <f>[2]Мон!R50</f>
        <v>0</v>
      </c>
      <c r="S50" s="7">
        <f>R50*SUMIF(Данные!F50:F53,"="&amp;Q50,Данные!G50:G53)</f>
        <v>0</v>
      </c>
    </row>
    <row r="51" spans="1:19" x14ac:dyDescent="0.2">
      <c r="A51" s="7"/>
      <c r="B51" s="7">
        <f>[2]Мон!B51</f>
        <v>0</v>
      </c>
      <c r="C51" s="7">
        <f>[2]Мон!C51</f>
        <v>0</v>
      </c>
      <c r="D51" s="7">
        <f>[2]Мон!D51</f>
        <v>0</v>
      </c>
      <c r="E51" s="7">
        <f>[2]Мон!E51</f>
        <v>0</v>
      </c>
      <c r="F51" s="7">
        <f>[2]Мон!F51</f>
        <v>0</v>
      </c>
      <c r="G51" s="7">
        <f>[2]Мон!G51</f>
        <v>0</v>
      </c>
      <c r="H51" s="7">
        <f>[2]Мон!H51</f>
        <v>0</v>
      </c>
      <c r="I51" s="7">
        <f>[2]Мон!I51</f>
        <v>0</v>
      </c>
      <c r="J51" s="7">
        <f>[2]Мон!J51</f>
        <v>0</v>
      </c>
      <c r="K51" s="7">
        <f>[2]Мон!K51</f>
        <v>0</v>
      </c>
      <c r="L51" s="7">
        <f>[2]Мон!L51</f>
        <v>0</v>
      </c>
      <c r="M51" s="7">
        <f>[2]Мон!M51</f>
        <v>0</v>
      </c>
      <c r="N51" s="7">
        <f>[2]Мон!N51</f>
        <v>0</v>
      </c>
      <c r="O51" s="7">
        <f>[2]Мон!O51</f>
        <v>0</v>
      </c>
      <c r="P51" s="7">
        <f>[2]Мон!P51</f>
        <v>0</v>
      </c>
      <c r="Q51" s="7">
        <f>[2]Мон!Q51</f>
        <v>0</v>
      </c>
      <c r="R51" s="7">
        <f>[2]Мон!R51</f>
        <v>0</v>
      </c>
      <c r="S51" s="7">
        <f>R51*SUMIF(Данные!F51:F54,"="&amp;Q51,Данные!G51:G54)</f>
        <v>0</v>
      </c>
    </row>
    <row r="52" spans="1:19" x14ac:dyDescent="0.2">
      <c r="A52" s="7"/>
      <c r="B52" s="7">
        <f>[2]Мон!B52</f>
        <v>0</v>
      </c>
      <c r="C52" s="7">
        <f>[2]Мон!C52</f>
        <v>0</v>
      </c>
      <c r="D52" s="7">
        <f>[2]Мон!D52</f>
        <v>0</v>
      </c>
      <c r="E52" s="7">
        <f>[2]Мон!E52</f>
        <v>0</v>
      </c>
      <c r="F52" s="7">
        <f>[2]Мон!F52</f>
        <v>0</v>
      </c>
      <c r="G52" s="7">
        <f>[2]Мон!G52</f>
        <v>0</v>
      </c>
      <c r="H52" s="7">
        <f>[2]Мон!H52</f>
        <v>0</v>
      </c>
      <c r="I52" s="7">
        <f>[2]Мон!I52</f>
        <v>0</v>
      </c>
      <c r="J52" s="7">
        <f>[2]Мон!J52</f>
        <v>0</v>
      </c>
      <c r="K52" s="7">
        <f>[2]Мон!K52</f>
        <v>0</v>
      </c>
      <c r="L52" s="7">
        <f>[2]Мон!L52</f>
        <v>0</v>
      </c>
      <c r="M52" s="7">
        <f>[2]Мон!M52</f>
        <v>0</v>
      </c>
      <c r="N52" s="7">
        <f>[2]Мон!N52</f>
        <v>0</v>
      </c>
      <c r="O52" s="7">
        <f>[2]Мон!O52</f>
        <v>0</v>
      </c>
      <c r="P52" s="7">
        <f>[2]Мон!P52</f>
        <v>0</v>
      </c>
      <c r="Q52" s="7">
        <f>[2]Мон!Q52</f>
        <v>0</v>
      </c>
      <c r="R52" s="7">
        <f>[2]Мон!R52</f>
        <v>0</v>
      </c>
      <c r="S52" s="7">
        <f>R52*SUMIF(Данные!F52:F55,"="&amp;Q52,Данные!G52:G55)</f>
        <v>0</v>
      </c>
    </row>
    <row r="53" spans="1:19" x14ac:dyDescent="0.2">
      <c r="A53" s="7"/>
      <c r="B53" s="7">
        <f>[2]Мон!B53</f>
        <v>0</v>
      </c>
      <c r="C53" s="7">
        <f>[2]Мон!C53</f>
        <v>0</v>
      </c>
      <c r="D53" s="7">
        <f>[2]Мон!D53</f>
        <v>0</v>
      </c>
      <c r="E53" s="7">
        <f>[2]Мон!E53</f>
        <v>0</v>
      </c>
      <c r="F53" s="7">
        <f>[2]Мон!F53</f>
        <v>0</v>
      </c>
      <c r="G53" s="7">
        <f>[2]Мон!G53</f>
        <v>0</v>
      </c>
      <c r="H53" s="7">
        <f>[2]Мон!H53</f>
        <v>0</v>
      </c>
      <c r="I53" s="7">
        <f>[2]Мон!I53</f>
        <v>0</v>
      </c>
      <c r="J53" s="7">
        <f>[2]Мон!J53</f>
        <v>0</v>
      </c>
      <c r="K53" s="7">
        <f>[2]Мон!K53</f>
        <v>0</v>
      </c>
      <c r="L53" s="7">
        <f>[2]Мон!L53</f>
        <v>0</v>
      </c>
      <c r="M53" s="7">
        <f>[2]Мон!M53</f>
        <v>0</v>
      </c>
      <c r="N53" s="7">
        <f>[2]Мон!N53</f>
        <v>0</v>
      </c>
      <c r="O53" s="7">
        <f>[2]Мон!O53</f>
        <v>0</v>
      </c>
      <c r="P53" s="7">
        <f>[2]Мон!P53</f>
        <v>0</v>
      </c>
      <c r="Q53" s="7">
        <f>[2]Мон!Q53</f>
        <v>0</v>
      </c>
      <c r="R53" s="7">
        <f>[2]Мон!R53</f>
        <v>0</v>
      </c>
      <c r="S53" s="7">
        <f>R53*SUMIF(Данные!F53:F56,"="&amp;Q53,Данные!G53:G56)</f>
        <v>0</v>
      </c>
    </row>
    <row r="54" spans="1:19" x14ac:dyDescent="0.2">
      <c r="A54" s="7"/>
      <c r="B54" s="7">
        <f>[2]Мон!B54</f>
        <v>0</v>
      </c>
      <c r="C54" s="7">
        <f>[2]Мон!C54</f>
        <v>0</v>
      </c>
      <c r="D54" s="7">
        <f>[2]Мон!D54</f>
        <v>0</v>
      </c>
      <c r="E54" s="7">
        <f>[2]Мон!E54</f>
        <v>0</v>
      </c>
      <c r="F54" s="7">
        <f>[2]Мон!F54</f>
        <v>0</v>
      </c>
      <c r="G54" s="7">
        <f>[2]Мон!G54</f>
        <v>0</v>
      </c>
      <c r="H54" s="7">
        <f>[2]Мон!H54</f>
        <v>0</v>
      </c>
      <c r="I54" s="7">
        <f>[2]Мон!I54</f>
        <v>0</v>
      </c>
      <c r="J54" s="7">
        <f>[2]Мон!J54</f>
        <v>0</v>
      </c>
      <c r="K54" s="7">
        <f>[2]Мон!K54</f>
        <v>0</v>
      </c>
      <c r="L54" s="7">
        <f>[2]Мон!L54</f>
        <v>0</v>
      </c>
      <c r="M54" s="7">
        <f>[2]Мон!M54</f>
        <v>0</v>
      </c>
      <c r="N54" s="7">
        <f>[2]Мон!N54</f>
        <v>0</v>
      </c>
      <c r="O54" s="7">
        <f>[2]Мон!O54</f>
        <v>0</v>
      </c>
      <c r="P54" s="7">
        <f>[2]Мон!P54</f>
        <v>0</v>
      </c>
      <c r="Q54" s="7">
        <f>[2]Мон!Q54</f>
        <v>0</v>
      </c>
      <c r="R54" s="7">
        <f>[2]Мон!R54</f>
        <v>0</v>
      </c>
      <c r="S54" s="7">
        <f>R54*SUMIF(Данные!F54:F57,"="&amp;Q54,Данные!G54:G57)</f>
        <v>0</v>
      </c>
    </row>
    <row r="55" spans="1:19" x14ac:dyDescent="0.2">
      <c r="A55" s="7"/>
      <c r="B55" s="7">
        <f>[2]Мон!B55</f>
        <v>0</v>
      </c>
      <c r="C55" s="7">
        <f>[2]Мон!C55</f>
        <v>0</v>
      </c>
      <c r="D55" s="7">
        <f>[2]Мон!D55</f>
        <v>0</v>
      </c>
      <c r="E55" s="7">
        <f>[2]Мон!E55</f>
        <v>0</v>
      </c>
      <c r="F55" s="7">
        <f>[2]Мон!F55</f>
        <v>0</v>
      </c>
      <c r="G55" s="7">
        <f>[2]Мон!G55</f>
        <v>0</v>
      </c>
      <c r="H55" s="7">
        <f>[2]Мон!H55</f>
        <v>0</v>
      </c>
      <c r="I55" s="7">
        <f>[2]Мон!I55</f>
        <v>0</v>
      </c>
      <c r="J55" s="7">
        <f>[2]Мон!J55</f>
        <v>0</v>
      </c>
      <c r="K55" s="7">
        <f>[2]Мон!K55</f>
        <v>0</v>
      </c>
      <c r="L55" s="7">
        <f>[2]Мон!L55</f>
        <v>0</v>
      </c>
      <c r="M55" s="7">
        <f>[2]Мон!M55</f>
        <v>0</v>
      </c>
      <c r="N55" s="7">
        <f>[2]Мон!N55</f>
        <v>0</v>
      </c>
      <c r="O55" s="7">
        <f>[2]Мон!O55</f>
        <v>0</v>
      </c>
      <c r="P55" s="7">
        <f>[2]Мон!P55</f>
        <v>0</v>
      </c>
      <c r="Q55" s="7">
        <f>[2]Мон!Q55</f>
        <v>0</v>
      </c>
      <c r="R55" s="7">
        <f>[2]Мон!R55</f>
        <v>0</v>
      </c>
      <c r="S55" s="7">
        <f>R55*SUMIF(Данные!F55:F58,"="&amp;Q55,Данные!G55:G58)</f>
        <v>0</v>
      </c>
    </row>
    <row r="56" spans="1:19" x14ac:dyDescent="0.2">
      <c r="A56" s="7"/>
      <c r="B56" s="7">
        <f>[2]Мон!B56</f>
        <v>0</v>
      </c>
      <c r="C56" s="7">
        <f>[2]Мон!C56</f>
        <v>0</v>
      </c>
      <c r="D56" s="7">
        <f>[2]Мон!D56</f>
        <v>0</v>
      </c>
      <c r="E56" s="7">
        <f>[2]Мон!E56</f>
        <v>0</v>
      </c>
      <c r="F56" s="7">
        <f>[2]Мон!F56</f>
        <v>0</v>
      </c>
      <c r="G56" s="7">
        <f>[2]Мон!G56</f>
        <v>0</v>
      </c>
      <c r="H56" s="7">
        <f>[2]Мон!H56</f>
        <v>0</v>
      </c>
      <c r="I56" s="7">
        <f>[2]Мон!I56</f>
        <v>0</v>
      </c>
      <c r="J56" s="7">
        <f>[2]Мон!J56</f>
        <v>0</v>
      </c>
      <c r="K56" s="7">
        <f>[2]Мон!K56</f>
        <v>0</v>
      </c>
      <c r="L56" s="7">
        <f>[2]Мон!L56</f>
        <v>0</v>
      </c>
      <c r="M56" s="7">
        <f>[2]Мон!M56</f>
        <v>0</v>
      </c>
      <c r="N56" s="7">
        <f>[2]Мон!N56</f>
        <v>0</v>
      </c>
      <c r="O56" s="7">
        <f>[2]Мон!O56</f>
        <v>0</v>
      </c>
      <c r="P56" s="7">
        <f>[2]Мон!P56</f>
        <v>0</v>
      </c>
      <c r="Q56" s="7">
        <f>[2]Мон!Q56</f>
        <v>0</v>
      </c>
      <c r="R56" s="7">
        <f>[2]Мон!R56</f>
        <v>0</v>
      </c>
      <c r="S56" s="7">
        <f>R56*SUMIF(Данные!F56:F59,"="&amp;Q56,Данные!G56:G59)</f>
        <v>0</v>
      </c>
    </row>
    <row r="57" spans="1:19" x14ac:dyDescent="0.2">
      <c r="A57" s="7"/>
      <c r="B57" s="7">
        <f>[2]Мон!B57</f>
        <v>0</v>
      </c>
      <c r="C57" s="7">
        <f>[2]Мон!C57</f>
        <v>0</v>
      </c>
      <c r="D57" s="7">
        <f>[2]Мон!D57</f>
        <v>0</v>
      </c>
      <c r="E57" s="7">
        <f>[2]Мон!E57</f>
        <v>0</v>
      </c>
      <c r="F57" s="7">
        <f>[2]Мон!F57</f>
        <v>0</v>
      </c>
      <c r="G57" s="7">
        <f>[2]Мон!G57</f>
        <v>0</v>
      </c>
      <c r="H57" s="7">
        <f>[2]Мон!H57</f>
        <v>0</v>
      </c>
      <c r="I57" s="7">
        <f>[2]Мон!I57</f>
        <v>0</v>
      </c>
      <c r="J57" s="7">
        <f>[2]Мон!J57</f>
        <v>0</v>
      </c>
      <c r="K57" s="7">
        <f>[2]Мон!K57</f>
        <v>0</v>
      </c>
      <c r="L57" s="7">
        <f>[2]Мон!L57</f>
        <v>0</v>
      </c>
      <c r="M57" s="7">
        <f>[2]Мон!M57</f>
        <v>0</v>
      </c>
      <c r="N57" s="7">
        <f>[2]Мон!N57</f>
        <v>0</v>
      </c>
      <c r="O57" s="7">
        <f>[2]Мон!O57</f>
        <v>0</v>
      </c>
      <c r="P57" s="7">
        <f>[2]Мон!P57</f>
        <v>0</v>
      </c>
      <c r="Q57" s="7">
        <f>[2]Мон!Q57</f>
        <v>0</v>
      </c>
      <c r="R57" s="7">
        <f>[2]Мон!R57</f>
        <v>0</v>
      </c>
      <c r="S57" s="7">
        <f>R57*SUMIF(Данные!F57:F60,"="&amp;Q57,Данные!G57:G60)</f>
        <v>0</v>
      </c>
    </row>
    <row r="58" spans="1:19" x14ac:dyDescent="0.2">
      <c r="A58" s="7"/>
      <c r="B58" s="7">
        <f>[2]Мон!B58</f>
        <v>0</v>
      </c>
      <c r="C58" s="7">
        <f>[2]Мон!C58</f>
        <v>0</v>
      </c>
      <c r="D58" s="7">
        <f>[2]Мон!D58</f>
        <v>0</v>
      </c>
      <c r="E58" s="7">
        <f>[2]Мон!E58</f>
        <v>0</v>
      </c>
      <c r="F58" s="7">
        <f>[2]Мон!F58</f>
        <v>0</v>
      </c>
      <c r="G58" s="7">
        <f>[2]Мон!G58</f>
        <v>0</v>
      </c>
      <c r="H58" s="7">
        <f>[2]Мон!H58</f>
        <v>0</v>
      </c>
      <c r="I58" s="7">
        <f>[2]Мон!I58</f>
        <v>0</v>
      </c>
      <c r="J58" s="7">
        <f>[2]Мон!J58</f>
        <v>0</v>
      </c>
      <c r="K58" s="7">
        <f>[2]Мон!K58</f>
        <v>0</v>
      </c>
      <c r="L58" s="7">
        <f>[2]Мон!L58</f>
        <v>0</v>
      </c>
      <c r="M58" s="7">
        <f>[2]Мон!M58</f>
        <v>0</v>
      </c>
      <c r="N58" s="7">
        <f>[2]Мон!N58</f>
        <v>0</v>
      </c>
      <c r="O58" s="7">
        <f>[2]Мон!O58</f>
        <v>0</v>
      </c>
      <c r="P58" s="7">
        <f>[2]Мон!P58</f>
        <v>0</v>
      </c>
      <c r="Q58" s="7">
        <f>[2]Мон!Q58</f>
        <v>0</v>
      </c>
      <c r="R58" s="7">
        <f>[2]Мон!R58</f>
        <v>0</v>
      </c>
      <c r="S58" s="7">
        <f>R58*SUMIF(Данные!F58:F61,"="&amp;Q58,Данные!G58:G61)</f>
        <v>0</v>
      </c>
    </row>
    <row r="59" spans="1:19" x14ac:dyDescent="0.2">
      <c r="A59" s="7"/>
      <c r="B59" s="7">
        <f>[2]Мон!B59</f>
        <v>0</v>
      </c>
      <c r="C59" s="7">
        <f>[2]Мон!C59</f>
        <v>0</v>
      </c>
      <c r="D59" s="7">
        <f>[2]Мон!D59</f>
        <v>0</v>
      </c>
      <c r="E59" s="7">
        <f>[2]Мон!E59</f>
        <v>0</v>
      </c>
      <c r="F59" s="7">
        <f>[2]Мон!F59</f>
        <v>0</v>
      </c>
      <c r="G59" s="7">
        <f>[2]Мон!G59</f>
        <v>0</v>
      </c>
      <c r="H59" s="7">
        <f>[2]Мон!H59</f>
        <v>0</v>
      </c>
      <c r="I59" s="7">
        <f>[2]Мон!I59</f>
        <v>0</v>
      </c>
      <c r="J59" s="7">
        <f>[2]Мон!J59</f>
        <v>0</v>
      </c>
      <c r="K59" s="7">
        <f>[2]Мон!K59</f>
        <v>0</v>
      </c>
      <c r="L59" s="7">
        <f>[2]Мон!L59</f>
        <v>0</v>
      </c>
      <c r="M59" s="7">
        <f>[2]Мон!M59</f>
        <v>0</v>
      </c>
      <c r="N59" s="7">
        <f>[2]Мон!N59</f>
        <v>0</v>
      </c>
      <c r="O59" s="7">
        <f>[2]Мон!O59</f>
        <v>0</v>
      </c>
      <c r="P59" s="7">
        <f>[2]Мон!P59</f>
        <v>0</v>
      </c>
      <c r="Q59" s="7">
        <f>[2]Мон!Q59</f>
        <v>0</v>
      </c>
      <c r="R59" s="7">
        <f>[2]Мон!R59</f>
        <v>0</v>
      </c>
      <c r="S59" s="7">
        <f>R59*SUMIF(Данные!F59:F62,"="&amp;Q59,Данные!G59:G62)</f>
        <v>0</v>
      </c>
    </row>
    <row r="60" spans="1:19" x14ac:dyDescent="0.2">
      <c r="A60" s="7"/>
      <c r="B60" s="7">
        <f>[2]Мон!B60</f>
        <v>0</v>
      </c>
      <c r="C60" s="7">
        <f>[2]Мон!C60</f>
        <v>0</v>
      </c>
      <c r="D60" s="7">
        <f>[2]Мон!D60</f>
        <v>0</v>
      </c>
      <c r="E60" s="7">
        <f>[2]Мон!E60</f>
        <v>0</v>
      </c>
      <c r="F60" s="7">
        <f>[2]Мон!F60</f>
        <v>0</v>
      </c>
      <c r="G60" s="7">
        <f>[2]Мон!G60</f>
        <v>0</v>
      </c>
      <c r="H60" s="7">
        <f>[2]Мон!H60</f>
        <v>0</v>
      </c>
      <c r="I60" s="7">
        <f>[2]Мон!I60</f>
        <v>0</v>
      </c>
      <c r="J60" s="7">
        <f>[2]Мон!J60</f>
        <v>0</v>
      </c>
      <c r="K60" s="7">
        <f>[2]Мон!K60</f>
        <v>0</v>
      </c>
      <c r="L60" s="7">
        <f>[2]Мон!L60</f>
        <v>0</v>
      </c>
      <c r="M60" s="7">
        <f>[2]Мон!M60</f>
        <v>0</v>
      </c>
      <c r="N60" s="7">
        <f>[2]Мон!N60</f>
        <v>0</v>
      </c>
      <c r="O60" s="7">
        <f>[2]Мон!O60</f>
        <v>0</v>
      </c>
      <c r="P60" s="7">
        <f>[2]Мон!P60</f>
        <v>0</v>
      </c>
      <c r="Q60" s="7">
        <f>[2]Мон!Q60</f>
        <v>0</v>
      </c>
      <c r="R60" s="7">
        <f>[2]Мон!R60</f>
        <v>0</v>
      </c>
      <c r="S60" s="7">
        <f>R60*SUMIF(Данные!F60:F63,"="&amp;Q60,Данные!G60:G63)</f>
        <v>0</v>
      </c>
    </row>
    <row r="61" spans="1:19" x14ac:dyDescent="0.2">
      <c r="A61" s="7"/>
      <c r="B61" s="7">
        <f>[2]Мон!B61</f>
        <v>0</v>
      </c>
      <c r="C61" s="7">
        <f>[2]Мон!C61</f>
        <v>0</v>
      </c>
      <c r="D61" s="7">
        <f>[2]Мон!D61</f>
        <v>0</v>
      </c>
      <c r="E61" s="7">
        <f>[2]Мон!E61</f>
        <v>0</v>
      </c>
      <c r="F61" s="7">
        <f>[2]Мон!F61</f>
        <v>0</v>
      </c>
      <c r="G61" s="7">
        <f>[2]Мон!G61</f>
        <v>0</v>
      </c>
      <c r="H61" s="7">
        <f>[2]Мон!H61</f>
        <v>0</v>
      </c>
      <c r="I61" s="7">
        <f>[2]Мон!I61</f>
        <v>0</v>
      </c>
      <c r="J61" s="7">
        <f>[2]Мон!J61</f>
        <v>0</v>
      </c>
      <c r="K61" s="7">
        <f>[2]Мон!K61</f>
        <v>0</v>
      </c>
      <c r="L61" s="7">
        <f>[2]Мон!L61</f>
        <v>0</v>
      </c>
      <c r="M61" s="7">
        <f>[2]Мон!M61</f>
        <v>0</v>
      </c>
      <c r="N61" s="7">
        <f>[2]Мон!N61</f>
        <v>0</v>
      </c>
      <c r="O61" s="7">
        <f>[2]Мон!O61</f>
        <v>0</v>
      </c>
      <c r="P61" s="7">
        <f>[2]Мон!P61</f>
        <v>0</v>
      </c>
      <c r="Q61" s="7">
        <f>[2]Мон!Q61</f>
        <v>0</v>
      </c>
      <c r="R61" s="7">
        <f>[2]Мон!R61</f>
        <v>0</v>
      </c>
      <c r="S61" s="7">
        <f>R61*SUMIF(Данные!F61:F64,"="&amp;Q61,Данные!G61:G64)</f>
        <v>0</v>
      </c>
    </row>
    <row r="62" spans="1:19" x14ac:dyDescent="0.2">
      <c r="A62" s="7"/>
      <c r="B62" s="7">
        <f>[2]Мон!B62</f>
        <v>0</v>
      </c>
      <c r="C62" s="7">
        <f>[2]Мон!C62</f>
        <v>0</v>
      </c>
      <c r="D62" s="7">
        <f>[2]Мон!D62</f>
        <v>0</v>
      </c>
      <c r="E62" s="7">
        <f>[2]Мон!E62</f>
        <v>0</v>
      </c>
      <c r="F62" s="7">
        <f>[2]Мон!F62</f>
        <v>0</v>
      </c>
      <c r="G62" s="7">
        <f>[2]Мон!G62</f>
        <v>0</v>
      </c>
      <c r="H62" s="7">
        <f>[2]Мон!H62</f>
        <v>0</v>
      </c>
      <c r="I62" s="7">
        <f>[2]Мон!I62</f>
        <v>0</v>
      </c>
      <c r="J62" s="7">
        <f>[2]Мон!J62</f>
        <v>0</v>
      </c>
      <c r="K62" s="7">
        <f>[2]Мон!K62</f>
        <v>0</v>
      </c>
      <c r="L62" s="7">
        <f>[2]Мон!L62</f>
        <v>0</v>
      </c>
      <c r="M62" s="7">
        <f>[2]Мон!M62</f>
        <v>0</v>
      </c>
      <c r="N62" s="7">
        <f>[2]Мон!N62</f>
        <v>0</v>
      </c>
      <c r="O62" s="7">
        <f>[2]Мон!O62</f>
        <v>0</v>
      </c>
      <c r="P62" s="7">
        <f>[2]Мон!P62</f>
        <v>0</v>
      </c>
      <c r="Q62" s="7">
        <f>[2]Мон!Q62</f>
        <v>0</v>
      </c>
      <c r="R62" s="7">
        <f>[2]Мон!R62</f>
        <v>0</v>
      </c>
      <c r="S62" s="7">
        <f>R62*SUMIF(Данные!F62:F65,"="&amp;Q62,Данные!G62:G65)</f>
        <v>0</v>
      </c>
    </row>
    <row r="63" spans="1:19" x14ac:dyDescent="0.2">
      <c r="A63" s="7"/>
      <c r="B63" s="7">
        <f>[2]Мон!B63</f>
        <v>0</v>
      </c>
      <c r="C63" s="7">
        <f>[2]Мон!C63</f>
        <v>0</v>
      </c>
      <c r="D63" s="7">
        <f>[2]Мон!D63</f>
        <v>0</v>
      </c>
      <c r="E63" s="7">
        <f>[2]Мон!E63</f>
        <v>0</v>
      </c>
      <c r="F63" s="7">
        <f>[2]Мон!F63</f>
        <v>0</v>
      </c>
      <c r="G63" s="7">
        <f>[2]Мон!G63</f>
        <v>0</v>
      </c>
      <c r="H63" s="7">
        <f>[2]Мон!H63</f>
        <v>0</v>
      </c>
      <c r="I63" s="7">
        <f>[2]Мон!I63</f>
        <v>0</v>
      </c>
      <c r="J63" s="7">
        <f>[2]Мон!J63</f>
        <v>0</v>
      </c>
      <c r="K63" s="7">
        <f>[2]Мон!K63</f>
        <v>0</v>
      </c>
      <c r="L63" s="7">
        <f>[2]Мон!L63</f>
        <v>0</v>
      </c>
      <c r="M63" s="7">
        <f>[2]Мон!M63</f>
        <v>0</v>
      </c>
      <c r="N63" s="7">
        <f>[2]Мон!N63</f>
        <v>0</v>
      </c>
      <c r="O63" s="7">
        <f>[2]Мон!O63</f>
        <v>0</v>
      </c>
      <c r="P63" s="7">
        <f>[2]Мон!P63</f>
        <v>0</v>
      </c>
      <c r="Q63" s="7">
        <f>[2]Мон!Q63</f>
        <v>0</v>
      </c>
      <c r="R63" s="7">
        <f>[2]Мон!R63</f>
        <v>0</v>
      </c>
      <c r="S63" s="7">
        <f>R63*SUMIF(Данные!F63:F66,"="&amp;Q63,Данные!G63:G66)</f>
        <v>0</v>
      </c>
    </row>
    <row r="64" spans="1:19" x14ac:dyDescent="0.2">
      <c r="A64" s="7"/>
      <c r="B64" s="7">
        <f>[2]Мон!B64</f>
        <v>0</v>
      </c>
      <c r="C64" s="7">
        <f>[2]Мон!C64</f>
        <v>0</v>
      </c>
      <c r="D64" s="7">
        <f>[2]Мон!D64</f>
        <v>0</v>
      </c>
      <c r="E64" s="7">
        <f>[2]Мон!E64</f>
        <v>0</v>
      </c>
      <c r="F64" s="7">
        <f>[2]Мон!F64</f>
        <v>0</v>
      </c>
      <c r="G64" s="7">
        <f>[2]Мон!G64</f>
        <v>0</v>
      </c>
      <c r="H64" s="7">
        <f>[2]Мон!H64</f>
        <v>0</v>
      </c>
      <c r="I64" s="7">
        <f>[2]Мон!I64</f>
        <v>0</v>
      </c>
      <c r="J64" s="7">
        <f>[2]Мон!J64</f>
        <v>0</v>
      </c>
      <c r="K64" s="7">
        <f>[2]Мон!K64</f>
        <v>0</v>
      </c>
      <c r="L64" s="7">
        <f>[2]Мон!L64</f>
        <v>0</v>
      </c>
      <c r="M64" s="7">
        <f>[2]Мон!M64</f>
        <v>0</v>
      </c>
      <c r="N64" s="7">
        <f>[2]Мон!N64</f>
        <v>0</v>
      </c>
      <c r="O64" s="7">
        <f>[2]Мон!O64</f>
        <v>0</v>
      </c>
      <c r="P64" s="7">
        <f>[2]Мон!P64</f>
        <v>0</v>
      </c>
      <c r="Q64" s="7">
        <f>[2]Мон!Q64</f>
        <v>0</v>
      </c>
      <c r="R64" s="7">
        <f>[2]Мон!R64</f>
        <v>0</v>
      </c>
      <c r="S64" s="7">
        <f>R64*SUMIF(Данные!F64:F67,"="&amp;Q64,Данные!G64:G67)</f>
        <v>0</v>
      </c>
    </row>
    <row r="65" spans="1:19" x14ac:dyDescent="0.2">
      <c r="A65" s="7"/>
      <c r="B65" s="7">
        <f>[2]Мон!B65</f>
        <v>0</v>
      </c>
      <c r="C65" s="7">
        <f>[2]Мон!C65</f>
        <v>0</v>
      </c>
      <c r="D65" s="7">
        <f>[2]Мон!D65</f>
        <v>0</v>
      </c>
      <c r="E65" s="7">
        <f>[2]Мон!E65</f>
        <v>0</v>
      </c>
      <c r="F65" s="7">
        <f>[2]Мон!F65</f>
        <v>0</v>
      </c>
      <c r="G65" s="7">
        <f>[2]Мон!G65</f>
        <v>0</v>
      </c>
      <c r="H65" s="7">
        <f>[2]Мон!H65</f>
        <v>0</v>
      </c>
      <c r="I65" s="7">
        <f>[2]Мон!I65</f>
        <v>0</v>
      </c>
      <c r="J65" s="7">
        <f>[2]Мон!J65</f>
        <v>0</v>
      </c>
      <c r="K65" s="7">
        <f>[2]Мон!K65</f>
        <v>0</v>
      </c>
      <c r="L65" s="7">
        <f>[2]Мон!L65</f>
        <v>0</v>
      </c>
      <c r="M65" s="7">
        <f>[2]Мон!M65</f>
        <v>0</v>
      </c>
      <c r="N65" s="7">
        <f>[2]Мон!N65</f>
        <v>0</v>
      </c>
      <c r="O65" s="7">
        <f>[2]Мон!O65</f>
        <v>0</v>
      </c>
      <c r="P65" s="7">
        <f>[2]Мон!P65</f>
        <v>0</v>
      </c>
      <c r="Q65" s="7">
        <f>[2]Мон!Q65</f>
        <v>0</v>
      </c>
      <c r="R65" s="7">
        <f>[2]Мон!R65</f>
        <v>0</v>
      </c>
      <c r="S65" s="7">
        <f>R65*SUMIF(Данные!F65:F68,"="&amp;Q65,Данные!G65:G68)</f>
        <v>0</v>
      </c>
    </row>
    <row r="66" spans="1:19" x14ac:dyDescent="0.2">
      <c r="A66" s="7"/>
      <c r="B66" s="7">
        <f>[2]Мон!B66</f>
        <v>0</v>
      </c>
      <c r="C66" s="7">
        <f>[2]Мон!C66</f>
        <v>0</v>
      </c>
      <c r="D66" s="7">
        <f>[2]Мон!D66</f>
        <v>0</v>
      </c>
      <c r="E66" s="7">
        <f>[2]Мон!E66</f>
        <v>0</v>
      </c>
      <c r="F66" s="7">
        <f>[2]Мон!F66</f>
        <v>0</v>
      </c>
      <c r="G66" s="7">
        <f>[2]Мон!G66</f>
        <v>0</v>
      </c>
      <c r="H66" s="7">
        <f>[2]Мон!H66</f>
        <v>0</v>
      </c>
      <c r="I66" s="7">
        <f>[2]Мон!I66</f>
        <v>0</v>
      </c>
      <c r="J66" s="7">
        <f>[2]Мон!J66</f>
        <v>0</v>
      </c>
      <c r="K66" s="7">
        <f>[2]Мон!K66</f>
        <v>0</v>
      </c>
      <c r="L66" s="7">
        <f>[2]Мон!L66</f>
        <v>0</v>
      </c>
      <c r="M66" s="7">
        <f>[2]Мон!M66</f>
        <v>0</v>
      </c>
      <c r="N66" s="7">
        <f>[2]Мон!N66</f>
        <v>0</v>
      </c>
      <c r="O66" s="7">
        <f>[2]Мон!O66</f>
        <v>0</v>
      </c>
      <c r="P66" s="7">
        <f>[2]Мон!P66</f>
        <v>0</v>
      </c>
      <c r="Q66" s="7">
        <f>[2]Мон!Q66</f>
        <v>0</v>
      </c>
      <c r="R66" s="7">
        <f>[2]Мон!R66</f>
        <v>0</v>
      </c>
      <c r="S66" s="7">
        <f>R66*SUMIF(Данные!F66:F69,"="&amp;Q66,Данные!G66:G69)</f>
        <v>0</v>
      </c>
    </row>
    <row r="67" spans="1:19" x14ac:dyDescent="0.2">
      <c r="A67" s="7"/>
      <c r="B67" s="7">
        <f>[2]Мон!B67</f>
        <v>0</v>
      </c>
      <c r="C67" s="7">
        <f>[2]Мон!C67</f>
        <v>0</v>
      </c>
      <c r="D67" s="7">
        <f>[2]Мон!D67</f>
        <v>0</v>
      </c>
      <c r="E67" s="7">
        <f>[2]Мон!E67</f>
        <v>0</v>
      </c>
      <c r="F67" s="7">
        <f>[2]Мон!F67</f>
        <v>0</v>
      </c>
      <c r="G67" s="7">
        <f>[2]Мон!G67</f>
        <v>0</v>
      </c>
      <c r="H67" s="7">
        <f>[2]Мон!H67</f>
        <v>0</v>
      </c>
      <c r="I67" s="7">
        <f>[2]Мон!I67</f>
        <v>0</v>
      </c>
      <c r="J67" s="7">
        <f>[2]Мон!J67</f>
        <v>0</v>
      </c>
      <c r="K67" s="7">
        <f>[2]Мон!K67</f>
        <v>0</v>
      </c>
      <c r="L67" s="7">
        <f>[2]Мон!L67</f>
        <v>0</v>
      </c>
      <c r="M67" s="7">
        <f>[2]Мон!M67</f>
        <v>0</v>
      </c>
      <c r="N67" s="7">
        <f>[2]Мон!N67</f>
        <v>0</v>
      </c>
      <c r="O67" s="7">
        <f>[2]Мон!O67</f>
        <v>0</v>
      </c>
      <c r="P67" s="7">
        <f>[2]Мон!P67</f>
        <v>0</v>
      </c>
      <c r="Q67" s="7">
        <f>[2]Мон!Q67</f>
        <v>0</v>
      </c>
      <c r="R67" s="7">
        <f>[2]Мон!R67</f>
        <v>0</v>
      </c>
      <c r="S67" s="7">
        <f>R67*SUMIF(Данные!F67:F70,"="&amp;Q67,Данные!G67:G70)</f>
        <v>0</v>
      </c>
    </row>
    <row r="68" spans="1:19" x14ac:dyDescent="0.2">
      <c r="A68" s="7"/>
      <c r="B68" s="7">
        <f>[2]Мон!B68</f>
        <v>0</v>
      </c>
      <c r="C68" s="7">
        <f>[2]Мон!C68</f>
        <v>0</v>
      </c>
      <c r="D68" s="7">
        <f>[2]Мон!D68</f>
        <v>0</v>
      </c>
      <c r="E68" s="7">
        <f>[2]Мон!E68</f>
        <v>0</v>
      </c>
      <c r="F68" s="7">
        <f>[2]Мон!F68</f>
        <v>0</v>
      </c>
      <c r="G68" s="7">
        <f>[2]Мон!G68</f>
        <v>0</v>
      </c>
      <c r="H68" s="7">
        <f>[2]Мон!H68</f>
        <v>0</v>
      </c>
      <c r="I68" s="7">
        <f>[2]Мон!I68</f>
        <v>0</v>
      </c>
      <c r="J68" s="7">
        <f>[2]Мон!J68</f>
        <v>0</v>
      </c>
      <c r="K68" s="7">
        <f>[2]Мон!K68</f>
        <v>0</v>
      </c>
      <c r="L68" s="7">
        <f>[2]Мон!L68</f>
        <v>0</v>
      </c>
      <c r="M68" s="7">
        <f>[2]Мон!M68</f>
        <v>0</v>
      </c>
      <c r="N68" s="7">
        <f>[2]Мон!N68</f>
        <v>0</v>
      </c>
      <c r="O68" s="7">
        <f>[2]Мон!O68</f>
        <v>0</v>
      </c>
      <c r="P68" s="7">
        <f>[2]Мон!P68</f>
        <v>0</v>
      </c>
      <c r="Q68" s="7">
        <f>[2]Мон!Q68</f>
        <v>0</v>
      </c>
      <c r="R68" s="7">
        <f>[2]Мон!R68</f>
        <v>0</v>
      </c>
      <c r="S68" s="7">
        <f>R68*SUMIF(Данные!F68:F71,"="&amp;Q68,Данные!G68:G71)</f>
        <v>0</v>
      </c>
    </row>
    <row r="69" spans="1:19" x14ac:dyDescent="0.2">
      <c r="A69" s="7"/>
      <c r="B69" s="7">
        <f>[2]Мон!B69</f>
        <v>0</v>
      </c>
      <c r="C69" s="7">
        <f>[2]Мон!C69</f>
        <v>0</v>
      </c>
      <c r="D69" s="7">
        <f>[2]Мон!D69</f>
        <v>0</v>
      </c>
      <c r="E69" s="7">
        <f>[2]Мон!E69</f>
        <v>0</v>
      </c>
      <c r="F69" s="7">
        <f>[2]Мон!F69</f>
        <v>0</v>
      </c>
      <c r="G69" s="7">
        <f>[2]Мон!G69</f>
        <v>0</v>
      </c>
      <c r="H69" s="7">
        <f>[2]Мон!H69</f>
        <v>0</v>
      </c>
      <c r="I69" s="7">
        <f>[2]Мон!I69</f>
        <v>0</v>
      </c>
      <c r="J69" s="7">
        <f>[2]Мон!J69</f>
        <v>0</v>
      </c>
      <c r="K69" s="7">
        <f>[2]Мон!K69</f>
        <v>0</v>
      </c>
      <c r="L69" s="7">
        <f>[2]Мон!L69</f>
        <v>0</v>
      </c>
      <c r="M69" s="7">
        <f>[2]Мон!M69</f>
        <v>0</v>
      </c>
      <c r="N69" s="7">
        <f>[2]Мон!N69</f>
        <v>0</v>
      </c>
      <c r="O69" s="7">
        <f>[2]Мон!O69</f>
        <v>0</v>
      </c>
      <c r="P69" s="7">
        <f>[2]Мон!P69</f>
        <v>0</v>
      </c>
      <c r="Q69" s="7">
        <f>[2]Мон!Q69</f>
        <v>0</v>
      </c>
      <c r="R69" s="7">
        <f>[2]Мон!R69</f>
        <v>0</v>
      </c>
      <c r="S69" s="7">
        <f>R69*SUMIF(Данные!F69:F72,"="&amp;Q69,Данные!G69:G72)</f>
        <v>0</v>
      </c>
    </row>
    <row r="70" spans="1:19" x14ac:dyDescent="0.2">
      <c r="A70" s="7"/>
      <c r="B70" s="7">
        <f>[2]Мон!B70</f>
        <v>0</v>
      </c>
      <c r="C70" s="7">
        <f>[2]Мон!C70</f>
        <v>0</v>
      </c>
      <c r="D70" s="7">
        <f>[2]Мон!D70</f>
        <v>0</v>
      </c>
      <c r="E70" s="7">
        <f>[2]Мон!E70</f>
        <v>0</v>
      </c>
      <c r="F70" s="7">
        <f>[2]Мон!F70</f>
        <v>0</v>
      </c>
      <c r="G70" s="7">
        <f>[2]Мон!G70</f>
        <v>0</v>
      </c>
      <c r="H70" s="7">
        <f>[2]Мон!H70</f>
        <v>0</v>
      </c>
      <c r="I70" s="7">
        <f>[2]Мон!I70</f>
        <v>0</v>
      </c>
      <c r="J70" s="7">
        <f>[2]Мон!J70</f>
        <v>0</v>
      </c>
      <c r="K70" s="7">
        <f>[2]Мон!K70</f>
        <v>0</v>
      </c>
      <c r="L70" s="7">
        <f>[2]Мон!L70</f>
        <v>0</v>
      </c>
      <c r="M70" s="7">
        <f>[2]Мон!M70</f>
        <v>0</v>
      </c>
      <c r="N70" s="7">
        <f>[2]Мон!N70</f>
        <v>0</v>
      </c>
      <c r="O70" s="7">
        <f>[2]Мон!O70</f>
        <v>0</v>
      </c>
      <c r="P70" s="7">
        <f>[2]Мон!P70</f>
        <v>0</v>
      </c>
      <c r="Q70" s="7">
        <f>[2]Мон!Q70</f>
        <v>0</v>
      </c>
      <c r="R70" s="7">
        <f>[2]Мон!R70</f>
        <v>0</v>
      </c>
      <c r="S70" s="7">
        <f>R70*SUMIF(Данные!F70:F73,"="&amp;Q70,Данные!G70:G73)</f>
        <v>0</v>
      </c>
    </row>
    <row r="71" spans="1:19" x14ac:dyDescent="0.2">
      <c r="A71" s="7"/>
      <c r="B71" s="7">
        <f>[2]Мон!B71</f>
        <v>0</v>
      </c>
      <c r="C71" s="7">
        <f>[2]Мон!C71</f>
        <v>0</v>
      </c>
      <c r="D71" s="7">
        <f>[2]Мон!D71</f>
        <v>0</v>
      </c>
      <c r="E71" s="7">
        <f>[2]Мон!E71</f>
        <v>0</v>
      </c>
      <c r="F71" s="7">
        <f>[2]Мон!F71</f>
        <v>0</v>
      </c>
      <c r="G71" s="7">
        <f>[2]Мон!G71</f>
        <v>0</v>
      </c>
      <c r="H71" s="7">
        <f>[2]Мон!H71</f>
        <v>0</v>
      </c>
      <c r="I71" s="7">
        <f>[2]Мон!I71</f>
        <v>0</v>
      </c>
      <c r="J71" s="7">
        <f>[2]Мон!J71</f>
        <v>0</v>
      </c>
      <c r="K71" s="7">
        <f>[2]Мон!K71</f>
        <v>0</v>
      </c>
      <c r="L71" s="7">
        <f>[2]Мон!L71</f>
        <v>0</v>
      </c>
      <c r="M71" s="7">
        <f>[2]Мон!M71</f>
        <v>0</v>
      </c>
      <c r="N71" s="7">
        <f>[2]Мон!N71</f>
        <v>0</v>
      </c>
      <c r="O71" s="7">
        <f>[2]Мон!O71</f>
        <v>0</v>
      </c>
      <c r="P71" s="7">
        <f>[2]Мон!P71</f>
        <v>0</v>
      </c>
      <c r="Q71" s="7">
        <f>[2]Мон!Q71</f>
        <v>0</v>
      </c>
      <c r="R71" s="7">
        <f>[2]Мон!R71</f>
        <v>0</v>
      </c>
      <c r="S71" s="7">
        <f>R71*SUMIF(Данные!F71:F74,"="&amp;Q71,Данные!G71:G74)</f>
        <v>0</v>
      </c>
    </row>
    <row r="72" spans="1:19" x14ac:dyDescent="0.2">
      <c r="A72" s="7"/>
      <c r="B72" s="7">
        <f>[2]Мон!B72</f>
        <v>0</v>
      </c>
      <c r="C72" s="7">
        <f>[2]Мон!C72</f>
        <v>0</v>
      </c>
      <c r="D72" s="7">
        <f>[2]Мон!D72</f>
        <v>0</v>
      </c>
      <c r="E72" s="7">
        <f>[2]Мон!E72</f>
        <v>0</v>
      </c>
      <c r="F72" s="7">
        <f>[2]Мон!F72</f>
        <v>0</v>
      </c>
      <c r="G72" s="7">
        <f>[2]Мон!G72</f>
        <v>0</v>
      </c>
      <c r="H72" s="7">
        <f>[2]Мон!H72</f>
        <v>0</v>
      </c>
      <c r="I72" s="7">
        <f>[2]Мон!I72</f>
        <v>0</v>
      </c>
      <c r="J72" s="7">
        <f>[2]Мон!J72</f>
        <v>0</v>
      </c>
      <c r="K72" s="7">
        <f>[2]Мон!K72</f>
        <v>0</v>
      </c>
      <c r="L72" s="7">
        <f>[2]Мон!L72</f>
        <v>0</v>
      </c>
      <c r="M72" s="7">
        <f>[2]Мон!M72</f>
        <v>0</v>
      </c>
      <c r="N72" s="7">
        <f>[2]Мон!N72</f>
        <v>0</v>
      </c>
      <c r="O72" s="7">
        <f>[2]Мон!O72</f>
        <v>0</v>
      </c>
      <c r="P72" s="7">
        <f>[2]Мон!P72</f>
        <v>0</v>
      </c>
      <c r="Q72" s="7">
        <f>[2]Мон!Q72</f>
        <v>0</v>
      </c>
      <c r="R72" s="7">
        <f>[2]Мон!R72</f>
        <v>0</v>
      </c>
      <c r="S72" s="7">
        <f>R72*SUMIF(Данные!F72:F75,"="&amp;Q72,Данные!G72:G75)</f>
        <v>0</v>
      </c>
    </row>
    <row r="73" spans="1:19" x14ac:dyDescent="0.2">
      <c r="A73" s="7"/>
      <c r="B73" s="7">
        <f>[2]Мон!B73</f>
        <v>0</v>
      </c>
      <c r="C73" s="7">
        <f>[2]Мон!C73</f>
        <v>0</v>
      </c>
      <c r="D73" s="7">
        <f>[2]Мон!D73</f>
        <v>0</v>
      </c>
      <c r="E73" s="7">
        <f>[2]Мон!E73</f>
        <v>0</v>
      </c>
      <c r="F73" s="7">
        <f>[2]Мон!F73</f>
        <v>0</v>
      </c>
      <c r="G73" s="7">
        <f>[2]Мон!G73</f>
        <v>0</v>
      </c>
      <c r="H73" s="7">
        <f>[2]Мон!H73</f>
        <v>0</v>
      </c>
      <c r="I73" s="7">
        <f>[2]Мон!I73</f>
        <v>0</v>
      </c>
      <c r="J73" s="7">
        <f>[2]Мон!J73</f>
        <v>0</v>
      </c>
      <c r="K73" s="7">
        <f>[2]Мон!K73</f>
        <v>0</v>
      </c>
      <c r="L73" s="7">
        <f>[2]Мон!L73</f>
        <v>0</v>
      </c>
      <c r="M73" s="7">
        <f>[2]Мон!M73</f>
        <v>0</v>
      </c>
      <c r="N73" s="7">
        <f>[2]Мон!N73</f>
        <v>0</v>
      </c>
      <c r="O73" s="7">
        <f>[2]Мон!O73</f>
        <v>0</v>
      </c>
      <c r="P73" s="7">
        <f>[2]Мон!P73</f>
        <v>0</v>
      </c>
      <c r="Q73" s="7">
        <f>[2]Мон!Q73</f>
        <v>0</v>
      </c>
      <c r="R73" s="7">
        <f>[2]Мон!R73</f>
        <v>0</v>
      </c>
      <c r="S73" s="7">
        <f>R73*SUMIF(Данные!F73:F76,"="&amp;Q73,Данные!G73:G76)</f>
        <v>0</v>
      </c>
    </row>
    <row r="74" spans="1:19" x14ac:dyDescent="0.2">
      <c r="A74" s="7"/>
      <c r="B74" s="7">
        <f>[2]Мон!B74</f>
        <v>0</v>
      </c>
      <c r="C74" s="7">
        <f>[2]Мон!C74</f>
        <v>0</v>
      </c>
      <c r="D74" s="7">
        <f>[2]Мон!D74</f>
        <v>0</v>
      </c>
      <c r="E74" s="7">
        <f>[2]Мон!E74</f>
        <v>0</v>
      </c>
      <c r="F74" s="7">
        <f>[2]Мон!F74</f>
        <v>0</v>
      </c>
      <c r="G74" s="7">
        <f>[2]Мон!G74</f>
        <v>0</v>
      </c>
      <c r="H74" s="7">
        <f>[2]Мон!H74</f>
        <v>0</v>
      </c>
      <c r="I74" s="7">
        <f>[2]Мон!I74</f>
        <v>0</v>
      </c>
      <c r="J74" s="7">
        <f>[2]Мон!J74</f>
        <v>0</v>
      </c>
      <c r="K74" s="7">
        <f>[2]Мон!K74</f>
        <v>0</v>
      </c>
      <c r="L74" s="7">
        <f>[2]Мон!L74</f>
        <v>0</v>
      </c>
      <c r="M74" s="7">
        <f>[2]Мон!M74</f>
        <v>0</v>
      </c>
      <c r="N74" s="7">
        <f>[2]Мон!N74</f>
        <v>0</v>
      </c>
      <c r="O74" s="7">
        <f>[2]Мон!O74</f>
        <v>0</v>
      </c>
      <c r="P74" s="7">
        <f>[2]Мон!P74</f>
        <v>0</v>
      </c>
      <c r="Q74" s="7">
        <f>[2]Мон!Q74</f>
        <v>0</v>
      </c>
      <c r="R74" s="7">
        <f>[2]Мон!R74</f>
        <v>0</v>
      </c>
      <c r="S74" s="7">
        <f>R74*SUMIF(Данные!F74:F77,"="&amp;Q74,Данные!G74:G77)</f>
        <v>0</v>
      </c>
    </row>
    <row r="75" spans="1:19" x14ac:dyDescent="0.2">
      <c r="A75" s="7"/>
      <c r="B75" s="7">
        <f>[2]Мон!B75</f>
        <v>0</v>
      </c>
      <c r="C75" s="7">
        <f>[2]Мон!C75</f>
        <v>0</v>
      </c>
      <c r="D75" s="7">
        <f>[2]Мон!D75</f>
        <v>0</v>
      </c>
      <c r="E75" s="7">
        <f>[2]Мон!E75</f>
        <v>0</v>
      </c>
      <c r="F75" s="7">
        <f>[2]Мон!F75</f>
        <v>0</v>
      </c>
      <c r="G75" s="7">
        <f>[2]Мон!G75</f>
        <v>0</v>
      </c>
      <c r="H75" s="7">
        <f>[2]Мон!H75</f>
        <v>0</v>
      </c>
      <c r="I75" s="7">
        <f>[2]Мон!I75</f>
        <v>0</v>
      </c>
      <c r="J75" s="7">
        <f>[2]Мон!J75</f>
        <v>0</v>
      </c>
      <c r="K75" s="7">
        <f>[2]Мон!K75</f>
        <v>0</v>
      </c>
      <c r="L75" s="7">
        <f>[2]Мон!L75</f>
        <v>0</v>
      </c>
      <c r="M75" s="7">
        <f>[2]Мон!M75</f>
        <v>0</v>
      </c>
      <c r="N75" s="7">
        <f>[2]Мон!N75</f>
        <v>0</v>
      </c>
      <c r="O75" s="7">
        <f>[2]Мон!O75</f>
        <v>0</v>
      </c>
      <c r="P75" s="7">
        <f>[2]Мон!P75</f>
        <v>0</v>
      </c>
      <c r="Q75" s="7">
        <f>[2]Мон!Q75</f>
        <v>0</v>
      </c>
      <c r="R75" s="7">
        <f>[2]Мон!R75</f>
        <v>0</v>
      </c>
      <c r="S75" s="7">
        <f>R75*SUMIF(Данные!F75:F78,"="&amp;Q75,Данные!G75:G78)</f>
        <v>0</v>
      </c>
    </row>
    <row r="76" spans="1:19" x14ac:dyDescent="0.2">
      <c r="A76" s="7"/>
      <c r="B76" s="7">
        <f>[2]Мон!B76</f>
        <v>0</v>
      </c>
      <c r="C76" s="7">
        <f>[2]Мон!C76</f>
        <v>0</v>
      </c>
      <c r="D76" s="7">
        <f>[2]Мон!D76</f>
        <v>0</v>
      </c>
      <c r="E76" s="7">
        <f>[2]Мон!E76</f>
        <v>0</v>
      </c>
      <c r="F76" s="7">
        <f>[2]Мон!F76</f>
        <v>0</v>
      </c>
      <c r="G76" s="7">
        <f>[2]Мон!G76</f>
        <v>0</v>
      </c>
      <c r="H76" s="7">
        <f>[2]Мон!H76</f>
        <v>0</v>
      </c>
      <c r="I76" s="7">
        <f>[2]Мон!I76</f>
        <v>0</v>
      </c>
      <c r="J76" s="7">
        <f>[2]Мон!J76</f>
        <v>0</v>
      </c>
      <c r="K76" s="7">
        <f>[2]Мон!K76</f>
        <v>0</v>
      </c>
      <c r="L76" s="7">
        <f>[2]Мон!L76</f>
        <v>0</v>
      </c>
      <c r="M76" s="7">
        <f>[2]Мон!M76</f>
        <v>0</v>
      </c>
      <c r="N76" s="7">
        <f>[2]Мон!N76</f>
        <v>0</v>
      </c>
      <c r="O76" s="7">
        <f>[2]Мон!O76</f>
        <v>0</v>
      </c>
      <c r="P76" s="7">
        <f>[2]Мон!P76</f>
        <v>0</v>
      </c>
      <c r="Q76" s="7">
        <f>[2]Мон!Q76</f>
        <v>0</v>
      </c>
      <c r="R76" s="7">
        <f>[2]Мон!R76</f>
        <v>0</v>
      </c>
      <c r="S76" s="7">
        <f>R76*SUMIF(Данные!F76:F79,"="&amp;Q76,Данные!G76:G79)</f>
        <v>0</v>
      </c>
    </row>
    <row r="77" spans="1:19" x14ac:dyDescent="0.2">
      <c r="A77" s="7"/>
      <c r="B77" s="7">
        <f>[2]Мон!B77</f>
        <v>0</v>
      </c>
      <c r="C77" s="7">
        <f>[2]Мон!C77</f>
        <v>0</v>
      </c>
      <c r="D77" s="7">
        <f>[2]Мон!D77</f>
        <v>0</v>
      </c>
      <c r="E77" s="7">
        <f>[2]Мон!E77</f>
        <v>0</v>
      </c>
      <c r="F77" s="7">
        <f>[2]Мон!F77</f>
        <v>0</v>
      </c>
      <c r="G77" s="7">
        <f>[2]Мон!G77</f>
        <v>0</v>
      </c>
      <c r="H77" s="7">
        <f>[2]Мон!H77</f>
        <v>0</v>
      </c>
      <c r="I77" s="7">
        <f>[2]Мон!I77</f>
        <v>0</v>
      </c>
      <c r="J77" s="7">
        <f>[2]Мон!J77</f>
        <v>0</v>
      </c>
      <c r="K77" s="7">
        <f>[2]Мон!K77</f>
        <v>0</v>
      </c>
      <c r="L77" s="7">
        <f>[2]Мон!L77</f>
        <v>0</v>
      </c>
      <c r="M77" s="7">
        <f>[2]Мон!M77</f>
        <v>0</v>
      </c>
      <c r="N77" s="7">
        <f>[2]Мон!N77</f>
        <v>0</v>
      </c>
      <c r="O77" s="7">
        <f>[2]Мон!O77</f>
        <v>0</v>
      </c>
      <c r="P77" s="7">
        <f>[2]Мон!P77</f>
        <v>0</v>
      </c>
      <c r="Q77" s="7">
        <f>[2]Мон!Q77</f>
        <v>0</v>
      </c>
      <c r="R77" s="7">
        <f>[2]Мон!R77</f>
        <v>0</v>
      </c>
      <c r="S77" s="7">
        <f>R77*SUMIF(Данные!F77:F80,"="&amp;Q77,Данные!G77:G80)</f>
        <v>0</v>
      </c>
    </row>
    <row r="78" spans="1:19" x14ac:dyDescent="0.2">
      <c r="A78" s="7"/>
      <c r="B78" s="7">
        <f>[2]Мон!B78</f>
        <v>0</v>
      </c>
      <c r="C78" s="7">
        <f>[2]Мон!C78</f>
        <v>0</v>
      </c>
      <c r="D78" s="7">
        <f>[2]Мон!D78</f>
        <v>0</v>
      </c>
      <c r="E78" s="7">
        <f>[2]Мон!E78</f>
        <v>0</v>
      </c>
      <c r="F78" s="7">
        <f>[2]Мон!F78</f>
        <v>0</v>
      </c>
      <c r="G78" s="7">
        <f>[2]Мон!G78</f>
        <v>0</v>
      </c>
      <c r="H78" s="7">
        <f>[2]Мон!H78</f>
        <v>0</v>
      </c>
      <c r="I78" s="7">
        <f>[2]Мон!I78</f>
        <v>0</v>
      </c>
      <c r="J78" s="7">
        <f>[2]Мон!J78</f>
        <v>0</v>
      </c>
      <c r="K78" s="7">
        <f>[2]Мон!K78</f>
        <v>0</v>
      </c>
      <c r="L78" s="7">
        <f>[2]Мон!L78</f>
        <v>0</v>
      </c>
      <c r="M78" s="7">
        <f>[2]Мон!M78</f>
        <v>0</v>
      </c>
      <c r="N78" s="7">
        <f>[2]Мон!N78</f>
        <v>0</v>
      </c>
      <c r="O78" s="7">
        <f>[2]Мон!O78</f>
        <v>0</v>
      </c>
      <c r="P78" s="7">
        <f>[2]Мон!P78</f>
        <v>0</v>
      </c>
      <c r="Q78" s="7">
        <f>[2]Мон!Q78</f>
        <v>0</v>
      </c>
      <c r="R78" s="7">
        <f>[2]Мон!R78</f>
        <v>0</v>
      </c>
      <c r="S78" s="7">
        <f>R78*SUMIF(Данные!F78:F81,"="&amp;Q78,Данные!G78:G81)</f>
        <v>0</v>
      </c>
    </row>
    <row r="79" spans="1:19" x14ac:dyDescent="0.2">
      <c r="A79" s="7"/>
      <c r="B79" s="7">
        <f>[2]Мон!B79</f>
        <v>0</v>
      </c>
      <c r="C79" s="7">
        <f>[2]Мон!C79</f>
        <v>0</v>
      </c>
      <c r="D79" s="7">
        <f>[2]Мон!D79</f>
        <v>0</v>
      </c>
      <c r="E79" s="7">
        <f>[2]Мон!E79</f>
        <v>0</v>
      </c>
      <c r="F79" s="7">
        <f>[2]Мон!F79</f>
        <v>0</v>
      </c>
      <c r="G79" s="7">
        <f>[2]Мон!G79</f>
        <v>0</v>
      </c>
      <c r="H79" s="7">
        <f>[2]Мон!H79</f>
        <v>0</v>
      </c>
      <c r="I79" s="7">
        <f>[2]Мон!I79</f>
        <v>0</v>
      </c>
      <c r="J79" s="7">
        <f>[2]Мон!J79</f>
        <v>0</v>
      </c>
      <c r="K79" s="7">
        <f>[2]Мон!K79</f>
        <v>0</v>
      </c>
      <c r="L79" s="7">
        <f>[2]Мон!L79</f>
        <v>0</v>
      </c>
      <c r="M79" s="7">
        <f>[2]Мон!M79</f>
        <v>0</v>
      </c>
      <c r="N79" s="7">
        <f>[2]Мон!N79</f>
        <v>0</v>
      </c>
      <c r="O79" s="7">
        <f>[2]Мон!O79</f>
        <v>0</v>
      </c>
      <c r="P79" s="7">
        <f>[2]Мон!P79</f>
        <v>0</v>
      </c>
      <c r="Q79" s="7">
        <f>[2]Мон!Q79</f>
        <v>0</v>
      </c>
      <c r="R79" s="7">
        <f>[2]Мон!R79</f>
        <v>0</v>
      </c>
      <c r="S79" s="7">
        <f>R79*SUMIF(Данные!F79:F82,"="&amp;Q79,Данные!G79:G82)</f>
        <v>0</v>
      </c>
    </row>
    <row r="80" spans="1:19" x14ac:dyDescent="0.2">
      <c r="A80" s="7"/>
      <c r="B80" s="7">
        <f>[2]Мон!B80</f>
        <v>0</v>
      </c>
      <c r="C80" s="7">
        <f>[2]Мон!C80</f>
        <v>0</v>
      </c>
      <c r="D80" s="7">
        <f>[2]Мон!D80</f>
        <v>0</v>
      </c>
      <c r="E80" s="7">
        <f>[2]Мон!E80</f>
        <v>0</v>
      </c>
      <c r="F80" s="7">
        <f>[2]Мон!F80</f>
        <v>0</v>
      </c>
      <c r="G80" s="7">
        <f>[2]Мон!G80</f>
        <v>0</v>
      </c>
      <c r="H80" s="7">
        <f>[2]Мон!H80</f>
        <v>0</v>
      </c>
      <c r="I80" s="7">
        <f>[2]Мон!I80</f>
        <v>0</v>
      </c>
      <c r="J80" s="7">
        <f>[2]Мон!J80</f>
        <v>0</v>
      </c>
      <c r="K80" s="7">
        <f>[2]Мон!K80</f>
        <v>0</v>
      </c>
      <c r="L80" s="7">
        <f>[2]Мон!L80</f>
        <v>0</v>
      </c>
      <c r="M80" s="7">
        <f>[2]Мон!M80</f>
        <v>0</v>
      </c>
      <c r="N80" s="7">
        <f>[2]Мон!N80</f>
        <v>0</v>
      </c>
      <c r="O80" s="7">
        <f>[2]Мон!O80</f>
        <v>0</v>
      </c>
      <c r="P80" s="7">
        <f>[2]Мон!P80</f>
        <v>0</v>
      </c>
      <c r="Q80" s="7">
        <f>[2]Мон!Q80</f>
        <v>0</v>
      </c>
      <c r="R80" s="7">
        <f>[2]Мон!R80</f>
        <v>0</v>
      </c>
      <c r="S80" s="7">
        <f>R80*SUMIF(Данные!F80:F83,"="&amp;Q80,Данные!G80:G83)</f>
        <v>0</v>
      </c>
    </row>
    <row r="81" spans="1:19" x14ac:dyDescent="0.2">
      <c r="A81" s="7"/>
      <c r="B81" s="7">
        <f>[2]Мон!B81</f>
        <v>0</v>
      </c>
      <c r="C81" s="7">
        <f>[2]Мон!C81</f>
        <v>0</v>
      </c>
      <c r="D81" s="7">
        <f>[2]Мон!D81</f>
        <v>0</v>
      </c>
      <c r="E81" s="7">
        <f>[2]Мон!E81</f>
        <v>0</v>
      </c>
      <c r="F81" s="7">
        <f>[2]Мон!F81</f>
        <v>0</v>
      </c>
      <c r="G81" s="7">
        <f>[2]Мон!G81</f>
        <v>0</v>
      </c>
      <c r="H81" s="7">
        <f>[2]Мон!H81</f>
        <v>0</v>
      </c>
      <c r="I81" s="7">
        <f>[2]Мон!I81</f>
        <v>0</v>
      </c>
      <c r="J81" s="7">
        <f>[2]Мон!J81</f>
        <v>0</v>
      </c>
      <c r="K81" s="7">
        <f>[2]Мон!K81</f>
        <v>0</v>
      </c>
      <c r="L81" s="7">
        <f>[2]Мон!L81</f>
        <v>0</v>
      </c>
      <c r="M81" s="7">
        <f>[2]Мон!M81</f>
        <v>0</v>
      </c>
      <c r="N81" s="7">
        <f>[2]Мон!N81</f>
        <v>0</v>
      </c>
      <c r="O81" s="7">
        <f>[2]Мон!O81</f>
        <v>0</v>
      </c>
      <c r="P81" s="7">
        <f>[2]Мон!P81</f>
        <v>0</v>
      </c>
      <c r="Q81" s="7">
        <f>[2]Мон!Q81</f>
        <v>0</v>
      </c>
      <c r="R81" s="7">
        <f>[2]Мон!R81</f>
        <v>0</v>
      </c>
      <c r="S81" s="7">
        <f>R81*SUMIF(Данные!F81:F84,"="&amp;Q81,Данные!G81:G84)</f>
        <v>0</v>
      </c>
    </row>
    <row r="82" spans="1:19" x14ac:dyDescent="0.2">
      <c r="A82" s="7"/>
      <c r="B82" s="7">
        <f>[2]Мон!B82</f>
        <v>0</v>
      </c>
      <c r="C82" s="7">
        <f>[2]Мон!C82</f>
        <v>0</v>
      </c>
      <c r="D82" s="7">
        <f>[2]Мон!D82</f>
        <v>0</v>
      </c>
      <c r="E82" s="7">
        <f>[2]Мон!E82</f>
        <v>0</v>
      </c>
      <c r="F82" s="7">
        <f>[2]Мон!F82</f>
        <v>0</v>
      </c>
      <c r="G82" s="7">
        <f>[2]Мон!G82</f>
        <v>0</v>
      </c>
      <c r="H82" s="7">
        <f>[2]Мон!H82</f>
        <v>0</v>
      </c>
      <c r="I82" s="7">
        <f>[2]Мон!I82</f>
        <v>0</v>
      </c>
      <c r="J82" s="7">
        <f>[2]Мон!J82</f>
        <v>0</v>
      </c>
      <c r="K82" s="7">
        <f>[2]Мон!K82</f>
        <v>0</v>
      </c>
      <c r="L82" s="7">
        <f>[2]Мон!L82</f>
        <v>0</v>
      </c>
      <c r="M82" s="7">
        <f>[2]Мон!M82</f>
        <v>0</v>
      </c>
      <c r="N82" s="7">
        <f>[2]Мон!N82</f>
        <v>0</v>
      </c>
      <c r="O82" s="7">
        <f>[2]Мон!O82</f>
        <v>0</v>
      </c>
      <c r="P82" s="7">
        <f>[2]Мон!P82</f>
        <v>0</v>
      </c>
      <c r="Q82" s="7">
        <f>[2]Мон!Q82</f>
        <v>0</v>
      </c>
      <c r="R82" s="7">
        <f>[2]Мон!R82</f>
        <v>0</v>
      </c>
      <c r="S82" s="7">
        <f>R82*SUMIF(Данные!F82:F85,"="&amp;Q82,Данные!G82:G85)</f>
        <v>0</v>
      </c>
    </row>
    <row r="83" spans="1:19" x14ac:dyDescent="0.2">
      <c r="A83" s="7"/>
      <c r="B83" s="7">
        <f>[2]Мон!B83</f>
        <v>0</v>
      </c>
      <c r="C83" s="7">
        <f>[2]Мон!C83</f>
        <v>0</v>
      </c>
      <c r="D83" s="7">
        <f>[2]Мон!D83</f>
        <v>0</v>
      </c>
      <c r="E83" s="7">
        <f>[2]Мон!E83</f>
        <v>0</v>
      </c>
      <c r="F83" s="7">
        <f>[2]Мон!F83</f>
        <v>0</v>
      </c>
      <c r="G83" s="7">
        <f>[2]Мон!G83</f>
        <v>0</v>
      </c>
      <c r="H83" s="7">
        <f>[2]Мон!H83</f>
        <v>0</v>
      </c>
      <c r="I83" s="7">
        <f>[2]Мон!I83</f>
        <v>0</v>
      </c>
      <c r="J83" s="7">
        <f>[2]Мон!J83</f>
        <v>0</v>
      </c>
      <c r="K83" s="7">
        <f>[2]Мон!K83</f>
        <v>0</v>
      </c>
      <c r="L83" s="7">
        <f>[2]Мон!L83</f>
        <v>0</v>
      </c>
      <c r="M83" s="7">
        <f>[2]Мон!M83</f>
        <v>0</v>
      </c>
      <c r="N83" s="7">
        <f>[2]Мон!N83</f>
        <v>0</v>
      </c>
      <c r="O83" s="7">
        <f>[2]Мон!O83</f>
        <v>0</v>
      </c>
      <c r="P83" s="7">
        <f>[2]Мон!P83</f>
        <v>0</v>
      </c>
      <c r="Q83" s="7">
        <f>[2]Мон!Q83</f>
        <v>0</v>
      </c>
      <c r="R83" s="7">
        <f>[2]Мон!R83</f>
        <v>0</v>
      </c>
      <c r="S83" s="7">
        <f>R83*SUMIF(Данные!F83:F86,"="&amp;Q83,Данные!G83:G86)</f>
        <v>0</v>
      </c>
    </row>
    <row r="84" spans="1:19" x14ac:dyDescent="0.2">
      <c r="A84" s="7"/>
      <c r="B84" s="7">
        <f>[2]Мон!B84</f>
        <v>0</v>
      </c>
      <c r="C84" s="7">
        <f>[2]Мон!C84</f>
        <v>0</v>
      </c>
      <c r="D84" s="7">
        <f>[2]Мон!D84</f>
        <v>0</v>
      </c>
      <c r="E84" s="7">
        <f>[2]Мон!E84</f>
        <v>0</v>
      </c>
      <c r="F84" s="7">
        <f>[2]Мон!F84</f>
        <v>0</v>
      </c>
      <c r="G84" s="7">
        <f>[2]Мон!G84</f>
        <v>0</v>
      </c>
      <c r="H84" s="7">
        <f>[2]Мон!H84</f>
        <v>0</v>
      </c>
      <c r="I84" s="7">
        <f>[2]Мон!I84</f>
        <v>0</v>
      </c>
      <c r="J84" s="7">
        <f>[2]Мон!J84</f>
        <v>0</v>
      </c>
      <c r="K84" s="7">
        <f>[2]Мон!K84</f>
        <v>0</v>
      </c>
      <c r="L84" s="7">
        <f>[2]Мон!L84</f>
        <v>0</v>
      </c>
      <c r="M84" s="7">
        <f>[2]Мон!M84</f>
        <v>0</v>
      </c>
      <c r="N84" s="7">
        <f>[2]Мон!N84</f>
        <v>0</v>
      </c>
      <c r="O84" s="7">
        <f>[2]Мон!O84</f>
        <v>0</v>
      </c>
      <c r="P84" s="7">
        <f>[2]Мон!P84</f>
        <v>0</v>
      </c>
      <c r="Q84" s="7">
        <f>[2]Мон!Q84</f>
        <v>0</v>
      </c>
      <c r="R84" s="7">
        <f>[2]Мон!R84</f>
        <v>0</v>
      </c>
      <c r="S84" s="7">
        <f>R84*SUMIF(Данные!F84:F87,"="&amp;Q84,Данные!G84:G87)</f>
        <v>0</v>
      </c>
    </row>
    <row r="85" spans="1:19" x14ac:dyDescent="0.2">
      <c r="A85" s="7"/>
      <c r="B85" s="7">
        <f>[2]Мон!B85</f>
        <v>0</v>
      </c>
      <c r="C85" s="7">
        <f>[2]Мон!C85</f>
        <v>0</v>
      </c>
      <c r="D85" s="7">
        <f>[2]Мон!D85</f>
        <v>0</v>
      </c>
      <c r="E85" s="7">
        <f>[2]Мон!E85</f>
        <v>0</v>
      </c>
      <c r="F85" s="7">
        <f>[2]Мон!F85</f>
        <v>0</v>
      </c>
      <c r="G85" s="7">
        <f>[2]Мон!G85</f>
        <v>0</v>
      </c>
      <c r="H85" s="7">
        <f>[2]Мон!H85</f>
        <v>0</v>
      </c>
      <c r="I85" s="7">
        <f>[2]Мон!I85</f>
        <v>0</v>
      </c>
      <c r="J85" s="7">
        <f>[2]Мон!J85</f>
        <v>0</v>
      </c>
      <c r="K85" s="7">
        <f>[2]Мон!K85</f>
        <v>0</v>
      </c>
      <c r="L85" s="7">
        <f>[2]Мон!L85</f>
        <v>0</v>
      </c>
      <c r="M85" s="7">
        <f>[2]Мон!M85</f>
        <v>0</v>
      </c>
      <c r="N85" s="7">
        <f>[2]Мон!N85</f>
        <v>0</v>
      </c>
      <c r="O85" s="7">
        <f>[2]Мон!O85</f>
        <v>0</v>
      </c>
      <c r="P85" s="7">
        <f>[2]Мон!P85</f>
        <v>0</v>
      </c>
      <c r="Q85" s="7">
        <f>[2]Мон!Q85</f>
        <v>0</v>
      </c>
      <c r="R85" s="7">
        <f>[2]Мон!R85</f>
        <v>0</v>
      </c>
      <c r="S85" s="7">
        <f>R85*SUMIF(Данные!F85:F88,"="&amp;Q85,Данные!G85:G88)</f>
        <v>0</v>
      </c>
    </row>
    <row r="86" spans="1:19" x14ac:dyDescent="0.2">
      <c r="A86" s="7"/>
      <c r="B86" s="7">
        <f>[2]Мон!B86</f>
        <v>0</v>
      </c>
      <c r="C86" s="7">
        <f>[2]Мон!C86</f>
        <v>0</v>
      </c>
      <c r="D86" s="7">
        <f>[2]Мон!D86</f>
        <v>0</v>
      </c>
      <c r="E86" s="7">
        <f>[2]Мон!E86</f>
        <v>0</v>
      </c>
      <c r="F86" s="7">
        <f>[2]Мон!F86</f>
        <v>0</v>
      </c>
      <c r="G86" s="7">
        <f>[2]Мон!G86</f>
        <v>0</v>
      </c>
      <c r="H86" s="7">
        <f>[2]Мон!H86</f>
        <v>0</v>
      </c>
      <c r="I86" s="7">
        <f>[2]Мон!I86</f>
        <v>0</v>
      </c>
      <c r="J86" s="7">
        <f>[2]Мон!J86</f>
        <v>0</v>
      </c>
      <c r="K86" s="7">
        <f>[2]Мон!K86</f>
        <v>0</v>
      </c>
      <c r="L86" s="7">
        <f>[2]Мон!L86</f>
        <v>0</v>
      </c>
      <c r="M86" s="7">
        <f>[2]Мон!M86</f>
        <v>0</v>
      </c>
      <c r="N86" s="7">
        <f>[2]Мон!N86</f>
        <v>0</v>
      </c>
      <c r="O86" s="7">
        <f>[2]Мон!O86</f>
        <v>0</v>
      </c>
      <c r="P86" s="7">
        <f>[2]Мон!P86</f>
        <v>0</v>
      </c>
      <c r="Q86" s="7">
        <f>[2]Мон!Q86</f>
        <v>0</v>
      </c>
      <c r="R86" s="7">
        <f>[2]Мон!R86</f>
        <v>0</v>
      </c>
      <c r="S86" s="7">
        <f>R86*SUMIF(Данные!F86:F89,"="&amp;Q86,Данные!G86:G89)</f>
        <v>0</v>
      </c>
    </row>
    <row r="87" spans="1:19" x14ac:dyDescent="0.2">
      <c r="A87" s="7"/>
      <c r="B87" s="7">
        <f>[2]Мон!B87</f>
        <v>0</v>
      </c>
      <c r="C87" s="7">
        <f>[2]Мон!C87</f>
        <v>0</v>
      </c>
      <c r="D87" s="7">
        <f>[2]Мон!D87</f>
        <v>0</v>
      </c>
      <c r="E87" s="7">
        <f>[2]Мон!E87</f>
        <v>0</v>
      </c>
      <c r="F87" s="7">
        <f>[2]Мон!F87</f>
        <v>0</v>
      </c>
      <c r="G87" s="7">
        <f>[2]Мон!G87</f>
        <v>0</v>
      </c>
      <c r="H87" s="7">
        <f>[2]Мон!H87</f>
        <v>0</v>
      </c>
      <c r="I87" s="7">
        <f>[2]Мон!I87</f>
        <v>0</v>
      </c>
      <c r="J87" s="7">
        <f>[2]Мон!J87</f>
        <v>0</v>
      </c>
      <c r="K87" s="7">
        <f>[2]Мон!K87</f>
        <v>0</v>
      </c>
      <c r="L87" s="7">
        <f>[2]Мон!L87</f>
        <v>0</v>
      </c>
      <c r="M87" s="7">
        <f>[2]Мон!M87</f>
        <v>0</v>
      </c>
      <c r="N87" s="7">
        <f>[2]Мон!N87</f>
        <v>0</v>
      </c>
      <c r="O87" s="7">
        <f>[2]Мон!O87</f>
        <v>0</v>
      </c>
      <c r="P87" s="7">
        <f>[2]Мон!P87</f>
        <v>0</v>
      </c>
      <c r="Q87" s="7">
        <f>[2]Мон!Q87</f>
        <v>0</v>
      </c>
      <c r="R87" s="7">
        <f>[2]Мон!R87</f>
        <v>0</v>
      </c>
      <c r="S87" s="7">
        <f>R87*SUMIF(Данные!F87:F90,"="&amp;Q87,Данные!G87:G90)</f>
        <v>0</v>
      </c>
    </row>
    <row r="88" spans="1:19" x14ac:dyDescent="0.2">
      <c r="A88" s="7"/>
      <c r="B88" s="7">
        <f>[2]Мон!B88</f>
        <v>0</v>
      </c>
      <c r="C88" s="7">
        <f>[2]Мон!C88</f>
        <v>0</v>
      </c>
      <c r="D88" s="7">
        <f>[2]Мон!D88</f>
        <v>0</v>
      </c>
      <c r="E88" s="7">
        <f>[2]Мон!E88</f>
        <v>0</v>
      </c>
      <c r="F88" s="7">
        <f>[2]Мон!F88</f>
        <v>0</v>
      </c>
      <c r="G88" s="7">
        <f>[2]Мон!G88</f>
        <v>0</v>
      </c>
      <c r="H88" s="7">
        <f>[2]Мон!H88</f>
        <v>0</v>
      </c>
      <c r="I88" s="7">
        <f>[2]Мон!I88</f>
        <v>0</v>
      </c>
      <c r="J88" s="7">
        <f>[2]Мон!J88</f>
        <v>0</v>
      </c>
      <c r="K88" s="7">
        <f>[2]Мон!K88</f>
        <v>0</v>
      </c>
      <c r="L88" s="7">
        <f>[2]Мон!L88</f>
        <v>0</v>
      </c>
      <c r="M88" s="7">
        <f>[2]Мон!M88</f>
        <v>0</v>
      </c>
      <c r="N88" s="7">
        <f>[2]Мон!N88</f>
        <v>0</v>
      </c>
      <c r="O88" s="7">
        <f>[2]Мон!O88</f>
        <v>0</v>
      </c>
      <c r="P88" s="7">
        <f>[2]Мон!P88</f>
        <v>0</v>
      </c>
      <c r="Q88" s="7">
        <f>[2]Мон!Q88</f>
        <v>0</v>
      </c>
      <c r="R88" s="7">
        <f>[2]Мон!R88</f>
        <v>0</v>
      </c>
      <c r="S88" s="7">
        <f>R88*SUMIF(Данные!F88:F91,"="&amp;Q88,Данные!G88:G91)</f>
        <v>0</v>
      </c>
    </row>
    <row r="89" spans="1:19" x14ac:dyDescent="0.2">
      <c r="A89" s="7"/>
      <c r="B89" s="7">
        <f>[2]Мон!B89</f>
        <v>0</v>
      </c>
      <c r="C89" s="7">
        <f>[2]Мон!C89</f>
        <v>0</v>
      </c>
      <c r="D89" s="7">
        <f>[2]Мон!D89</f>
        <v>0</v>
      </c>
      <c r="E89" s="7">
        <f>[2]Мон!E89</f>
        <v>0</v>
      </c>
      <c r="F89" s="7">
        <f>[2]Мон!F89</f>
        <v>0</v>
      </c>
      <c r="G89" s="7">
        <f>[2]Мон!G89</f>
        <v>0</v>
      </c>
      <c r="H89" s="7">
        <f>[2]Мон!H89</f>
        <v>0</v>
      </c>
      <c r="I89" s="7">
        <f>[2]Мон!I89</f>
        <v>0</v>
      </c>
      <c r="J89" s="7">
        <f>[2]Мон!J89</f>
        <v>0</v>
      </c>
      <c r="K89" s="7">
        <f>[2]Мон!K89</f>
        <v>0</v>
      </c>
      <c r="L89" s="7">
        <f>[2]Мон!L89</f>
        <v>0</v>
      </c>
      <c r="M89" s="7">
        <f>[2]Мон!M89</f>
        <v>0</v>
      </c>
      <c r="N89" s="7">
        <f>[2]Мон!N89</f>
        <v>0</v>
      </c>
      <c r="O89" s="7">
        <f>[2]Мон!O89</f>
        <v>0</v>
      </c>
      <c r="P89" s="7">
        <f>[2]Мон!P89</f>
        <v>0</v>
      </c>
      <c r="Q89" s="7">
        <f>[2]Мон!Q89</f>
        <v>0</v>
      </c>
      <c r="R89" s="7">
        <f>[2]Мон!R89</f>
        <v>0</v>
      </c>
      <c r="S89" s="7">
        <f>R89*SUMIF(Данные!F89:F92,"="&amp;Q89,Данные!G89:G92)</f>
        <v>0</v>
      </c>
    </row>
    <row r="90" spans="1:19" x14ac:dyDescent="0.2">
      <c r="A90" s="7"/>
      <c r="B90" s="7">
        <f>[2]Мон!B90</f>
        <v>0</v>
      </c>
      <c r="C90" s="7">
        <f>[2]Мон!C90</f>
        <v>0</v>
      </c>
      <c r="D90" s="7">
        <f>[2]Мон!D90</f>
        <v>0</v>
      </c>
      <c r="E90" s="7">
        <f>[2]Мон!E90</f>
        <v>0</v>
      </c>
      <c r="F90" s="7">
        <f>[2]Мон!F90</f>
        <v>0</v>
      </c>
      <c r="G90" s="7">
        <f>[2]Мон!G90</f>
        <v>0</v>
      </c>
      <c r="H90" s="7">
        <f>[2]Мон!H90</f>
        <v>0</v>
      </c>
      <c r="I90" s="7">
        <f>[2]Мон!I90</f>
        <v>0</v>
      </c>
      <c r="J90" s="7">
        <f>[2]Мон!J90</f>
        <v>0</v>
      </c>
      <c r="K90" s="7">
        <f>[2]Мон!K90</f>
        <v>0</v>
      </c>
      <c r="L90" s="7">
        <f>[2]Мон!L90</f>
        <v>0</v>
      </c>
      <c r="M90" s="7">
        <f>[2]Мон!M90</f>
        <v>0</v>
      </c>
      <c r="N90" s="7">
        <f>[2]Мон!N90</f>
        <v>0</v>
      </c>
      <c r="O90" s="7">
        <f>[2]Мон!O90</f>
        <v>0</v>
      </c>
      <c r="P90" s="7">
        <f>[2]Мон!P90</f>
        <v>0</v>
      </c>
      <c r="Q90" s="7">
        <f>[2]Мон!Q90</f>
        <v>0</v>
      </c>
      <c r="R90" s="7">
        <f>[2]Мон!R90</f>
        <v>0</v>
      </c>
      <c r="S90" s="7">
        <f>R90*SUMIF(Данные!F90:F93,"="&amp;Q90,Данные!G90:G93)</f>
        <v>0</v>
      </c>
    </row>
    <row r="91" spans="1:19" x14ac:dyDescent="0.2">
      <c r="A91" s="7"/>
      <c r="B91" s="7">
        <f>[2]Мон!B91</f>
        <v>0</v>
      </c>
      <c r="C91" s="7">
        <f>[2]Мон!C91</f>
        <v>0</v>
      </c>
      <c r="D91" s="7">
        <f>[2]Мон!D91</f>
        <v>0</v>
      </c>
      <c r="E91" s="7">
        <f>[2]Мон!E91</f>
        <v>0</v>
      </c>
      <c r="F91" s="7">
        <f>[2]Мон!F91</f>
        <v>0</v>
      </c>
      <c r="G91" s="7">
        <f>[2]Мон!G91</f>
        <v>0</v>
      </c>
      <c r="H91" s="7">
        <f>[2]Мон!H91</f>
        <v>0</v>
      </c>
      <c r="I91" s="7">
        <f>[2]Мон!I91</f>
        <v>0</v>
      </c>
      <c r="J91" s="7">
        <f>[2]Мон!J91</f>
        <v>0</v>
      </c>
      <c r="K91" s="7">
        <f>[2]Мон!K91</f>
        <v>0</v>
      </c>
      <c r="L91" s="7">
        <f>[2]Мон!L91</f>
        <v>0</v>
      </c>
      <c r="M91" s="7">
        <f>[2]Мон!M91</f>
        <v>0</v>
      </c>
      <c r="N91" s="7">
        <f>[2]Мон!N91</f>
        <v>0</v>
      </c>
      <c r="O91" s="7">
        <f>[2]Мон!O91</f>
        <v>0</v>
      </c>
      <c r="P91" s="7">
        <f>[2]Мон!P91</f>
        <v>0</v>
      </c>
      <c r="Q91" s="7">
        <f>[2]Мон!Q91</f>
        <v>0</v>
      </c>
      <c r="R91" s="7">
        <f>[2]Мон!R91</f>
        <v>0</v>
      </c>
      <c r="S91" s="7">
        <f>R91*SUMIF(Данные!F91:F94,"="&amp;Q91,Данные!G91:G94)</f>
        <v>0</v>
      </c>
    </row>
    <row r="92" spans="1:19" x14ac:dyDescent="0.2">
      <c r="A92" s="7"/>
      <c r="B92" s="7">
        <f>[2]Мон!B92</f>
        <v>0</v>
      </c>
      <c r="C92" s="7">
        <f>[2]Мон!C92</f>
        <v>0</v>
      </c>
      <c r="D92" s="7">
        <f>[2]Мон!D92</f>
        <v>0</v>
      </c>
      <c r="E92" s="7">
        <f>[2]Мон!E92</f>
        <v>0</v>
      </c>
      <c r="F92" s="7">
        <f>[2]Мон!F92</f>
        <v>0</v>
      </c>
      <c r="G92" s="7">
        <f>[2]Мон!G92</f>
        <v>0</v>
      </c>
      <c r="H92" s="7">
        <f>[2]Мон!H92</f>
        <v>0</v>
      </c>
      <c r="I92" s="7">
        <f>[2]Мон!I92</f>
        <v>0</v>
      </c>
      <c r="J92" s="7">
        <f>[2]Мон!J92</f>
        <v>0</v>
      </c>
      <c r="K92" s="7">
        <f>[2]Мон!K92</f>
        <v>0</v>
      </c>
      <c r="L92" s="7">
        <f>[2]Мон!L92</f>
        <v>0</v>
      </c>
      <c r="M92" s="7">
        <f>[2]Мон!M92</f>
        <v>0</v>
      </c>
      <c r="N92" s="7">
        <f>[2]Мон!N92</f>
        <v>0</v>
      </c>
      <c r="O92" s="7">
        <f>[2]Мон!O92</f>
        <v>0</v>
      </c>
      <c r="P92" s="7">
        <f>[2]Мон!P92</f>
        <v>0</v>
      </c>
      <c r="Q92" s="7">
        <f>[2]Мон!Q92</f>
        <v>0</v>
      </c>
      <c r="R92" s="7">
        <f>[2]Мон!R92</f>
        <v>0</v>
      </c>
      <c r="S92" s="7">
        <f>R92*SUMIF(Данные!F92:F95,"="&amp;Q92,Данные!G92:G95)</f>
        <v>0</v>
      </c>
    </row>
    <row r="93" spans="1:19" x14ac:dyDescent="0.2">
      <c r="A93" s="7"/>
      <c r="B93" s="7">
        <f>[2]Мон!B93</f>
        <v>0</v>
      </c>
      <c r="C93" s="7">
        <f>[2]Мон!C93</f>
        <v>0</v>
      </c>
      <c r="D93" s="7">
        <f>[2]Мон!D93</f>
        <v>0</v>
      </c>
      <c r="E93" s="7">
        <f>[2]Мон!E93</f>
        <v>0</v>
      </c>
      <c r="F93" s="7">
        <f>[2]Мон!F93</f>
        <v>0</v>
      </c>
      <c r="G93" s="7">
        <f>[2]Мон!G93</f>
        <v>0</v>
      </c>
      <c r="H93" s="7">
        <f>[2]Мон!H93</f>
        <v>0</v>
      </c>
      <c r="I93" s="7">
        <f>[2]Мон!I93</f>
        <v>0</v>
      </c>
      <c r="J93" s="7">
        <f>[2]Мон!J93</f>
        <v>0</v>
      </c>
      <c r="K93" s="7">
        <f>[2]Мон!K93</f>
        <v>0</v>
      </c>
      <c r="L93" s="7">
        <f>[2]Мон!L93</f>
        <v>0</v>
      </c>
      <c r="M93" s="7">
        <f>[2]Мон!M93</f>
        <v>0</v>
      </c>
      <c r="N93" s="7">
        <f>[2]Мон!N93</f>
        <v>0</v>
      </c>
      <c r="O93" s="7">
        <f>[2]Мон!O93</f>
        <v>0</v>
      </c>
      <c r="P93" s="7">
        <f>[2]Мон!P93</f>
        <v>0</v>
      </c>
      <c r="Q93" s="7">
        <f>[2]Мон!Q93</f>
        <v>0</v>
      </c>
      <c r="R93" s="7">
        <f>[2]Мон!R93</f>
        <v>0</v>
      </c>
      <c r="S93" s="7">
        <f>R93*SUMIF(Данные!F93:F96,"="&amp;Q93,Данные!G93:G96)</f>
        <v>0</v>
      </c>
    </row>
    <row r="94" spans="1:19" x14ac:dyDescent="0.2">
      <c r="A94" s="7"/>
      <c r="B94" s="7">
        <f>[2]Мон!B94</f>
        <v>0</v>
      </c>
      <c r="C94" s="7">
        <f>[2]Мон!C94</f>
        <v>0</v>
      </c>
      <c r="D94" s="7">
        <f>[2]Мон!D94</f>
        <v>0</v>
      </c>
      <c r="E94" s="7">
        <f>[2]Мон!E94</f>
        <v>0</v>
      </c>
      <c r="F94" s="7">
        <f>[2]Мон!F94</f>
        <v>0</v>
      </c>
      <c r="G94" s="7">
        <f>[2]Мон!G94</f>
        <v>0</v>
      </c>
      <c r="H94" s="7">
        <f>[2]Мон!H94</f>
        <v>0</v>
      </c>
      <c r="I94" s="7">
        <f>[2]Мон!I94</f>
        <v>0</v>
      </c>
      <c r="J94" s="7">
        <f>[2]Мон!J94</f>
        <v>0</v>
      </c>
      <c r="K94" s="7">
        <f>[2]Мон!K94</f>
        <v>0</v>
      </c>
      <c r="L94" s="7">
        <f>[2]Мон!L94</f>
        <v>0</v>
      </c>
      <c r="M94" s="7">
        <f>[2]Мон!M94</f>
        <v>0</v>
      </c>
      <c r="N94" s="7">
        <f>[2]Мон!N94</f>
        <v>0</v>
      </c>
      <c r="O94" s="7">
        <f>[2]Мон!O94</f>
        <v>0</v>
      </c>
      <c r="P94" s="7">
        <f>[2]Мон!P94</f>
        <v>0</v>
      </c>
      <c r="Q94" s="7">
        <f>[2]Мон!Q94</f>
        <v>0</v>
      </c>
      <c r="R94" s="7">
        <f>[2]Мон!R94</f>
        <v>0</v>
      </c>
      <c r="S94" s="7">
        <f>R94*SUMIF(Данные!F94:F97,"="&amp;Q94,Данные!G94:G97)</f>
        <v>0</v>
      </c>
    </row>
    <row r="95" spans="1:19" x14ac:dyDescent="0.2">
      <c r="A95" s="7"/>
      <c r="B95" s="7">
        <f>[2]Мон!B95</f>
        <v>0</v>
      </c>
      <c r="C95" s="7">
        <f>[2]Мон!C95</f>
        <v>0</v>
      </c>
      <c r="D95" s="7">
        <f>[2]Мон!D95</f>
        <v>0</v>
      </c>
      <c r="E95" s="7">
        <f>[2]Мон!E95</f>
        <v>0</v>
      </c>
      <c r="F95" s="7">
        <f>[2]Мон!F95</f>
        <v>0</v>
      </c>
      <c r="G95" s="7">
        <f>[2]Мон!G95</f>
        <v>0</v>
      </c>
      <c r="H95" s="7">
        <f>[2]Мон!H95</f>
        <v>0</v>
      </c>
      <c r="I95" s="7">
        <f>[2]Мон!I95</f>
        <v>0</v>
      </c>
      <c r="J95" s="7">
        <f>[2]Мон!J95</f>
        <v>0</v>
      </c>
      <c r="K95" s="7">
        <f>[2]Мон!K95</f>
        <v>0</v>
      </c>
      <c r="L95" s="7">
        <f>[2]Мон!L95</f>
        <v>0</v>
      </c>
      <c r="M95" s="7">
        <f>[2]Мон!M95</f>
        <v>0</v>
      </c>
      <c r="N95" s="7">
        <f>[2]Мон!N95</f>
        <v>0</v>
      </c>
      <c r="O95" s="7">
        <f>[2]Мон!O95</f>
        <v>0</v>
      </c>
      <c r="P95" s="7">
        <f>[2]Мон!P95</f>
        <v>0</v>
      </c>
      <c r="Q95" s="7">
        <f>[2]Мон!Q95</f>
        <v>0</v>
      </c>
      <c r="R95" s="7">
        <f>[2]Мон!R95</f>
        <v>0</v>
      </c>
      <c r="S95" s="7">
        <f>R95*SUMIF(Данные!F95:F98,"="&amp;Q95,Данные!G95:G98)</f>
        <v>0</v>
      </c>
    </row>
    <row r="96" spans="1:19" x14ac:dyDescent="0.2">
      <c r="A96" s="7"/>
      <c r="B96" s="7">
        <f>[2]Мон!B96</f>
        <v>0</v>
      </c>
      <c r="C96" s="7">
        <f>[2]Мон!C96</f>
        <v>0</v>
      </c>
      <c r="D96" s="7">
        <f>[2]Мон!D96</f>
        <v>0</v>
      </c>
      <c r="E96" s="7">
        <f>[2]Мон!E96</f>
        <v>0</v>
      </c>
      <c r="F96" s="7">
        <f>[2]Мон!F96</f>
        <v>0</v>
      </c>
      <c r="G96" s="7">
        <f>[2]Мон!G96</f>
        <v>0</v>
      </c>
      <c r="H96" s="7">
        <f>[2]Мон!H96</f>
        <v>0</v>
      </c>
      <c r="I96" s="7">
        <f>[2]Мон!I96</f>
        <v>0</v>
      </c>
      <c r="J96" s="7">
        <f>[2]Мон!J96</f>
        <v>0</v>
      </c>
      <c r="K96" s="7">
        <f>[2]Мон!K96</f>
        <v>0</v>
      </c>
      <c r="L96" s="7">
        <f>[2]Мон!L96</f>
        <v>0</v>
      </c>
      <c r="M96" s="7">
        <f>[2]Мон!M96</f>
        <v>0</v>
      </c>
      <c r="N96" s="7">
        <f>[2]Мон!N96</f>
        <v>0</v>
      </c>
      <c r="O96" s="7">
        <f>[2]Мон!O96</f>
        <v>0</v>
      </c>
      <c r="P96" s="7">
        <f>[2]Мон!P96</f>
        <v>0</v>
      </c>
      <c r="Q96" s="7">
        <f>[2]Мон!Q96</f>
        <v>0</v>
      </c>
      <c r="R96" s="7">
        <f>[2]Мон!R96</f>
        <v>0</v>
      </c>
      <c r="S96" s="7">
        <f>R96*SUMIF(Данные!F96:F99,"="&amp;Q96,Данные!G96:G99)</f>
        <v>0</v>
      </c>
    </row>
    <row r="97" spans="1:19" x14ac:dyDescent="0.2">
      <c r="A97" s="7"/>
      <c r="B97" s="7">
        <f>[2]Мон!B97</f>
        <v>0</v>
      </c>
      <c r="C97" s="7">
        <f>[2]Мон!C97</f>
        <v>0</v>
      </c>
      <c r="D97" s="7">
        <f>[2]Мон!D97</f>
        <v>0</v>
      </c>
      <c r="E97" s="7">
        <f>[2]Мон!E97</f>
        <v>0</v>
      </c>
      <c r="F97" s="7">
        <f>[2]Мон!F97</f>
        <v>0</v>
      </c>
      <c r="G97" s="7">
        <f>[2]Мон!G97</f>
        <v>0</v>
      </c>
      <c r="H97" s="7">
        <f>[2]Мон!H97</f>
        <v>0</v>
      </c>
      <c r="I97" s="7">
        <f>[2]Мон!I97</f>
        <v>0</v>
      </c>
      <c r="J97" s="7">
        <f>[2]Мон!J97</f>
        <v>0</v>
      </c>
      <c r="K97" s="7">
        <f>[2]Мон!K97</f>
        <v>0</v>
      </c>
      <c r="L97" s="7">
        <f>[2]Мон!L97</f>
        <v>0</v>
      </c>
      <c r="M97" s="7">
        <f>[2]Мон!M97</f>
        <v>0</v>
      </c>
      <c r="N97" s="7">
        <f>[2]Мон!N97</f>
        <v>0</v>
      </c>
      <c r="O97" s="7">
        <f>[2]Мон!O97</f>
        <v>0</v>
      </c>
      <c r="P97" s="7">
        <f>[2]Мон!P97</f>
        <v>0</v>
      </c>
      <c r="Q97" s="7">
        <f>[2]Мон!Q97</f>
        <v>0</v>
      </c>
      <c r="R97" s="7">
        <f>[2]Мон!R97</f>
        <v>0</v>
      </c>
      <c r="S97" s="7">
        <f>R97*SUMIF(Данные!F97:F100,"="&amp;Q97,Данные!G97:G100)</f>
        <v>0</v>
      </c>
    </row>
    <row r="98" spans="1:19" x14ac:dyDescent="0.2">
      <c r="A98" s="7"/>
      <c r="B98" s="7">
        <f>[2]Мон!B98</f>
        <v>0</v>
      </c>
      <c r="C98" s="7">
        <f>[2]Мон!C98</f>
        <v>0</v>
      </c>
      <c r="D98" s="7">
        <f>[2]Мон!D98</f>
        <v>0</v>
      </c>
      <c r="E98" s="7">
        <f>[2]Мон!E98</f>
        <v>0</v>
      </c>
      <c r="F98" s="7">
        <f>[2]Мон!F98</f>
        <v>0</v>
      </c>
      <c r="G98" s="7">
        <f>[2]Мон!G98</f>
        <v>0</v>
      </c>
      <c r="H98" s="7">
        <f>[2]Мон!H98</f>
        <v>0</v>
      </c>
      <c r="I98" s="7">
        <f>[2]Мон!I98</f>
        <v>0</v>
      </c>
      <c r="J98" s="7">
        <f>[2]Мон!J98</f>
        <v>0</v>
      </c>
      <c r="K98" s="7">
        <f>[2]Мон!K98</f>
        <v>0</v>
      </c>
      <c r="L98" s="7">
        <f>[2]Мон!L98</f>
        <v>0</v>
      </c>
      <c r="M98" s="7">
        <f>[2]Мон!M98</f>
        <v>0</v>
      </c>
      <c r="N98" s="7">
        <f>[2]Мон!N98</f>
        <v>0</v>
      </c>
      <c r="O98" s="7">
        <f>[2]Мон!O98</f>
        <v>0</v>
      </c>
      <c r="P98" s="7">
        <f>[2]Мон!P98</f>
        <v>0</v>
      </c>
      <c r="Q98" s="7">
        <f>[2]Мон!Q98</f>
        <v>0</v>
      </c>
      <c r="R98" s="7">
        <f>[2]Мон!R98</f>
        <v>0</v>
      </c>
      <c r="S98" s="7">
        <f>R98*SUMIF(Данные!F98:F101,"="&amp;Q98,Данные!G98:G101)</f>
        <v>0</v>
      </c>
    </row>
    <row r="99" spans="1:19" x14ac:dyDescent="0.2">
      <c r="A99" s="7"/>
      <c r="B99" s="7">
        <f>[2]Мон!B99</f>
        <v>0</v>
      </c>
      <c r="C99" s="7">
        <f>[2]Мон!C99</f>
        <v>0</v>
      </c>
      <c r="D99" s="7">
        <f>[2]Мон!D99</f>
        <v>0</v>
      </c>
      <c r="E99" s="7">
        <f>[2]Мон!E99</f>
        <v>0</v>
      </c>
      <c r="F99" s="7">
        <f>[2]Мон!F99</f>
        <v>0</v>
      </c>
      <c r="G99" s="7">
        <f>[2]Мон!G99</f>
        <v>0</v>
      </c>
      <c r="H99" s="7">
        <f>[2]Мон!H99</f>
        <v>0</v>
      </c>
      <c r="I99" s="7">
        <f>[2]Мон!I99</f>
        <v>0</v>
      </c>
      <c r="J99" s="7">
        <f>[2]Мон!J99</f>
        <v>0</v>
      </c>
      <c r="K99" s="7">
        <f>[2]Мон!K99</f>
        <v>0</v>
      </c>
      <c r="L99" s="7">
        <f>[2]Мон!L99</f>
        <v>0</v>
      </c>
      <c r="M99" s="7">
        <f>[2]Мон!M99</f>
        <v>0</v>
      </c>
      <c r="N99" s="7">
        <f>[2]Мон!N99</f>
        <v>0</v>
      </c>
      <c r="O99" s="7">
        <f>[2]Мон!O99</f>
        <v>0</v>
      </c>
      <c r="P99" s="7">
        <f>[2]Мон!P99</f>
        <v>0</v>
      </c>
      <c r="Q99" s="7">
        <f>[2]Мон!Q99</f>
        <v>0</v>
      </c>
      <c r="R99" s="7">
        <f>[2]Мон!R99</f>
        <v>0</v>
      </c>
      <c r="S99" s="7">
        <f>R99*SUMIF(Данные!F99:F102,"="&amp;Q99,Данные!G99:G102)</f>
        <v>0</v>
      </c>
    </row>
    <row r="100" spans="1:19" x14ac:dyDescent="0.2">
      <c r="A100" s="7"/>
      <c r="B100" s="7">
        <f>[2]Мон!B100</f>
        <v>0</v>
      </c>
      <c r="C100" s="7">
        <f>[2]Мон!C100</f>
        <v>0</v>
      </c>
      <c r="D100" s="7">
        <f>[2]Мон!D100</f>
        <v>0</v>
      </c>
      <c r="E100" s="7">
        <f>[2]Мон!E100</f>
        <v>0</v>
      </c>
      <c r="F100" s="7">
        <f>[2]Мон!F100</f>
        <v>0</v>
      </c>
      <c r="G100" s="7">
        <f>[2]Мон!G100</f>
        <v>0</v>
      </c>
      <c r="H100" s="7">
        <f>[2]Мон!H100</f>
        <v>0</v>
      </c>
      <c r="I100" s="7">
        <f>[2]Мон!I100</f>
        <v>0</v>
      </c>
      <c r="J100" s="7">
        <f>[2]Мон!J100</f>
        <v>0</v>
      </c>
      <c r="K100" s="7">
        <f>[2]Мон!K100</f>
        <v>0</v>
      </c>
      <c r="L100" s="7">
        <f>[2]Мон!L100</f>
        <v>0</v>
      </c>
      <c r="M100" s="7">
        <f>[2]Мон!M100</f>
        <v>0</v>
      </c>
      <c r="N100" s="7">
        <f>[2]Мон!N100</f>
        <v>0</v>
      </c>
      <c r="O100" s="7">
        <f>[2]Мон!O100</f>
        <v>0</v>
      </c>
      <c r="P100" s="7">
        <f>[2]Мон!P100</f>
        <v>0</v>
      </c>
      <c r="Q100" s="7">
        <f>[2]Мон!Q100</f>
        <v>0</v>
      </c>
      <c r="R100" s="7">
        <f>[2]Мон!R100</f>
        <v>0</v>
      </c>
      <c r="S100" s="7">
        <f>R100*SUMIF(Данные!F100:F103,"="&amp;Q100,Данные!G100:G103)</f>
        <v>0</v>
      </c>
    </row>
    <row r="101" spans="1:19" x14ac:dyDescent="0.2">
      <c r="A101" s="7"/>
      <c r="B101" s="7">
        <f>[2]Мон!B101</f>
        <v>0</v>
      </c>
      <c r="C101" s="7">
        <f>[2]Мон!C101</f>
        <v>0</v>
      </c>
      <c r="D101" s="7">
        <f>[2]Мон!D101</f>
        <v>0</v>
      </c>
      <c r="E101" s="7">
        <f>[2]Мон!E101</f>
        <v>0</v>
      </c>
      <c r="F101" s="7">
        <f>[2]Мон!F101</f>
        <v>0</v>
      </c>
      <c r="G101" s="7">
        <f>[2]Мон!G101</f>
        <v>0</v>
      </c>
      <c r="H101" s="7">
        <f>[2]Мон!H101</f>
        <v>0</v>
      </c>
      <c r="I101" s="7">
        <f>[2]Мон!I101</f>
        <v>0</v>
      </c>
      <c r="J101" s="7">
        <f>[2]Мон!J101</f>
        <v>0</v>
      </c>
      <c r="K101" s="7">
        <f>[2]Мон!K101</f>
        <v>0</v>
      </c>
      <c r="L101" s="7">
        <f>[2]Мон!L101</f>
        <v>0</v>
      </c>
      <c r="M101" s="7">
        <f>[2]Мон!M101</f>
        <v>0</v>
      </c>
      <c r="N101" s="7">
        <f>[2]Мон!N101</f>
        <v>0</v>
      </c>
      <c r="O101" s="7">
        <f>[2]Мон!O101</f>
        <v>0</v>
      </c>
      <c r="P101" s="7">
        <f>[2]Мон!P101</f>
        <v>0</v>
      </c>
      <c r="Q101" s="7">
        <f>[2]Мон!Q101</f>
        <v>0</v>
      </c>
      <c r="R101" s="7">
        <f>[2]Мон!R101</f>
        <v>0</v>
      </c>
      <c r="S101" s="7">
        <f>R101*SUMIF(Данные!F101:F104,"="&amp;Q101,Данные!G101:G104)</f>
        <v>0</v>
      </c>
    </row>
    <row r="102" spans="1:19" x14ac:dyDescent="0.2">
      <c r="A102" s="7"/>
      <c r="B102" s="7">
        <f>[2]Мон!B102</f>
        <v>0</v>
      </c>
      <c r="C102" s="7">
        <f>[2]Мон!C102</f>
        <v>0</v>
      </c>
      <c r="D102" s="7">
        <f>[2]Мон!D102</f>
        <v>0</v>
      </c>
      <c r="E102" s="7">
        <f>[2]Мон!E102</f>
        <v>0</v>
      </c>
      <c r="F102" s="7">
        <f>[2]Мон!F102</f>
        <v>0</v>
      </c>
      <c r="G102" s="7">
        <f>[2]Мон!G102</f>
        <v>0</v>
      </c>
      <c r="H102" s="7">
        <f>[2]Мон!H102</f>
        <v>0</v>
      </c>
      <c r="I102" s="7">
        <f>[2]Мон!I102</f>
        <v>0</v>
      </c>
      <c r="J102" s="7">
        <f>[2]Мон!J102</f>
        <v>0</v>
      </c>
      <c r="K102" s="7">
        <f>[2]Мон!K102</f>
        <v>0</v>
      </c>
      <c r="L102" s="7">
        <f>[2]Мон!L102</f>
        <v>0</v>
      </c>
      <c r="M102" s="7">
        <f>[2]Мон!M102</f>
        <v>0</v>
      </c>
      <c r="N102" s="7">
        <f>[2]Мон!N102</f>
        <v>0</v>
      </c>
      <c r="O102" s="7">
        <f>[2]Мон!O102</f>
        <v>0</v>
      </c>
      <c r="P102" s="7">
        <f>[2]Мон!P102</f>
        <v>0</v>
      </c>
      <c r="Q102" s="7">
        <f>[2]Мон!Q102</f>
        <v>0</v>
      </c>
      <c r="R102" s="7">
        <f>[2]Мон!R102</f>
        <v>0</v>
      </c>
      <c r="S102" s="7">
        <f>R102*SUMIF(Данные!F102:F105,"="&amp;Q102,Данные!G102:G105)</f>
        <v>0</v>
      </c>
    </row>
    <row r="103" spans="1:19" x14ac:dyDescent="0.2">
      <c r="A103" s="7"/>
      <c r="B103" s="7">
        <f>[2]Мон!B103</f>
        <v>0</v>
      </c>
      <c r="C103" s="7">
        <f>[2]Мон!C103</f>
        <v>0</v>
      </c>
      <c r="D103" s="7">
        <f>[2]Мон!D103</f>
        <v>0</v>
      </c>
      <c r="E103" s="7">
        <f>[2]Мон!E103</f>
        <v>0</v>
      </c>
      <c r="F103" s="7">
        <f>[2]Мон!F103</f>
        <v>0</v>
      </c>
      <c r="G103" s="7">
        <f>[2]Мон!G103</f>
        <v>0</v>
      </c>
      <c r="H103" s="7">
        <f>[2]Мон!H103</f>
        <v>0</v>
      </c>
      <c r="I103" s="7">
        <f>[2]Мон!I103</f>
        <v>0</v>
      </c>
      <c r="J103" s="7">
        <f>[2]Мон!J103</f>
        <v>0</v>
      </c>
      <c r="K103" s="7">
        <f>[2]Мон!K103</f>
        <v>0</v>
      </c>
      <c r="L103" s="7">
        <f>[2]Мон!L103</f>
        <v>0</v>
      </c>
      <c r="M103" s="7">
        <f>[2]Мон!M103</f>
        <v>0</v>
      </c>
      <c r="N103" s="7">
        <f>[2]Мон!N103</f>
        <v>0</v>
      </c>
      <c r="O103" s="7">
        <f>[2]Мон!O103</f>
        <v>0</v>
      </c>
      <c r="P103" s="7">
        <f>[2]Мон!P103</f>
        <v>0</v>
      </c>
      <c r="Q103" s="7">
        <f>[2]Мон!Q103</f>
        <v>0</v>
      </c>
      <c r="R103" s="7">
        <f>[2]Мон!R103</f>
        <v>0</v>
      </c>
      <c r="S103" s="7">
        <f>R103*SUMIF(Данные!F103:F106,"="&amp;Q103,Данные!G103:G106)</f>
        <v>0</v>
      </c>
    </row>
    <row r="104" spans="1:19" x14ac:dyDescent="0.2">
      <c r="A104" s="7"/>
      <c r="B104" s="7">
        <f>[2]Мон!B104</f>
        <v>0</v>
      </c>
      <c r="C104" s="7">
        <f>[2]Мон!C104</f>
        <v>0</v>
      </c>
      <c r="D104" s="7">
        <f>[2]Мон!D104</f>
        <v>0</v>
      </c>
      <c r="E104" s="7">
        <f>[2]Мон!E104</f>
        <v>0</v>
      </c>
      <c r="F104" s="7">
        <f>[2]Мон!F104</f>
        <v>0</v>
      </c>
      <c r="G104" s="7">
        <f>[2]Мон!G104</f>
        <v>0</v>
      </c>
      <c r="H104" s="7">
        <f>[2]Мон!H104</f>
        <v>0</v>
      </c>
      <c r="I104" s="7">
        <f>[2]Мон!I104</f>
        <v>0</v>
      </c>
      <c r="J104" s="7">
        <f>[2]Мон!J104</f>
        <v>0</v>
      </c>
      <c r="K104" s="7">
        <f>[2]Мон!K104</f>
        <v>0</v>
      </c>
      <c r="L104" s="7">
        <f>[2]Мон!L104</f>
        <v>0</v>
      </c>
      <c r="M104" s="7">
        <f>[2]Мон!M104</f>
        <v>0</v>
      </c>
      <c r="N104" s="7">
        <f>[2]Мон!N104</f>
        <v>0</v>
      </c>
      <c r="O104" s="7">
        <f>[2]Мон!O104</f>
        <v>0</v>
      </c>
      <c r="P104" s="7">
        <f>[2]Мон!P104</f>
        <v>0</v>
      </c>
      <c r="Q104" s="7">
        <f>[2]Мон!Q104</f>
        <v>0</v>
      </c>
      <c r="R104" s="7">
        <f>[2]Мон!R104</f>
        <v>0</v>
      </c>
      <c r="S104" s="7">
        <f>R104*SUMIF(Данные!F104:F107,"="&amp;Q104,Данные!G104:G107)</f>
        <v>0</v>
      </c>
    </row>
    <row r="105" spans="1:19" x14ac:dyDescent="0.2">
      <c r="A105" s="7"/>
      <c r="B105" s="7">
        <f>[2]Мон!B105</f>
        <v>0</v>
      </c>
      <c r="C105" s="7">
        <f>[2]Мон!C105</f>
        <v>0</v>
      </c>
      <c r="D105" s="7">
        <f>[2]Мон!D105</f>
        <v>0</v>
      </c>
      <c r="E105" s="7">
        <f>[2]Мон!E105</f>
        <v>0</v>
      </c>
      <c r="F105" s="7">
        <f>[2]Мон!F105</f>
        <v>0</v>
      </c>
      <c r="G105" s="7">
        <f>[2]Мон!G105</f>
        <v>0</v>
      </c>
      <c r="H105" s="7">
        <f>[2]Мон!H105</f>
        <v>0</v>
      </c>
      <c r="I105" s="7">
        <f>[2]Мон!I105</f>
        <v>0</v>
      </c>
      <c r="J105" s="7">
        <f>[2]Мон!J105</f>
        <v>0</v>
      </c>
      <c r="K105" s="7">
        <f>[2]Мон!K105</f>
        <v>0</v>
      </c>
      <c r="L105" s="7">
        <f>[2]Мон!L105</f>
        <v>0</v>
      </c>
      <c r="M105" s="7">
        <f>[2]Мон!M105</f>
        <v>0</v>
      </c>
      <c r="N105" s="7">
        <f>[2]Мон!N105</f>
        <v>0</v>
      </c>
      <c r="O105" s="7">
        <f>[2]Мон!O105</f>
        <v>0</v>
      </c>
      <c r="P105" s="7">
        <f>[2]Мон!P105</f>
        <v>0</v>
      </c>
      <c r="Q105" s="7">
        <f>[2]Мон!Q105</f>
        <v>0</v>
      </c>
      <c r="R105" s="7">
        <f>[2]Мон!R105</f>
        <v>0</v>
      </c>
      <c r="S105" s="7">
        <f>R105*SUMIF(Данные!F105:F108,"="&amp;Q105,Данные!G105:G108)</f>
        <v>0</v>
      </c>
    </row>
    <row r="106" spans="1:19" x14ac:dyDescent="0.2">
      <c r="A106" s="7"/>
      <c r="B106" s="7">
        <f>[2]Мон!B106</f>
        <v>0</v>
      </c>
      <c r="C106" s="7">
        <f>[2]Мон!C106</f>
        <v>0</v>
      </c>
      <c r="D106" s="7">
        <f>[2]Мон!D106</f>
        <v>0</v>
      </c>
      <c r="E106" s="7">
        <f>[2]Мон!E106</f>
        <v>0</v>
      </c>
      <c r="F106" s="7">
        <f>[2]Мон!F106</f>
        <v>0</v>
      </c>
      <c r="G106" s="7">
        <f>[2]Мон!G106</f>
        <v>0</v>
      </c>
      <c r="H106" s="7">
        <f>[2]Мон!H106</f>
        <v>0</v>
      </c>
      <c r="I106" s="7">
        <f>[2]Мон!I106</f>
        <v>0</v>
      </c>
      <c r="J106" s="7">
        <f>[2]Мон!J106</f>
        <v>0</v>
      </c>
      <c r="K106" s="7">
        <f>[2]Мон!K106</f>
        <v>0</v>
      </c>
      <c r="L106" s="7">
        <f>[2]Мон!L106</f>
        <v>0</v>
      </c>
      <c r="M106" s="7">
        <f>[2]Мон!M106</f>
        <v>0</v>
      </c>
      <c r="N106" s="7">
        <f>[2]Мон!N106</f>
        <v>0</v>
      </c>
      <c r="O106" s="7">
        <f>[2]Мон!O106</f>
        <v>0</v>
      </c>
      <c r="P106" s="7">
        <f>[2]Мон!P106</f>
        <v>0</v>
      </c>
      <c r="Q106" s="7">
        <f>[2]Мон!Q106</f>
        <v>0</v>
      </c>
      <c r="R106" s="7">
        <f>[2]Мон!R106</f>
        <v>0</v>
      </c>
      <c r="S106" s="7">
        <f>R106*SUMIF(Данные!F106:F109,"="&amp;Q106,Данные!G106:G109)</f>
        <v>0</v>
      </c>
    </row>
    <row r="107" spans="1:19" x14ac:dyDescent="0.2">
      <c r="A107" s="7"/>
      <c r="B107" s="7">
        <f>[2]Мон!B107</f>
        <v>0</v>
      </c>
      <c r="C107" s="7">
        <f>[2]Мон!C107</f>
        <v>0</v>
      </c>
      <c r="D107" s="7">
        <f>[2]Мон!D107</f>
        <v>0</v>
      </c>
      <c r="E107" s="7">
        <f>[2]Мон!E107</f>
        <v>0</v>
      </c>
      <c r="F107" s="7">
        <f>[2]Мон!F107</f>
        <v>0</v>
      </c>
      <c r="G107" s="7">
        <f>[2]Мон!G107</f>
        <v>0</v>
      </c>
      <c r="H107" s="7">
        <f>[2]Мон!H107</f>
        <v>0</v>
      </c>
      <c r="I107" s="7">
        <f>[2]Мон!I107</f>
        <v>0</v>
      </c>
      <c r="J107" s="7">
        <f>[2]Мон!J107</f>
        <v>0</v>
      </c>
      <c r="K107" s="7">
        <f>[2]Мон!K107</f>
        <v>0</v>
      </c>
      <c r="L107" s="7">
        <f>[2]Мон!L107</f>
        <v>0</v>
      </c>
      <c r="M107" s="7">
        <f>[2]Мон!M107</f>
        <v>0</v>
      </c>
      <c r="N107" s="7">
        <f>[2]Мон!N107</f>
        <v>0</v>
      </c>
      <c r="O107" s="7">
        <f>[2]Мон!O107</f>
        <v>0</v>
      </c>
      <c r="P107" s="7">
        <f>[2]Мон!P107</f>
        <v>0</v>
      </c>
      <c r="Q107" s="7">
        <f>[2]Мон!Q107</f>
        <v>0</v>
      </c>
      <c r="R107" s="7">
        <f>[2]Мон!R107</f>
        <v>0</v>
      </c>
      <c r="S107" s="7">
        <f>R107*SUMIF(Данные!F107:F110,"="&amp;Q107,Данные!G107:G110)</f>
        <v>0</v>
      </c>
    </row>
    <row r="108" spans="1:19" x14ac:dyDescent="0.2">
      <c r="A108" s="7"/>
      <c r="B108" s="7">
        <f>[2]Мон!B108</f>
        <v>0</v>
      </c>
      <c r="C108" s="7">
        <f>[2]Мон!C108</f>
        <v>0</v>
      </c>
      <c r="D108" s="7">
        <f>[2]Мон!D108</f>
        <v>0</v>
      </c>
      <c r="E108" s="7">
        <f>[2]Мон!E108</f>
        <v>0</v>
      </c>
      <c r="F108" s="7">
        <f>[2]Мон!F108</f>
        <v>0</v>
      </c>
      <c r="G108" s="7">
        <f>[2]Мон!G108</f>
        <v>0</v>
      </c>
      <c r="H108" s="7">
        <f>[2]Мон!H108</f>
        <v>0</v>
      </c>
      <c r="I108" s="7">
        <f>[2]Мон!I108</f>
        <v>0</v>
      </c>
      <c r="J108" s="7">
        <f>[2]Мон!J108</f>
        <v>0</v>
      </c>
      <c r="K108" s="7">
        <f>[2]Мон!K108</f>
        <v>0</v>
      </c>
      <c r="L108" s="7">
        <f>[2]Мон!L108</f>
        <v>0</v>
      </c>
      <c r="M108" s="7">
        <f>[2]Мон!M108</f>
        <v>0</v>
      </c>
      <c r="N108" s="7">
        <f>[2]Мон!N108</f>
        <v>0</v>
      </c>
      <c r="O108" s="7">
        <f>[2]Мон!O108</f>
        <v>0</v>
      </c>
      <c r="P108" s="7">
        <f>[2]Мон!P108</f>
        <v>0</v>
      </c>
      <c r="Q108" s="7">
        <f>[2]Мон!Q108</f>
        <v>0</v>
      </c>
      <c r="R108" s="7">
        <f>[2]Мон!R108</f>
        <v>0</v>
      </c>
      <c r="S108" s="7">
        <f>R108*SUMIF(Данные!F108:F111,"="&amp;Q108,Данные!G108:G111)</f>
        <v>0</v>
      </c>
    </row>
    <row r="109" spans="1:19" x14ac:dyDescent="0.2">
      <c r="A109" s="7"/>
      <c r="B109" s="7">
        <f>[2]Мон!B109</f>
        <v>0</v>
      </c>
      <c r="C109" s="7">
        <f>[2]Мон!C109</f>
        <v>0</v>
      </c>
      <c r="D109" s="7">
        <f>[2]Мон!D109</f>
        <v>0</v>
      </c>
      <c r="E109" s="7">
        <f>[2]Мон!E109</f>
        <v>0</v>
      </c>
      <c r="F109" s="7">
        <f>[2]Мон!F109</f>
        <v>0</v>
      </c>
      <c r="G109" s="7">
        <f>[2]Мон!G109</f>
        <v>0</v>
      </c>
      <c r="H109" s="7">
        <f>[2]Мон!H109</f>
        <v>0</v>
      </c>
      <c r="I109" s="7">
        <f>[2]Мон!I109</f>
        <v>0</v>
      </c>
      <c r="J109" s="7">
        <f>[2]Мон!J109</f>
        <v>0</v>
      </c>
      <c r="K109" s="7">
        <f>[2]Мон!K109</f>
        <v>0</v>
      </c>
      <c r="L109" s="7">
        <f>[2]Мон!L109</f>
        <v>0</v>
      </c>
      <c r="M109" s="7">
        <f>[2]Мон!M109</f>
        <v>0</v>
      </c>
      <c r="N109" s="7">
        <f>[2]Мон!N109</f>
        <v>0</v>
      </c>
      <c r="O109" s="7">
        <f>[2]Мон!O109</f>
        <v>0</v>
      </c>
      <c r="P109" s="7">
        <f>[2]Мон!P109</f>
        <v>0</v>
      </c>
      <c r="Q109" s="7">
        <f>[2]Мон!Q109</f>
        <v>0</v>
      </c>
      <c r="R109" s="7">
        <f>[2]Мон!R109</f>
        <v>0</v>
      </c>
      <c r="S109" s="7">
        <f>R109*SUMIF(Данные!F109:F112,"="&amp;Q109,Данные!G109:G112)</f>
        <v>0</v>
      </c>
    </row>
    <row r="110" spans="1:19" x14ac:dyDescent="0.2">
      <c r="A110" s="7"/>
      <c r="B110" s="7">
        <f>[2]Мон!B110</f>
        <v>0</v>
      </c>
      <c r="C110" s="7">
        <f>[2]Мон!C110</f>
        <v>0</v>
      </c>
      <c r="D110" s="7">
        <f>[2]Мон!D110</f>
        <v>0</v>
      </c>
      <c r="E110" s="7">
        <f>[2]Мон!E110</f>
        <v>0</v>
      </c>
      <c r="F110" s="7">
        <f>[2]Мон!F110</f>
        <v>0</v>
      </c>
      <c r="G110" s="7">
        <f>[2]Мон!G110</f>
        <v>0</v>
      </c>
      <c r="H110" s="7">
        <f>[2]Мон!H110</f>
        <v>0</v>
      </c>
      <c r="I110" s="7">
        <f>[2]Мон!I110</f>
        <v>0</v>
      </c>
      <c r="J110" s="7">
        <f>[2]Мон!J110</f>
        <v>0</v>
      </c>
      <c r="K110" s="7">
        <f>[2]Мон!K110</f>
        <v>0</v>
      </c>
      <c r="L110" s="7">
        <f>[2]Мон!L110</f>
        <v>0</v>
      </c>
      <c r="M110" s="7">
        <f>[2]Мон!M110</f>
        <v>0</v>
      </c>
      <c r="N110" s="7">
        <f>[2]Мон!N110</f>
        <v>0</v>
      </c>
      <c r="O110" s="7">
        <f>[2]Мон!O110</f>
        <v>0</v>
      </c>
      <c r="P110" s="7">
        <f>[2]Мон!P110</f>
        <v>0</v>
      </c>
      <c r="Q110" s="7">
        <f>[2]Мон!Q110</f>
        <v>0</v>
      </c>
      <c r="R110" s="7">
        <f>[2]Мон!R110</f>
        <v>0</v>
      </c>
      <c r="S110" s="7">
        <f>R110*SUMIF(Данные!F110:F113,"="&amp;Q110,Данные!G110:G113)</f>
        <v>0</v>
      </c>
    </row>
    <row r="111" spans="1:19" x14ac:dyDescent="0.2">
      <c r="A111" s="7"/>
      <c r="B111" s="7">
        <f>[2]Мон!B111</f>
        <v>0</v>
      </c>
      <c r="C111" s="7">
        <f>[2]Мон!C111</f>
        <v>0</v>
      </c>
      <c r="D111" s="7">
        <f>[2]Мон!D111</f>
        <v>0</v>
      </c>
      <c r="E111" s="7">
        <f>[2]Мон!E111</f>
        <v>0</v>
      </c>
      <c r="F111" s="7">
        <f>[2]Мон!F111</f>
        <v>0</v>
      </c>
      <c r="G111" s="7">
        <f>[2]Мон!G111</f>
        <v>0</v>
      </c>
      <c r="H111" s="7">
        <f>[2]Мон!H111</f>
        <v>0</v>
      </c>
      <c r="I111" s="7">
        <f>[2]Мон!I111</f>
        <v>0</v>
      </c>
      <c r="J111" s="7">
        <f>[2]Мон!J111</f>
        <v>0</v>
      </c>
      <c r="K111" s="7">
        <f>[2]Мон!K111</f>
        <v>0</v>
      </c>
      <c r="L111" s="7">
        <f>[2]Мон!L111</f>
        <v>0</v>
      </c>
      <c r="M111" s="7">
        <f>[2]Мон!M111</f>
        <v>0</v>
      </c>
      <c r="N111" s="7">
        <f>[2]Мон!N111</f>
        <v>0</v>
      </c>
      <c r="O111" s="7">
        <f>[2]Мон!O111</f>
        <v>0</v>
      </c>
      <c r="P111" s="7">
        <f>[2]Мон!P111</f>
        <v>0</v>
      </c>
      <c r="Q111" s="7">
        <f>[2]Мон!Q111</f>
        <v>0</v>
      </c>
      <c r="R111" s="7">
        <f>[2]Мон!R111</f>
        <v>0</v>
      </c>
      <c r="S111" s="7">
        <f>R111*SUMIF(Данные!F111:F114,"="&amp;Q111,Данные!G111:G114)</f>
        <v>0</v>
      </c>
    </row>
    <row r="112" spans="1:19" x14ac:dyDescent="0.2">
      <c r="A112" s="7"/>
      <c r="B112" s="7">
        <f>[2]Мон!B112</f>
        <v>0</v>
      </c>
      <c r="C112" s="7">
        <f>[2]Мон!C112</f>
        <v>0</v>
      </c>
      <c r="D112" s="7">
        <f>[2]Мон!D112</f>
        <v>0</v>
      </c>
      <c r="E112" s="7">
        <f>[2]Мон!E112</f>
        <v>0</v>
      </c>
      <c r="F112" s="7">
        <f>[2]Мон!F112</f>
        <v>0</v>
      </c>
      <c r="G112" s="7">
        <f>[2]Мон!G112</f>
        <v>0</v>
      </c>
      <c r="H112" s="7">
        <f>[2]Мон!H112</f>
        <v>0</v>
      </c>
      <c r="I112" s="7">
        <f>[2]Мон!I112</f>
        <v>0</v>
      </c>
      <c r="J112" s="7">
        <f>[2]Мон!J112</f>
        <v>0</v>
      </c>
      <c r="K112" s="7">
        <f>[2]Мон!K112</f>
        <v>0</v>
      </c>
      <c r="L112" s="7">
        <f>[2]Мон!L112</f>
        <v>0</v>
      </c>
      <c r="M112" s="7">
        <f>[2]Мон!M112</f>
        <v>0</v>
      </c>
      <c r="N112" s="7">
        <f>[2]Мон!N112</f>
        <v>0</v>
      </c>
      <c r="O112" s="7">
        <f>[2]Мон!O112</f>
        <v>0</v>
      </c>
      <c r="P112" s="7">
        <f>[2]Мон!P112</f>
        <v>0</v>
      </c>
      <c r="Q112" s="7">
        <f>[2]Мон!Q112</f>
        <v>0</v>
      </c>
      <c r="R112" s="7">
        <f>[2]Мон!R112</f>
        <v>0</v>
      </c>
      <c r="S112" s="7">
        <f>R112*SUMIF(Данные!F112:F115,"="&amp;Q112,Данные!G112:G115)</f>
        <v>0</v>
      </c>
    </row>
    <row r="113" spans="1:19" x14ac:dyDescent="0.2">
      <c r="A113" s="7"/>
      <c r="B113" s="7">
        <f>[2]Мон!B113</f>
        <v>0</v>
      </c>
      <c r="C113" s="7">
        <f>[2]Мон!C113</f>
        <v>0</v>
      </c>
      <c r="D113" s="7">
        <f>[2]Мон!D113</f>
        <v>0</v>
      </c>
      <c r="E113" s="7">
        <f>[2]Мон!E113</f>
        <v>0</v>
      </c>
      <c r="F113" s="7">
        <f>[2]Мон!F113</f>
        <v>0</v>
      </c>
      <c r="G113" s="7">
        <f>[2]Мон!G113</f>
        <v>0</v>
      </c>
      <c r="H113" s="7">
        <f>[2]Мон!H113</f>
        <v>0</v>
      </c>
      <c r="I113" s="7">
        <f>[2]Мон!I113</f>
        <v>0</v>
      </c>
      <c r="J113" s="7">
        <f>[2]Мон!J113</f>
        <v>0</v>
      </c>
      <c r="K113" s="7">
        <f>[2]Мон!K113</f>
        <v>0</v>
      </c>
      <c r="L113" s="7">
        <f>[2]Мон!L113</f>
        <v>0</v>
      </c>
      <c r="M113" s="7">
        <f>[2]Мон!M113</f>
        <v>0</v>
      </c>
      <c r="N113" s="7">
        <f>[2]Мон!N113</f>
        <v>0</v>
      </c>
      <c r="O113" s="7">
        <f>[2]Мон!O113</f>
        <v>0</v>
      </c>
      <c r="P113" s="7">
        <f>[2]Мон!P113</f>
        <v>0</v>
      </c>
      <c r="Q113" s="7">
        <f>[2]Мон!Q113</f>
        <v>0</v>
      </c>
      <c r="R113" s="7">
        <f>[2]Мон!R113</f>
        <v>0</v>
      </c>
      <c r="S113" s="7">
        <f>R113*SUMIF(Данные!F113:F116,"="&amp;Q113,Данные!G113:G116)</f>
        <v>0</v>
      </c>
    </row>
    <row r="114" spans="1:19" x14ac:dyDescent="0.2">
      <c r="A114" s="7"/>
      <c r="B114" s="7">
        <f>[2]Мон!B114</f>
        <v>0</v>
      </c>
      <c r="C114" s="7">
        <f>[2]Мон!C114</f>
        <v>0</v>
      </c>
      <c r="D114" s="7">
        <f>[2]Мон!D114</f>
        <v>0</v>
      </c>
      <c r="E114" s="7">
        <f>[2]Мон!E114</f>
        <v>0</v>
      </c>
      <c r="F114" s="7">
        <f>[2]Мон!F114</f>
        <v>0</v>
      </c>
      <c r="G114" s="7">
        <f>[2]Мон!G114</f>
        <v>0</v>
      </c>
      <c r="H114" s="7">
        <f>[2]Мон!H114</f>
        <v>0</v>
      </c>
      <c r="I114" s="7">
        <f>[2]Мон!I114</f>
        <v>0</v>
      </c>
      <c r="J114" s="7">
        <f>[2]Мон!J114</f>
        <v>0</v>
      </c>
      <c r="K114" s="7">
        <f>[2]Мон!K114</f>
        <v>0</v>
      </c>
      <c r="L114" s="7">
        <f>[2]Мон!L114</f>
        <v>0</v>
      </c>
      <c r="M114" s="7">
        <f>[2]Мон!M114</f>
        <v>0</v>
      </c>
      <c r="N114" s="7">
        <f>[2]Мон!N114</f>
        <v>0</v>
      </c>
      <c r="O114" s="7">
        <f>[2]Мон!O114</f>
        <v>0</v>
      </c>
      <c r="P114" s="7">
        <f>[2]Мон!P114</f>
        <v>0</v>
      </c>
      <c r="Q114" s="7">
        <f>[2]Мон!Q114</f>
        <v>0</v>
      </c>
      <c r="R114" s="7">
        <f>[2]Мон!R114</f>
        <v>0</v>
      </c>
      <c r="S114" s="7">
        <f>R114*SUMIF(Данные!F114:F117,"="&amp;Q114,Данные!G114:G117)</f>
        <v>0</v>
      </c>
    </row>
    <row r="115" spans="1:19" x14ac:dyDescent="0.2">
      <c r="A115" s="7"/>
      <c r="B115" s="7">
        <f>[2]Мон!B115</f>
        <v>0</v>
      </c>
      <c r="C115" s="7">
        <f>[2]Мон!C115</f>
        <v>0</v>
      </c>
      <c r="D115" s="7">
        <f>[2]Мон!D115</f>
        <v>0</v>
      </c>
      <c r="E115" s="7">
        <f>[2]Мон!E115</f>
        <v>0</v>
      </c>
      <c r="F115" s="7">
        <f>[2]Мон!F115</f>
        <v>0</v>
      </c>
      <c r="G115" s="7">
        <f>[2]Мон!G115</f>
        <v>0</v>
      </c>
      <c r="H115" s="7">
        <f>[2]Мон!H115</f>
        <v>0</v>
      </c>
      <c r="I115" s="7">
        <f>[2]Мон!I115</f>
        <v>0</v>
      </c>
      <c r="J115" s="7">
        <f>[2]Мон!J115</f>
        <v>0</v>
      </c>
      <c r="K115" s="7">
        <f>[2]Мон!K115</f>
        <v>0</v>
      </c>
      <c r="L115" s="7">
        <f>[2]Мон!L115</f>
        <v>0</v>
      </c>
      <c r="M115" s="7">
        <f>[2]Мон!M115</f>
        <v>0</v>
      </c>
      <c r="N115" s="7">
        <f>[2]Мон!N115</f>
        <v>0</v>
      </c>
      <c r="O115" s="7">
        <f>[2]Мон!O115</f>
        <v>0</v>
      </c>
      <c r="P115" s="7">
        <f>[2]Мон!P115</f>
        <v>0</v>
      </c>
      <c r="Q115" s="7">
        <f>[2]Мон!Q115</f>
        <v>0</v>
      </c>
      <c r="R115" s="7">
        <f>[2]Мон!R115</f>
        <v>0</v>
      </c>
      <c r="S115" s="7">
        <f>R115*SUMIF(Данные!F115:F118,"="&amp;Q115,Данные!G115:G118)</f>
        <v>0</v>
      </c>
    </row>
    <row r="116" spans="1:19" x14ac:dyDescent="0.2">
      <c r="A116" s="7"/>
      <c r="B116" s="7">
        <f>[2]Мон!B116</f>
        <v>0</v>
      </c>
      <c r="C116" s="7">
        <f>[2]Мон!C116</f>
        <v>0</v>
      </c>
      <c r="D116" s="7">
        <f>[2]Мон!D116</f>
        <v>0</v>
      </c>
      <c r="E116" s="7">
        <f>[2]Мон!E116</f>
        <v>0</v>
      </c>
      <c r="F116" s="7">
        <f>[2]Мон!F116</f>
        <v>0</v>
      </c>
      <c r="G116" s="7">
        <f>[2]Мон!G116</f>
        <v>0</v>
      </c>
      <c r="H116" s="7">
        <f>[2]Мон!H116</f>
        <v>0</v>
      </c>
      <c r="I116" s="7">
        <f>[2]Мон!I116</f>
        <v>0</v>
      </c>
      <c r="J116" s="7">
        <f>[2]Мон!J116</f>
        <v>0</v>
      </c>
      <c r="K116" s="7">
        <f>[2]Мон!K116</f>
        <v>0</v>
      </c>
      <c r="L116" s="7">
        <f>[2]Мон!L116</f>
        <v>0</v>
      </c>
      <c r="M116" s="7">
        <f>[2]Мон!M116</f>
        <v>0</v>
      </c>
      <c r="N116" s="7">
        <f>[2]Мон!N116</f>
        <v>0</v>
      </c>
      <c r="O116" s="7">
        <f>[2]Мон!O116</f>
        <v>0</v>
      </c>
      <c r="P116" s="7">
        <f>[2]Мон!P116</f>
        <v>0</v>
      </c>
      <c r="Q116" s="7">
        <f>[2]Мон!Q116</f>
        <v>0</v>
      </c>
      <c r="R116" s="7">
        <f>[2]Мон!R116</f>
        <v>0</v>
      </c>
      <c r="S116" s="7">
        <f>R116*SUMIF(Данные!F116:F119,"="&amp;Q116,Данные!G116:G119)</f>
        <v>0</v>
      </c>
    </row>
    <row r="117" spans="1:19" x14ac:dyDescent="0.2">
      <c r="A117" s="7"/>
      <c r="B117" s="7">
        <f>[2]Мон!B117</f>
        <v>0</v>
      </c>
      <c r="C117" s="7">
        <f>[2]Мон!C117</f>
        <v>0</v>
      </c>
      <c r="D117" s="7">
        <f>[2]Мон!D117</f>
        <v>0</v>
      </c>
      <c r="E117" s="7">
        <f>[2]Мон!E117</f>
        <v>0</v>
      </c>
      <c r="F117" s="7">
        <f>[2]Мон!F117</f>
        <v>0</v>
      </c>
      <c r="G117" s="7">
        <f>[2]Мон!G117</f>
        <v>0</v>
      </c>
      <c r="H117" s="7">
        <f>[2]Мон!H117</f>
        <v>0</v>
      </c>
      <c r="I117" s="7">
        <f>[2]Мон!I117</f>
        <v>0</v>
      </c>
      <c r="J117" s="7">
        <f>[2]Мон!J117</f>
        <v>0</v>
      </c>
      <c r="K117" s="7">
        <f>[2]Мон!K117</f>
        <v>0</v>
      </c>
      <c r="L117" s="7">
        <f>[2]Мон!L117</f>
        <v>0</v>
      </c>
      <c r="M117" s="7">
        <f>[2]Мон!M117</f>
        <v>0</v>
      </c>
      <c r="N117" s="7">
        <f>[2]Мон!N117</f>
        <v>0</v>
      </c>
      <c r="O117" s="7">
        <f>[2]Мон!O117</f>
        <v>0</v>
      </c>
      <c r="P117" s="7">
        <f>[2]Мон!P117</f>
        <v>0</v>
      </c>
      <c r="Q117" s="7">
        <f>[2]Мон!Q117</f>
        <v>0</v>
      </c>
      <c r="R117" s="7">
        <f>[2]Мон!R117</f>
        <v>0</v>
      </c>
      <c r="S117" s="7">
        <f>R117*SUMIF(Данные!F117:F120,"="&amp;Q117,Данные!G117:G120)</f>
        <v>0</v>
      </c>
    </row>
    <row r="118" spans="1:19" x14ac:dyDescent="0.2">
      <c r="A118" s="7"/>
      <c r="B118" s="7">
        <f>[2]Мон!B118</f>
        <v>0</v>
      </c>
      <c r="C118" s="7">
        <f>[2]Мон!C118</f>
        <v>0</v>
      </c>
      <c r="D118" s="7">
        <f>[2]Мон!D118</f>
        <v>0</v>
      </c>
      <c r="E118" s="7">
        <f>[2]Мон!E118</f>
        <v>0</v>
      </c>
      <c r="F118" s="7">
        <f>[2]Мон!F118</f>
        <v>0</v>
      </c>
      <c r="G118" s="7">
        <f>[2]Мон!G118</f>
        <v>0</v>
      </c>
      <c r="H118" s="7">
        <f>[2]Мон!H118</f>
        <v>0</v>
      </c>
      <c r="I118" s="7">
        <f>[2]Мон!I118</f>
        <v>0</v>
      </c>
      <c r="J118" s="7">
        <f>[2]Мон!J118</f>
        <v>0</v>
      </c>
      <c r="K118" s="7">
        <f>[2]Мон!K118</f>
        <v>0</v>
      </c>
      <c r="L118" s="7">
        <f>[2]Мон!L118</f>
        <v>0</v>
      </c>
      <c r="M118" s="7">
        <f>[2]Мон!M118</f>
        <v>0</v>
      </c>
      <c r="N118" s="7">
        <f>[2]Мон!N118</f>
        <v>0</v>
      </c>
      <c r="O118" s="7">
        <f>[2]Мон!O118</f>
        <v>0</v>
      </c>
      <c r="P118" s="7">
        <f>[2]Мон!P118</f>
        <v>0</v>
      </c>
      <c r="Q118" s="7">
        <f>[2]Мон!Q118</f>
        <v>0</v>
      </c>
      <c r="R118" s="7">
        <f>[2]Мон!R118</f>
        <v>0</v>
      </c>
      <c r="S118" s="7">
        <f>R118*SUMIF(Данные!F118:F121,"="&amp;Q118,Данные!G118:G121)</f>
        <v>0</v>
      </c>
    </row>
    <row r="119" spans="1:19" x14ac:dyDescent="0.2">
      <c r="A119" s="7"/>
      <c r="B119" s="7">
        <f>[2]Мон!B119</f>
        <v>0</v>
      </c>
      <c r="C119" s="7">
        <f>[2]Мон!C119</f>
        <v>0</v>
      </c>
      <c r="D119" s="7">
        <f>[2]Мон!D119</f>
        <v>0</v>
      </c>
      <c r="E119" s="7">
        <f>[2]Мон!E119</f>
        <v>0</v>
      </c>
      <c r="F119" s="7">
        <f>[2]Мон!F119</f>
        <v>0</v>
      </c>
      <c r="G119" s="7">
        <f>[2]Мон!G119</f>
        <v>0</v>
      </c>
      <c r="H119" s="7">
        <f>[2]Мон!H119</f>
        <v>0</v>
      </c>
      <c r="I119" s="7">
        <f>[2]Мон!I119</f>
        <v>0</v>
      </c>
      <c r="J119" s="7">
        <f>[2]Мон!J119</f>
        <v>0</v>
      </c>
      <c r="K119" s="7">
        <f>[2]Мон!K119</f>
        <v>0</v>
      </c>
      <c r="L119" s="7">
        <f>[2]Мон!L119</f>
        <v>0</v>
      </c>
      <c r="M119" s="7">
        <f>[2]Мон!M119</f>
        <v>0</v>
      </c>
      <c r="N119" s="7">
        <f>[2]Мон!N119</f>
        <v>0</v>
      </c>
      <c r="O119" s="7">
        <f>[2]Мон!O119</f>
        <v>0</v>
      </c>
      <c r="P119" s="7">
        <f>[2]Мон!P119</f>
        <v>0</v>
      </c>
      <c r="Q119" s="7">
        <f>[2]Мон!Q119</f>
        <v>0</v>
      </c>
      <c r="R119" s="7">
        <f>[2]Мон!R119</f>
        <v>0</v>
      </c>
      <c r="S119" s="7">
        <f>R119*SUMIF(Данные!F119:F122,"="&amp;Q119,Данные!G119:G122)</f>
        <v>0</v>
      </c>
    </row>
    <row r="120" spans="1:19" x14ac:dyDescent="0.2">
      <c r="A120" s="7"/>
      <c r="B120" s="7">
        <f>[2]Мон!B120</f>
        <v>0</v>
      </c>
      <c r="C120" s="7">
        <f>[2]Мон!C120</f>
        <v>0</v>
      </c>
      <c r="D120" s="7">
        <f>[2]Мон!D120</f>
        <v>0</v>
      </c>
      <c r="E120" s="7">
        <f>[2]Мон!E120</f>
        <v>0</v>
      </c>
      <c r="F120" s="7">
        <f>[2]Мон!F120</f>
        <v>0</v>
      </c>
      <c r="G120" s="7">
        <f>[2]Мон!G120</f>
        <v>0</v>
      </c>
      <c r="H120" s="7">
        <f>[2]Мон!H120</f>
        <v>0</v>
      </c>
      <c r="I120" s="7">
        <f>[2]Мон!I120</f>
        <v>0</v>
      </c>
      <c r="J120" s="7">
        <f>[2]Мон!J120</f>
        <v>0</v>
      </c>
      <c r="K120" s="7">
        <f>[2]Мон!K120</f>
        <v>0</v>
      </c>
      <c r="L120" s="7">
        <f>[2]Мон!L120</f>
        <v>0</v>
      </c>
      <c r="M120" s="7">
        <f>[2]Мон!M120</f>
        <v>0</v>
      </c>
      <c r="N120" s="7">
        <f>[2]Мон!N120</f>
        <v>0</v>
      </c>
      <c r="O120" s="7">
        <f>[2]Мон!O120</f>
        <v>0</v>
      </c>
      <c r="P120" s="7">
        <f>[2]Мон!P120</f>
        <v>0</v>
      </c>
      <c r="Q120" s="7">
        <f>[2]Мон!Q120</f>
        <v>0</v>
      </c>
      <c r="R120" s="7">
        <f>[2]Мон!R120</f>
        <v>0</v>
      </c>
      <c r="S120" s="7">
        <f>R120*SUMIF(Данные!F120:F123,"="&amp;Q120,Данные!G120:G123)</f>
        <v>0</v>
      </c>
    </row>
    <row r="121" spans="1:19" x14ac:dyDescent="0.2">
      <c r="A121" s="7"/>
      <c r="B121" s="7">
        <f>[2]Мон!B121</f>
        <v>0</v>
      </c>
      <c r="C121" s="7">
        <f>[2]Мон!C121</f>
        <v>0</v>
      </c>
      <c r="D121" s="7">
        <f>[2]Мон!D121</f>
        <v>0</v>
      </c>
      <c r="E121" s="7">
        <f>[2]Мон!E121</f>
        <v>0</v>
      </c>
      <c r="F121" s="7">
        <f>[2]Мон!F121</f>
        <v>0</v>
      </c>
      <c r="G121" s="7">
        <f>[2]Мон!G121</f>
        <v>0</v>
      </c>
      <c r="H121" s="7">
        <f>[2]Мон!H121</f>
        <v>0</v>
      </c>
      <c r="I121" s="7">
        <f>[2]Мон!I121</f>
        <v>0</v>
      </c>
      <c r="J121" s="7">
        <f>[2]Мон!J121</f>
        <v>0</v>
      </c>
      <c r="K121" s="7">
        <f>[2]Мон!K121</f>
        <v>0</v>
      </c>
      <c r="L121" s="7">
        <f>[2]Мон!L121</f>
        <v>0</v>
      </c>
      <c r="M121" s="7">
        <f>[2]Мон!M121</f>
        <v>0</v>
      </c>
      <c r="N121" s="7">
        <f>[2]Мон!N121</f>
        <v>0</v>
      </c>
      <c r="O121" s="7">
        <f>[2]Мон!O121</f>
        <v>0</v>
      </c>
      <c r="P121" s="7">
        <f>[2]Мон!P121</f>
        <v>0</v>
      </c>
      <c r="Q121" s="7">
        <f>[2]Мон!Q121</f>
        <v>0</v>
      </c>
      <c r="R121" s="7">
        <f>[2]Мон!R121</f>
        <v>0</v>
      </c>
      <c r="S121" s="7">
        <f>R121*SUMIF(Данные!F121:F124,"="&amp;Q121,Данные!G121:G124)</f>
        <v>0</v>
      </c>
    </row>
    <row r="122" spans="1:19" x14ac:dyDescent="0.2">
      <c r="A122" s="7"/>
      <c r="B122" s="7">
        <f>[2]Мон!B122</f>
        <v>0</v>
      </c>
      <c r="C122" s="7">
        <f>[2]Мон!C122</f>
        <v>0</v>
      </c>
      <c r="D122" s="7">
        <f>[2]Мон!D122</f>
        <v>0</v>
      </c>
      <c r="E122" s="7">
        <f>[2]Мон!E122</f>
        <v>0</v>
      </c>
      <c r="F122" s="7">
        <f>[2]Мон!F122</f>
        <v>0</v>
      </c>
      <c r="G122" s="7">
        <f>[2]Мон!G122</f>
        <v>0</v>
      </c>
      <c r="H122" s="7">
        <f>[2]Мон!H122</f>
        <v>0</v>
      </c>
      <c r="I122" s="7">
        <f>[2]Мон!I122</f>
        <v>0</v>
      </c>
      <c r="J122" s="7">
        <f>[2]Мон!J122</f>
        <v>0</v>
      </c>
      <c r="K122" s="7">
        <f>[2]Мон!K122</f>
        <v>0</v>
      </c>
      <c r="L122" s="7">
        <f>[2]Мон!L122</f>
        <v>0</v>
      </c>
      <c r="M122" s="7">
        <f>[2]Мон!M122</f>
        <v>0</v>
      </c>
      <c r="N122" s="7">
        <f>[2]Мон!N122</f>
        <v>0</v>
      </c>
      <c r="O122" s="7">
        <f>[2]Мон!O122</f>
        <v>0</v>
      </c>
      <c r="P122" s="7">
        <f>[2]Мон!P122</f>
        <v>0</v>
      </c>
      <c r="Q122" s="7">
        <f>[2]Мон!Q122</f>
        <v>0</v>
      </c>
      <c r="R122" s="7">
        <f>[2]Мон!R122</f>
        <v>0</v>
      </c>
      <c r="S122" s="7">
        <f>R122*SUMIF(Данные!F122:F125,"="&amp;Q122,Данные!G122:G125)</f>
        <v>0</v>
      </c>
    </row>
    <row r="123" spans="1:19" x14ac:dyDescent="0.2">
      <c r="A123" s="7"/>
      <c r="B123" s="7">
        <f>[2]Мон!B123</f>
        <v>0</v>
      </c>
      <c r="C123" s="7">
        <f>[2]Мон!C123</f>
        <v>0</v>
      </c>
      <c r="D123" s="7">
        <f>[2]Мон!D123</f>
        <v>0</v>
      </c>
      <c r="E123" s="7">
        <f>[2]Мон!E123</f>
        <v>0</v>
      </c>
      <c r="F123" s="7">
        <f>[2]Мон!F123</f>
        <v>0</v>
      </c>
      <c r="G123" s="7">
        <f>[2]Мон!G123</f>
        <v>0</v>
      </c>
      <c r="H123" s="7">
        <f>[2]Мон!H123</f>
        <v>0</v>
      </c>
      <c r="I123" s="7">
        <f>[2]Мон!I123</f>
        <v>0</v>
      </c>
      <c r="J123" s="7">
        <f>[2]Мон!J123</f>
        <v>0</v>
      </c>
      <c r="K123" s="7">
        <f>[2]Мон!K123</f>
        <v>0</v>
      </c>
      <c r="L123" s="7">
        <f>[2]Мон!L123</f>
        <v>0</v>
      </c>
      <c r="M123" s="7">
        <f>[2]Мон!M123</f>
        <v>0</v>
      </c>
      <c r="N123" s="7">
        <f>[2]Мон!N123</f>
        <v>0</v>
      </c>
      <c r="O123" s="7">
        <f>[2]Мон!O123</f>
        <v>0</v>
      </c>
      <c r="P123" s="7">
        <f>[2]Мон!P123</f>
        <v>0</v>
      </c>
      <c r="Q123" s="7">
        <f>[2]Мон!Q123</f>
        <v>0</v>
      </c>
      <c r="R123" s="7">
        <f>[2]Мон!R123</f>
        <v>0</v>
      </c>
      <c r="S123" s="7">
        <f>R123*SUMIF(Данные!F123:F126,"="&amp;Q123,Данные!G123:G126)</f>
        <v>0</v>
      </c>
    </row>
    <row r="124" spans="1:19" x14ac:dyDescent="0.2">
      <c r="A124" s="7"/>
      <c r="B124" s="7">
        <f>[2]Мон!B124</f>
        <v>0</v>
      </c>
      <c r="C124" s="7">
        <f>[2]Мон!C124</f>
        <v>0</v>
      </c>
      <c r="D124" s="7">
        <f>[2]Мон!D124</f>
        <v>0</v>
      </c>
      <c r="E124" s="7">
        <f>[2]Мон!E124</f>
        <v>0</v>
      </c>
      <c r="F124" s="7">
        <f>[2]Мон!F124</f>
        <v>0</v>
      </c>
      <c r="G124" s="7">
        <f>[2]Мон!G124</f>
        <v>0</v>
      </c>
      <c r="H124" s="7">
        <f>[2]Мон!H124</f>
        <v>0</v>
      </c>
      <c r="I124" s="7">
        <f>[2]Мон!I124</f>
        <v>0</v>
      </c>
      <c r="J124" s="7">
        <f>[2]Мон!J124</f>
        <v>0</v>
      </c>
      <c r="K124" s="7">
        <f>[2]Мон!K124</f>
        <v>0</v>
      </c>
      <c r="L124" s="7">
        <f>[2]Мон!L124</f>
        <v>0</v>
      </c>
      <c r="M124" s="7">
        <f>[2]Мон!M124</f>
        <v>0</v>
      </c>
      <c r="N124" s="7">
        <f>[2]Мон!N124</f>
        <v>0</v>
      </c>
      <c r="O124" s="7">
        <f>[2]Мон!O124</f>
        <v>0</v>
      </c>
      <c r="P124" s="7">
        <f>[2]Мон!P124</f>
        <v>0</v>
      </c>
      <c r="Q124" s="7">
        <f>[2]Мон!Q124</f>
        <v>0</v>
      </c>
      <c r="R124" s="7">
        <f>[2]Мон!R124</f>
        <v>0</v>
      </c>
      <c r="S124" s="7">
        <f>R124*SUMIF(Данные!F124:F127,"="&amp;Q124,Данные!G124:G127)</f>
        <v>0</v>
      </c>
    </row>
    <row r="125" spans="1:19" x14ac:dyDescent="0.2">
      <c r="A125" s="7"/>
      <c r="B125" s="7">
        <f>[2]Мон!B125</f>
        <v>0</v>
      </c>
      <c r="C125" s="7">
        <f>[2]Мон!C125</f>
        <v>0</v>
      </c>
      <c r="D125" s="7">
        <f>[2]Мон!D125</f>
        <v>0</v>
      </c>
      <c r="E125" s="7">
        <f>[2]Мон!E125</f>
        <v>0</v>
      </c>
      <c r="F125" s="7">
        <f>[2]Мон!F125</f>
        <v>0</v>
      </c>
      <c r="G125" s="7">
        <f>[2]Мон!G125</f>
        <v>0</v>
      </c>
      <c r="H125" s="7">
        <f>[2]Мон!H125</f>
        <v>0</v>
      </c>
      <c r="I125" s="7">
        <f>[2]Мон!I125</f>
        <v>0</v>
      </c>
      <c r="J125" s="7">
        <f>[2]Мон!J125</f>
        <v>0</v>
      </c>
      <c r="K125" s="7">
        <f>[2]Мон!K125</f>
        <v>0</v>
      </c>
      <c r="L125" s="7">
        <f>[2]Мон!L125</f>
        <v>0</v>
      </c>
      <c r="M125" s="7">
        <f>[2]Мон!M125</f>
        <v>0</v>
      </c>
      <c r="N125" s="7">
        <f>[2]Мон!N125</f>
        <v>0</v>
      </c>
      <c r="O125" s="7">
        <f>[2]Мон!O125</f>
        <v>0</v>
      </c>
      <c r="P125" s="7">
        <f>[2]Мон!P125</f>
        <v>0</v>
      </c>
      <c r="Q125" s="7">
        <f>[2]Мон!Q125</f>
        <v>0</v>
      </c>
      <c r="R125" s="7">
        <f>[2]Мон!R125</f>
        <v>0</v>
      </c>
      <c r="S125" s="7">
        <f>R125*SUMIF(Данные!F125:F128,"="&amp;Q125,Данные!G125:G128)</f>
        <v>0</v>
      </c>
    </row>
    <row r="126" spans="1:19" x14ac:dyDescent="0.2">
      <c r="A126" s="7"/>
      <c r="B126" s="7">
        <f>[2]Мон!B126</f>
        <v>0</v>
      </c>
      <c r="C126" s="7">
        <f>[2]Мон!C126</f>
        <v>0</v>
      </c>
      <c r="D126" s="7">
        <f>[2]Мон!D126</f>
        <v>0</v>
      </c>
      <c r="E126" s="7">
        <f>[2]Мон!E126</f>
        <v>0</v>
      </c>
      <c r="F126" s="7">
        <f>[2]Мон!F126</f>
        <v>0</v>
      </c>
      <c r="G126" s="7">
        <f>[2]Мон!G126</f>
        <v>0</v>
      </c>
      <c r="H126" s="7">
        <f>[2]Мон!H126</f>
        <v>0</v>
      </c>
      <c r="I126" s="7">
        <f>[2]Мон!I126</f>
        <v>0</v>
      </c>
      <c r="J126" s="7">
        <f>[2]Мон!J126</f>
        <v>0</v>
      </c>
      <c r="K126" s="7">
        <f>[2]Мон!K126</f>
        <v>0</v>
      </c>
      <c r="L126" s="7">
        <f>[2]Мон!L126</f>
        <v>0</v>
      </c>
      <c r="M126" s="7">
        <f>[2]Мон!M126</f>
        <v>0</v>
      </c>
      <c r="N126" s="7">
        <f>[2]Мон!N126</f>
        <v>0</v>
      </c>
      <c r="O126" s="7">
        <f>[2]Мон!O126</f>
        <v>0</v>
      </c>
      <c r="P126" s="7">
        <f>[2]Мон!P126</f>
        <v>0</v>
      </c>
      <c r="Q126" s="7">
        <f>[2]Мон!Q126</f>
        <v>0</v>
      </c>
      <c r="R126" s="7">
        <f>[2]Мон!R126</f>
        <v>0</v>
      </c>
      <c r="S126" s="7">
        <f>R126*SUMIF(Данные!F126:F129,"="&amp;Q126,Данные!G126:G129)</f>
        <v>0</v>
      </c>
    </row>
    <row r="127" spans="1:19" x14ac:dyDescent="0.2">
      <c r="A127" s="7"/>
      <c r="B127" s="7">
        <f>[2]Мон!B127</f>
        <v>0</v>
      </c>
      <c r="C127" s="7">
        <f>[2]Мон!C127</f>
        <v>0</v>
      </c>
      <c r="D127" s="7">
        <f>[2]Мон!D127</f>
        <v>0</v>
      </c>
      <c r="E127" s="7">
        <f>[2]Мон!E127</f>
        <v>0</v>
      </c>
      <c r="F127" s="7">
        <f>[2]Мон!F127</f>
        <v>0</v>
      </c>
      <c r="G127" s="7">
        <f>[2]Мон!G127</f>
        <v>0</v>
      </c>
      <c r="H127" s="7">
        <f>[2]Мон!H127</f>
        <v>0</v>
      </c>
      <c r="I127" s="7">
        <f>[2]Мон!I127</f>
        <v>0</v>
      </c>
      <c r="J127" s="7">
        <f>[2]Мон!J127</f>
        <v>0</v>
      </c>
      <c r="K127" s="7">
        <f>[2]Мон!K127</f>
        <v>0</v>
      </c>
      <c r="L127" s="7">
        <f>[2]Мон!L127</f>
        <v>0</v>
      </c>
      <c r="M127" s="7">
        <f>[2]Мон!M127</f>
        <v>0</v>
      </c>
      <c r="N127" s="7">
        <f>[2]Мон!N127</f>
        <v>0</v>
      </c>
      <c r="O127" s="7">
        <f>[2]Мон!O127</f>
        <v>0</v>
      </c>
      <c r="P127" s="7">
        <f>[2]Мон!P127</f>
        <v>0</v>
      </c>
      <c r="Q127" s="7">
        <f>[2]Мон!Q127</f>
        <v>0</v>
      </c>
      <c r="R127" s="7">
        <f>[2]Мон!R127</f>
        <v>0</v>
      </c>
      <c r="S127" s="7">
        <f>R127*SUMIF(Данные!F127:F130,"="&amp;Q127,Данные!G127:G130)</f>
        <v>0</v>
      </c>
    </row>
    <row r="128" spans="1:19" x14ac:dyDescent="0.2">
      <c r="A128" s="7"/>
      <c r="B128" s="7">
        <f>[2]Мон!B128</f>
        <v>0</v>
      </c>
      <c r="C128" s="7">
        <f>[2]Мон!C128</f>
        <v>0</v>
      </c>
      <c r="D128" s="7">
        <f>[2]Мон!D128</f>
        <v>0</v>
      </c>
      <c r="E128" s="7">
        <f>[2]Мон!E128</f>
        <v>0</v>
      </c>
      <c r="F128" s="7">
        <f>[2]Мон!F128</f>
        <v>0</v>
      </c>
      <c r="G128" s="7">
        <f>[2]Мон!G128</f>
        <v>0</v>
      </c>
      <c r="H128" s="7">
        <f>[2]Мон!H128</f>
        <v>0</v>
      </c>
      <c r="I128" s="7">
        <f>[2]Мон!I128</f>
        <v>0</v>
      </c>
      <c r="J128" s="7">
        <f>[2]Мон!J128</f>
        <v>0</v>
      </c>
      <c r="K128" s="7">
        <f>[2]Мон!K128</f>
        <v>0</v>
      </c>
      <c r="L128" s="7">
        <f>[2]Мон!L128</f>
        <v>0</v>
      </c>
      <c r="M128" s="7">
        <f>[2]Мон!M128</f>
        <v>0</v>
      </c>
      <c r="N128" s="7">
        <f>[2]Мон!N128</f>
        <v>0</v>
      </c>
      <c r="O128" s="7">
        <f>[2]Мон!O128</f>
        <v>0</v>
      </c>
      <c r="P128" s="7">
        <f>[2]Мон!P128</f>
        <v>0</v>
      </c>
      <c r="Q128" s="7">
        <f>[2]Мон!Q128</f>
        <v>0</v>
      </c>
      <c r="R128" s="7">
        <f>[2]Мон!R128</f>
        <v>0</v>
      </c>
      <c r="S128" s="7">
        <f>R128*SUMIF(Данные!F128:F131,"="&amp;Q128,Данные!G128:G131)</f>
        <v>0</v>
      </c>
    </row>
    <row r="129" spans="1:19" x14ac:dyDescent="0.2">
      <c r="A129" s="7"/>
      <c r="B129" s="7">
        <f>[2]Мон!B129</f>
        <v>0</v>
      </c>
      <c r="C129" s="7">
        <f>[2]Мон!C129</f>
        <v>0</v>
      </c>
      <c r="D129" s="7">
        <f>[2]Мон!D129</f>
        <v>0</v>
      </c>
      <c r="E129" s="7">
        <f>[2]Мон!E129</f>
        <v>0</v>
      </c>
      <c r="F129" s="7">
        <f>[2]Мон!F129</f>
        <v>0</v>
      </c>
      <c r="G129" s="7">
        <f>[2]Мон!G129</f>
        <v>0</v>
      </c>
      <c r="H129" s="7">
        <f>[2]Мон!H129</f>
        <v>0</v>
      </c>
      <c r="I129" s="7">
        <f>[2]Мон!I129</f>
        <v>0</v>
      </c>
      <c r="J129" s="7">
        <f>[2]Мон!J129</f>
        <v>0</v>
      </c>
      <c r="K129" s="7">
        <f>[2]Мон!K129</f>
        <v>0</v>
      </c>
      <c r="L129" s="7">
        <f>[2]Мон!L129</f>
        <v>0</v>
      </c>
      <c r="M129" s="7">
        <f>[2]Мон!M129</f>
        <v>0</v>
      </c>
      <c r="N129" s="7">
        <f>[2]Мон!N129</f>
        <v>0</v>
      </c>
      <c r="O129" s="7">
        <f>[2]Мон!O129</f>
        <v>0</v>
      </c>
      <c r="P129" s="7">
        <f>[2]Мон!P129</f>
        <v>0</v>
      </c>
      <c r="Q129" s="7">
        <f>[2]Мон!Q129</f>
        <v>0</v>
      </c>
      <c r="R129" s="7">
        <f>[2]Мон!R129</f>
        <v>0</v>
      </c>
      <c r="S129" s="7">
        <f>R129*SUMIF(Данные!F129:F132,"="&amp;Q129,Данные!G129:G132)</f>
        <v>0</v>
      </c>
    </row>
    <row r="130" spans="1:19" x14ac:dyDescent="0.2">
      <c r="A130" s="7"/>
      <c r="B130" s="7">
        <f>[2]Мон!B130</f>
        <v>0</v>
      </c>
      <c r="C130" s="7">
        <f>[2]Мон!C130</f>
        <v>0</v>
      </c>
      <c r="D130" s="7">
        <f>[2]Мон!D130</f>
        <v>0</v>
      </c>
      <c r="E130" s="7">
        <f>[2]Мон!E130</f>
        <v>0</v>
      </c>
      <c r="F130" s="7">
        <f>[2]Мон!F130</f>
        <v>0</v>
      </c>
      <c r="G130" s="7">
        <f>[2]Мон!G130</f>
        <v>0</v>
      </c>
      <c r="H130" s="7">
        <f>[2]Мон!H130</f>
        <v>0</v>
      </c>
      <c r="I130" s="7">
        <f>[2]Мон!I130</f>
        <v>0</v>
      </c>
      <c r="J130" s="7">
        <f>[2]Мон!J130</f>
        <v>0</v>
      </c>
      <c r="K130" s="7">
        <f>[2]Мон!K130</f>
        <v>0</v>
      </c>
      <c r="L130" s="7">
        <f>[2]Мон!L130</f>
        <v>0</v>
      </c>
      <c r="M130" s="7">
        <f>[2]Мон!M130</f>
        <v>0</v>
      </c>
      <c r="N130" s="7">
        <f>[2]Мон!N130</f>
        <v>0</v>
      </c>
      <c r="O130" s="7">
        <f>[2]Мон!O130</f>
        <v>0</v>
      </c>
      <c r="P130" s="7">
        <f>[2]Мон!P130</f>
        <v>0</v>
      </c>
      <c r="Q130" s="7">
        <f>[2]Мон!Q130</f>
        <v>0</v>
      </c>
      <c r="R130" s="7">
        <f>[2]Мон!R130</f>
        <v>0</v>
      </c>
      <c r="S130" s="7">
        <f>R130*SUMIF(Данные!F130:F133,"="&amp;Q130,Данные!G130:G133)</f>
        <v>0</v>
      </c>
    </row>
    <row r="131" spans="1:19" x14ac:dyDescent="0.2">
      <c r="A131" s="7"/>
      <c r="B131" s="7">
        <f>[2]Мон!B131</f>
        <v>0</v>
      </c>
      <c r="C131" s="7">
        <f>[2]Мон!C131</f>
        <v>0</v>
      </c>
      <c r="D131" s="7">
        <f>[2]Мон!D131</f>
        <v>0</v>
      </c>
      <c r="E131" s="7">
        <f>[2]Мон!E131</f>
        <v>0</v>
      </c>
      <c r="F131" s="7">
        <f>[2]Мон!F131</f>
        <v>0</v>
      </c>
      <c r="G131" s="7">
        <f>[2]Мон!G131</f>
        <v>0</v>
      </c>
      <c r="H131" s="7">
        <f>[2]Мон!H131</f>
        <v>0</v>
      </c>
      <c r="I131" s="7">
        <f>[2]Мон!I131</f>
        <v>0</v>
      </c>
      <c r="J131" s="7">
        <f>[2]Мон!J131</f>
        <v>0</v>
      </c>
      <c r="K131" s="7">
        <f>[2]Мон!K131</f>
        <v>0</v>
      </c>
      <c r="L131" s="7">
        <f>[2]Мон!L131</f>
        <v>0</v>
      </c>
      <c r="M131" s="7">
        <f>[2]Мон!M131</f>
        <v>0</v>
      </c>
      <c r="N131" s="7">
        <f>[2]Мон!N131</f>
        <v>0</v>
      </c>
      <c r="O131" s="7">
        <f>[2]Мон!O131</f>
        <v>0</v>
      </c>
      <c r="P131" s="7">
        <f>[2]Мон!P131</f>
        <v>0</v>
      </c>
      <c r="Q131" s="7">
        <f>[2]Мон!Q131</f>
        <v>0</v>
      </c>
      <c r="R131" s="7">
        <f>[2]Мон!R131</f>
        <v>0</v>
      </c>
      <c r="S131" s="7">
        <f>R131*SUMIF(Данные!F131:F134,"="&amp;Q131,Данные!G131:G134)</f>
        <v>0</v>
      </c>
    </row>
    <row r="132" spans="1:19" x14ac:dyDescent="0.2">
      <c r="A132" s="7"/>
      <c r="B132" s="7">
        <f>[2]Мон!B132</f>
        <v>0</v>
      </c>
      <c r="C132" s="7">
        <f>[2]Мон!C132</f>
        <v>0</v>
      </c>
      <c r="D132" s="7">
        <f>[2]Мон!D132</f>
        <v>0</v>
      </c>
      <c r="E132" s="7">
        <f>[2]Мон!E132</f>
        <v>0</v>
      </c>
      <c r="F132" s="7">
        <f>[2]Мон!F132</f>
        <v>0</v>
      </c>
      <c r="G132" s="7">
        <f>[2]Мон!G132</f>
        <v>0</v>
      </c>
      <c r="H132" s="7">
        <f>[2]Мон!H132</f>
        <v>0</v>
      </c>
      <c r="I132" s="7">
        <f>[2]Мон!I132</f>
        <v>0</v>
      </c>
      <c r="J132" s="7">
        <f>[2]Мон!J132</f>
        <v>0</v>
      </c>
      <c r="K132" s="7">
        <f>[2]Мон!K132</f>
        <v>0</v>
      </c>
      <c r="L132" s="7">
        <f>[2]Мон!L132</f>
        <v>0</v>
      </c>
      <c r="M132" s="7">
        <f>[2]Мон!M132</f>
        <v>0</v>
      </c>
      <c r="N132" s="7">
        <f>[2]Мон!N132</f>
        <v>0</v>
      </c>
      <c r="O132" s="7">
        <f>[2]Мон!O132</f>
        <v>0</v>
      </c>
      <c r="P132" s="7">
        <f>[2]Мон!P132</f>
        <v>0</v>
      </c>
      <c r="Q132" s="7">
        <f>[2]Мон!Q132</f>
        <v>0</v>
      </c>
      <c r="R132" s="7">
        <f>[2]Мон!R132</f>
        <v>0</v>
      </c>
      <c r="S132" s="7">
        <f>R132*SUMIF(Данные!F132:F135,"="&amp;Q132,Данные!G132:G135)</f>
        <v>0</v>
      </c>
    </row>
    <row r="133" spans="1:19" x14ac:dyDescent="0.2">
      <c r="A133" s="7"/>
      <c r="B133" s="7">
        <f>[2]Мон!B133</f>
        <v>0</v>
      </c>
      <c r="C133" s="7">
        <f>[2]Мон!C133</f>
        <v>0</v>
      </c>
      <c r="D133" s="7">
        <f>[2]Мон!D133</f>
        <v>0</v>
      </c>
      <c r="E133" s="7">
        <f>[2]Мон!E133</f>
        <v>0</v>
      </c>
      <c r="F133" s="7">
        <f>[2]Мон!F133</f>
        <v>0</v>
      </c>
      <c r="G133" s="7">
        <f>[2]Мон!G133</f>
        <v>0</v>
      </c>
      <c r="H133" s="7">
        <f>[2]Мон!H133</f>
        <v>0</v>
      </c>
      <c r="I133" s="7">
        <f>[2]Мон!I133</f>
        <v>0</v>
      </c>
      <c r="J133" s="7">
        <f>[2]Мон!J133</f>
        <v>0</v>
      </c>
      <c r="K133" s="7">
        <f>[2]Мон!K133</f>
        <v>0</v>
      </c>
      <c r="L133" s="7">
        <f>[2]Мон!L133</f>
        <v>0</v>
      </c>
      <c r="M133" s="7">
        <f>[2]Мон!M133</f>
        <v>0</v>
      </c>
      <c r="N133" s="7">
        <f>[2]Мон!N133</f>
        <v>0</v>
      </c>
      <c r="O133" s="7">
        <f>[2]Мон!O133</f>
        <v>0</v>
      </c>
      <c r="P133" s="7">
        <f>[2]Мон!P133</f>
        <v>0</v>
      </c>
      <c r="Q133" s="7">
        <f>[2]Мон!Q133</f>
        <v>0</v>
      </c>
      <c r="R133" s="7">
        <f>[2]Мон!R133</f>
        <v>0</v>
      </c>
      <c r="S133" s="7">
        <f>R133*SUMIF(Данные!F133:F136,"="&amp;Q133,Данные!G133:G136)</f>
        <v>0</v>
      </c>
    </row>
    <row r="134" spans="1:19" x14ac:dyDescent="0.2">
      <c r="A134" s="7"/>
      <c r="B134" s="7">
        <f>[2]Мон!B134</f>
        <v>0</v>
      </c>
      <c r="C134" s="7">
        <f>[2]Мон!C134</f>
        <v>0</v>
      </c>
      <c r="D134" s="7">
        <f>[2]Мон!D134</f>
        <v>0</v>
      </c>
      <c r="E134" s="7">
        <f>[2]Мон!E134</f>
        <v>0</v>
      </c>
      <c r="F134" s="7">
        <f>[2]Мон!F134</f>
        <v>0</v>
      </c>
      <c r="G134" s="7">
        <f>[2]Мон!G134</f>
        <v>0</v>
      </c>
      <c r="H134" s="7">
        <f>[2]Мон!H134</f>
        <v>0</v>
      </c>
      <c r="I134" s="7">
        <f>[2]Мон!I134</f>
        <v>0</v>
      </c>
      <c r="J134" s="7">
        <f>[2]Мон!J134</f>
        <v>0</v>
      </c>
      <c r="K134" s="7">
        <f>[2]Мон!K134</f>
        <v>0</v>
      </c>
      <c r="L134" s="7">
        <f>[2]Мон!L134</f>
        <v>0</v>
      </c>
      <c r="M134" s="7">
        <f>[2]Мон!M134</f>
        <v>0</v>
      </c>
      <c r="N134" s="7">
        <f>[2]Мон!N134</f>
        <v>0</v>
      </c>
      <c r="O134" s="7">
        <f>[2]Мон!O134</f>
        <v>0</v>
      </c>
      <c r="P134" s="7">
        <f>[2]Мон!P134</f>
        <v>0</v>
      </c>
      <c r="Q134" s="7">
        <f>[2]Мон!Q134</f>
        <v>0</v>
      </c>
      <c r="R134" s="7">
        <f>[2]Мон!R134</f>
        <v>0</v>
      </c>
      <c r="S134" s="7">
        <f>R134*SUMIF(Данные!F134:F137,"="&amp;Q134,Данные!G134:G137)</f>
        <v>0</v>
      </c>
    </row>
    <row r="135" spans="1:19" x14ac:dyDescent="0.2">
      <c r="A135" s="7"/>
      <c r="B135" s="7">
        <f>[2]Мон!B135</f>
        <v>0</v>
      </c>
      <c r="C135" s="7">
        <f>[2]Мон!C135</f>
        <v>0</v>
      </c>
      <c r="D135" s="7">
        <f>[2]Мон!D135</f>
        <v>0</v>
      </c>
      <c r="E135" s="7">
        <f>[2]Мон!E135</f>
        <v>0</v>
      </c>
      <c r="F135" s="7">
        <f>[2]Мон!F135</f>
        <v>0</v>
      </c>
      <c r="G135" s="7">
        <f>[2]Мон!G135</f>
        <v>0</v>
      </c>
      <c r="H135" s="7">
        <f>[2]Мон!H135</f>
        <v>0</v>
      </c>
      <c r="I135" s="7">
        <f>[2]Мон!I135</f>
        <v>0</v>
      </c>
      <c r="J135" s="7">
        <f>[2]Мон!J135</f>
        <v>0</v>
      </c>
      <c r="K135" s="7">
        <f>[2]Мон!K135</f>
        <v>0</v>
      </c>
      <c r="L135" s="7">
        <f>[2]Мон!L135</f>
        <v>0</v>
      </c>
      <c r="M135" s="7">
        <f>[2]Мон!M135</f>
        <v>0</v>
      </c>
      <c r="N135" s="7">
        <f>[2]Мон!N135</f>
        <v>0</v>
      </c>
      <c r="O135" s="7">
        <f>[2]Мон!O135</f>
        <v>0</v>
      </c>
      <c r="P135" s="7">
        <f>[2]Мон!P135</f>
        <v>0</v>
      </c>
      <c r="Q135" s="7">
        <f>[2]Мон!Q135</f>
        <v>0</v>
      </c>
      <c r="R135" s="7">
        <f>[2]Мон!R135</f>
        <v>0</v>
      </c>
      <c r="S135" s="7">
        <f>R135*SUMIF(Данные!F135:F138,"="&amp;Q135,Данные!G135:G138)</f>
        <v>0</v>
      </c>
    </row>
    <row r="136" spans="1:19" x14ac:dyDescent="0.2">
      <c r="A136" s="7"/>
      <c r="B136" s="7">
        <f>[2]Мон!B136</f>
        <v>0</v>
      </c>
      <c r="C136" s="7">
        <f>[2]Мон!C136</f>
        <v>0</v>
      </c>
      <c r="D136" s="7">
        <f>[2]Мон!D136</f>
        <v>0</v>
      </c>
      <c r="E136" s="7">
        <f>[2]Мон!E136</f>
        <v>0</v>
      </c>
      <c r="F136" s="7">
        <f>[2]Мон!F136</f>
        <v>0</v>
      </c>
      <c r="G136" s="7">
        <f>[2]Мон!G136</f>
        <v>0</v>
      </c>
      <c r="H136" s="7">
        <f>[2]Мон!H136</f>
        <v>0</v>
      </c>
      <c r="I136" s="7">
        <f>[2]Мон!I136</f>
        <v>0</v>
      </c>
      <c r="J136" s="7">
        <f>[2]Мон!J136</f>
        <v>0</v>
      </c>
      <c r="K136" s="7">
        <f>[2]Мон!K136</f>
        <v>0</v>
      </c>
      <c r="L136" s="7">
        <f>[2]Мон!L136</f>
        <v>0</v>
      </c>
      <c r="M136" s="7">
        <f>[2]Мон!M136</f>
        <v>0</v>
      </c>
      <c r="N136" s="7">
        <f>[2]Мон!N136</f>
        <v>0</v>
      </c>
      <c r="O136" s="7">
        <f>[2]Мон!O136</f>
        <v>0</v>
      </c>
      <c r="P136" s="7">
        <f>[2]Мон!P136</f>
        <v>0</v>
      </c>
      <c r="Q136" s="7">
        <f>[2]Мон!Q136</f>
        <v>0</v>
      </c>
      <c r="R136" s="7">
        <f>[2]Мон!R136</f>
        <v>0</v>
      </c>
      <c r="S136" s="7">
        <f>R136*SUMIF(Данные!F136:F139,"="&amp;Q136,Данные!G136:G139)</f>
        <v>0</v>
      </c>
    </row>
    <row r="137" spans="1:19" x14ac:dyDescent="0.2">
      <c r="A137" s="7"/>
      <c r="B137" s="7">
        <f>[2]Мон!B137</f>
        <v>0</v>
      </c>
      <c r="C137" s="7">
        <f>[2]Мон!C137</f>
        <v>0</v>
      </c>
      <c r="D137" s="7">
        <f>[2]Мон!D137</f>
        <v>0</v>
      </c>
      <c r="E137" s="7">
        <f>[2]Мон!E137</f>
        <v>0</v>
      </c>
      <c r="F137" s="7">
        <f>[2]Мон!F137</f>
        <v>0</v>
      </c>
      <c r="G137" s="7">
        <f>[2]Мон!G137</f>
        <v>0</v>
      </c>
      <c r="H137" s="7">
        <f>[2]Мон!H137</f>
        <v>0</v>
      </c>
      <c r="I137" s="7">
        <f>[2]Мон!I137</f>
        <v>0</v>
      </c>
      <c r="J137" s="7">
        <f>[2]Мон!J137</f>
        <v>0</v>
      </c>
      <c r="K137" s="7">
        <f>[2]Мон!K137</f>
        <v>0</v>
      </c>
      <c r="L137" s="7">
        <f>[2]Мон!L137</f>
        <v>0</v>
      </c>
      <c r="M137" s="7">
        <f>[2]Мон!M137</f>
        <v>0</v>
      </c>
      <c r="N137" s="7">
        <f>[2]Мон!N137</f>
        <v>0</v>
      </c>
      <c r="O137" s="7">
        <f>[2]Мон!O137</f>
        <v>0</v>
      </c>
      <c r="P137" s="7">
        <f>[2]Мон!P137</f>
        <v>0</v>
      </c>
      <c r="Q137" s="7">
        <f>[2]Мон!Q137</f>
        <v>0</v>
      </c>
      <c r="R137" s="7">
        <f>[2]Мон!R137</f>
        <v>0</v>
      </c>
      <c r="S137" s="7">
        <f>R137*SUMIF(Данные!F137:F140,"="&amp;Q137,Данные!G137:G140)</f>
        <v>0</v>
      </c>
    </row>
    <row r="138" spans="1:19" x14ac:dyDescent="0.2">
      <c r="A138" s="7"/>
      <c r="B138" s="7">
        <f>[2]Мон!B138</f>
        <v>0</v>
      </c>
      <c r="C138" s="7">
        <f>[2]Мон!C138</f>
        <v>0</v>
      </c>
      <c r="D138" s="7">
        <f>[2]Мон!D138</f>
        <v>0</v>
      </c>
      <c r="E138" s="7">
        <f>[2]Мон!E138</f>
        <v>0</v>
      </c>
      <c r="F138" s="7">
        <f>[2]Мон!F138</f>
        <v>0</v>
      </c>
      <c r="G138" s="7">
        <f>[2]Мон!G138</f>
        <v>0</v>
      </c>
      <c r="H138" s="7">
        <f>[2]Мон!H138</f>
        <v>0</v>
      </c>
      <c r="I138" s="7">
        <f>[2]Мон!I138</f>
        <v>0</v>
      </c>
      <c r="J138" s="7">
        <f>[2]Мон!J138</f>
        <v>0</v>
      </c>
      <c r="K138" s="7">
        <f>[2]Мон!K138</f>
        <v>0</v>
      </c>
      <c r="L138" s="7">
        <f>[2]Мон!L138</f>
        <v>0</v>
      </c>
      <c r="M138" s="7">
        <f>[2]Мон!M138</f>
        <v>0</v>
      </c>
      <c r="N138" s="7">
        <f>[2]Мон!N138</f>
        <v>0</v>
      </c>
      <c r="O138" s="7">
        <f>[2]Мон!O138</f>
        <v>0</v>
      </c>
      <c r="P138" s="7">
        <f>[2]Мон!P138</f>
        <v>0</v>
      </c>
      <c r="Q138" s="7">
        <f>[2]Мон!Q138</f>
        <v>0</v>
      </c>
      <c r="R138" s="7">
        <f>[2]Мон!R138</f>
        <v>0</v>
      </c>
      <c r="S138" s="7">
        <f>R138*SUMIF(Данные!F138:F141,"="&amp;Q138,Данные!G138:G141)</f>
        <v>0</v>
      </c>
    </row>
    <row r="139" spans="1:19" x14ac:dyDescent="0.2">
      <c r="A139" s="7"/>
      <c r="B139" s="7">
        <f>[2]Мон!B139</f>
        <v>0</v>
      </c>
      <c r="C139" s="7">
        <f>[2]Мон!C139</f>
        <v>0</v>
      </c>
      <c r="D139" s="7">
        <f>[2]Мон!D139</f>
        <v>0</v>
      </c>
      <c r="E139" s="7">
        <f>[2]Мон!E139</f>
        <v>0</v>
      </c>
      <c r="F139" s="7">
        <f>[2]Мон!F139</f>
        <v>0</v>
      </c>
      <c r="G139" s="7">
        <f>[2]Мон!G139</f>
        <v>0</v>
      </c>
      <c r="H139" s="7">
        <f>[2]Мон!H139</f>
        <v>0</v>
      </c>
      <c r="I139" s="7">
        <f>[2]Мон!I139</f>
        <v>0</v>
      </c>
      <c r="J139" s="7">
        <f>[2]Мон!J139</f>
        <v>0</v>
      </c>
      <c r="K139" s="7">
        <f>[2]Мон!K139</f>
        <v>0</v>
      </c>
      <c r="L139" s="7">
        <f>[2]Мон!L139</f>
        <v>0</v>
      </c>
      <c r="M139" s="7">
        <f>[2]Мон!M139</f>
        <v>0</v>
      </c>
      <c r="N139" s="7">
        <f>[2]Мон!N139</f>
        <v>0</v>
      </c>
      <c r="O139" s="7">
        <f>[2]Мон!O139</f>
        <v>0</v>
      </c>
      <c r="P139" s="7">
        <f>[2]Мон!P139</f>
        <v>0</v>
      </c>
      <c r="Q139" s="7">
        <f>[2]Мон!Q139</f>
        <v>0</v>
      </c>
      <c r="R139" s="7">
        <f>[2]Мон!R139</f>
        <v>0</v>
      </c>
      <c r="S139" s="7">
        <f>R139*SUMIF(Данные!F139:F142,"="&amp;Q139,Данные!G139:G142)</f>
        <v>0</v>
      </c>
    </row>
    <row r="140" spans="1:19" x14ac:dyDescent="0.2">
      <c r="A140" s="7"/>
      <c r="B140" s="7">
        <f>[2]Мон!B140</f>
        <v>0</v>
      </c>
      <c r="C140" s="7">
        <f>[2]Мон!C140</f>
        <v>0</v>
      </c>
      <c r="D140" s="7">
        <f>[2]Мон!D140</f>
        <v>0</v>
      </c>
      <c r="E140" s="7">
        <f>[2]Мон!E140</f>
        <v>0</v>
      </c>
      <c r="F140" s="7">
        <f>[2]Мон!F140</f>
        <v>0</v>
      </c>
      <c r="G140" s="7">
        <f>[2]Мон!G140</f>
        <v>0</v>
      </c>
      <c r="H140" s="7">
        <f>[2]Мон!H140</f>
        <v>0</v>
      </c>
      <c r="I140" s="7">
        <f>[2]Мон!I140</f>
        <v>0</v>
      </c>
      <c r="J140" s="7">
        <f>[2]Мон!J140</f>
        <v>0</v>
      </c>
      <c r="K140" s="7">
        <f>[2]Мон!K140</f>
        <v>0</v>
      </c>
      <c r="L140" s="7">
        <f>[2]Мон!L140</f>
        <v>0</v>
      </c>
      <c r="M140" s="7">
        <f>[2]Мон!M140</f>
        <v>0</v>
      </c>
      <c r="N140" s="7">
        <f>[2]Мон!N140</f>
        <v>0</v>
      </c>
      <c r="O140" s="7">
        <f>[2]Мон!O140</f>
        <v>0</v>
      </c>
      <c r="P140" s="7">
        <f>[2]Мон!P140</f>
        <v>0</v>
      </c>
      <c r="Q140" s="7">
        <f>[2]Мон!Q140</f>
        <v>0</v>
      </c>
      <c r="R140" s="7">
        <f>[2]Мон!R140</f>
        <v>0</v>
      </c>
      <c r="S140" s="7">
        <f>R140*SUMIF(Данные!F140:F143,"="&amp;Q140,Данные!G140:G143)</f>
        <v>0</v>
      </c>
    </row>
    <row r="141" spans="1:19" x14ac:dyDescent="0.2">
      <c r="A141" s="7"/>
      <c r="B141" s="7">
        <f>[2]Мон!B141</f>
        <v>0</v>
      </c>
      <c r="C141" s="7">
        <f>[2]Мон!C141</f>
        <v>0</v>
      </c>
      <c r="D141" s="7">
        <f>[2]Мон!D141</f>
        <v>0</v>
      </c>
      <c r="E141" s="7">
        <f>[2]Мон!E141</f>
        <v>0</v>
      </c>
      <c r="F141" s="7">
        <f>[2]Мон!F141</f>
        <v>0</v>
      </c>
      <c r="G141" s="7">
        <f>[2]Мон!G141</f>
        <v>0</v>
      </c>
      <c r="H141" s="7">
        <f>[2]Мон!H141</f>
        <v>0</v>
      </c>
      <c r="I141" s="7">
        <f>[2]Мон!I141</f>
        <v>0</v>
      </c>
      <c r="J141" s="7">
        <f>[2]Мон!J141</f>
        <v>0</v>
      </c>
      <c r="K141" s="7">
        <f>[2]Мон!K141</f>
        <v>0</v>
      </c>
      <c r="L141" s="7">
        <f>[2]Мон!L141</f>
        <v>0</v>
      </c>
      <c r="M141" s="7">
        <f>[2]Мон!M141</f>
        <v>0</v>
      </c>
      <c r="N141" s="7">
        <f>[2]Мон!N141</f>
        <v>0</v>
      </c>
      <c r="O141" s="7">
        <f>[2]Мон!O141</f>
        <v>0</v>
      </c>
      <c r="P141" s="7">
        <f>[2]Мон!P141</f>
        <v>0</v>
      </c>
      <c r="Q141" s="7">
        <f>[2]Мон!Q141</f>
        <v>0</v>
      </c>
      <c r="R141" s="7">
        <f>[2]Мон!R141</f>
        <v>0</v>
      </c>
      <c r="S141" s="7">
        <f>R141*SUMIF(Данные!F141:F144,"="&amp;Q141,Данные!G141:G144)</f>
        <v>0</v>
      </c>
    </row>
    <row r="142" spans="1:19" x14ac:dyDescent="0.2">
      <c r="A142" s="7"/>
      <c r="B142" s="7">
        <f>[2]Мон!B142</f>
        <v>0</v>
      </c>
      <c r="C142" s="7">
        <f>[2]Мон!C142</f>
        <v>0</v>
      </c>
      <c r="D142" s="7">
        <f>[2]Мон!D142</f>
        <v>0</v>
      </c>
      <c r="E142" s="7">
        <f>[2]Мон!E142</f>
        <v>0</v>
      </c>
      <c r="F142" s="7">
        <f>[2]Мон!F142</f>
        <v>0</v>
      </c>
      <c r="G142" s="7">
        <f>[2]Мон!G142</f>
        <v>0</v>
      </c>
      <c r="H142" s="7">
        <f>[2]Мон!H142</f>
        <v>0</v>
      </c>
      <c r="I142" s="7">
        <f>[2]Мон!I142</f>
        <v>0</v>
      </c>
      <c r="J142" s="7">
        <f>[2]Мон!J142</f>
        <v>0</v>
      </c>
      <c r="K142" s="7">
        <f>[2]Мон!K142</f>
        <v>0</v>
      </c>
      <c r="L142" s="7">
        <f>[2]Мон!L142</f>
        <v>0</v>
      </c>
      <c r="M142" s="7">
        <f>[2]Мон!M142</f>
        <v>0</v>
      </c>
      <c r="N142" s="7">
        <f>[2]Мон!N142</f>
        <v>0</v>
      </c>
      <c r="O142" s="7">
        <f>[2]Мон!O142</f>
        <v>0</v>
      </c>
      <c r="P142" s="7">
        <f>[2]Мон!P142</f>
        <v>0</v>
      </c>
      <c r="Q142" s="7">
        <f>[2]Мон!Q142</f>
        <v>0</v>
      </c>
      <c r="R142" s="7">
        <f>[2]Мон!R142</f>
        <v>0</v>
      </c>
      <c r="S142" s="7">
        <f>R142*SUMIF(Данные!F142:F145,"="&amp;Q142,Данные!G142:G145)</f>
        <v>0</v>
      </c>
    </row>
    <row r="143" spans="1:19" x14ac:dyDescent="0.2">
      <c r="A143" s="7"/>
      <c r="B143" s="7">
        <f>[2]Мон!B143</f>
        <v>0</v>
      </c>
      <c r="C143" s="7">
        <f>[2]Мон!C143</f>
        <v>0</v>
      </c>
      <c r="D143" s="7">
        <f>[2]Мон!D143</f>
        <v>0</v>
      </c>
      <c r="E143" s="7">
        <f>[2]Мон!E143</f>
        <v>0</v>
      </c>
      <c r="F143" s="7">
        <f>[2]Мон!F143</f>
        <v>0</v>
      </c>
      <c r="G143" s="7">
        <f>[2]Мон!G143</f>
        <v>0</v>
      </c>
      <c r="H143" s="7">
        <f>[2]Мон!H143</f>
        <v>0</v>
      </c>
      <c r="I143" s="7">
        <f>[2]Мон!I143</f>
        <v>0</v>
      </c>
      <c r="J143" s="7">
        <f>[2]Мон!J143</f>
        <v>0</v>
      </c>
      <c r="K143" s="7">
        <f>[2]Мон!K143</f>
        <v>0</v>
      </c>
      <c r="L143" s="7">
        <f>[2]Мон!L143</f>
        <v>0</v>
      </c>
      <c r="M143" s="7">
        <f>[2]Мон!M143</f>
        <v>0</v>
      </c>
      <c r="N143" s="7">
        <f>[2]Мон!N143</f>
        <v>0</v>
      </c>
      <c r="O143" s="7">
        <f>[2]Мон!O143</f>
        <v>0</v>
      </c>
      <c r="P143" s="7">
        <f>[2]Мон!P143</f>
        <v>0</v>
      </c>
      <c r="Q143" s="7">
        <f>[2]Мон!Q143</f>
        <v>0</v>
      </c>
      <c r="R143" s="7">
        <f>[2]Мон!R143</f>
        <v>0</v>
      </c>
      <c r="S143" s="7">
        <f>R143*SUMIF(Данные!F143:F146,"="&amp;Q143,Данные!G143:G146)</f>
        <v>0</v>
      </c>
    </row>
    <row r="144" spans="1:19" x14ac:dyDescent="0.2">
      <c r="A144" s="7"/>
      <c r="B144" s="7">
        <f>[2]Мон!B144</f>
        <v>0</v>
      </c>
      <c r="C144" s="7">
        <f>[2]Мон!C144</f>
        <v>0</v>
      </c>
      <c r="D144" s="7">
        <f>[2]Мон!D144</f>
        <v>0</v>
      </c>
      <c r="E144" s="7">
        <f>[2]Мон!E144</f>
        <v>0</v>
      </c>
      <c r="F144" s="7">
        <f>[2]Мон!F144</f>
        <v>0</v>
      </c>
      <c r="G144" s="7">
        <f>[2]Мон!G144</f>
        <v>0</v>
      </c>
      <c r="H144" s="7">
        <f>[2]Мон!H144</f>
        <v>0</v>
      </c>
      <c r="I144" s="7">
        <f>[2]Мон!I144</f>
        <v>0</v>
      </c>
      <c r="J144" s="7">
        <f>[2]Мон!J144</f>
        <v>0</v>
      </c>
      <c r="K144" s="7">
        <f>[2]Мон!K144</f>
        <v>0</v>
      </c>
      <c r="L144" s="7">
        <f>[2]Мон!L144</f>
        <v>0</v>
      </c>
      <c r="M144" s="7">
        <f>[2]Мон!M144</f>
        <v>0</v>
      </c>
      <c r="N144" s="7">
        <f>[2]Мон!N144</f>
        <v>0</v>
      </c>
      <c r="O144" s="7">
        <f>[2]Мон!O144</f>
        <v>0</v>
      </c>
      <c r="P144" s="7">
        <f>[2]Мон!P144</f>
        <v>0</v>
      </c>
      <c r="Q144" s="7">
        <f>[2]Мон!Q144</f>
        <v>0</v>
      </c>
      <c r="R144" s="7">
        <f>[2]Мон!R144</f>
        <v>0</v>
      </c>
      <c r="S144" s="7">
        <f>R144*SUMIF(Данные!F144:F147,"="&amp;Q144,Данные!G144:G147)</f>
        <v>0</v>
      </c>
    </row>
    <row r="145" spans="1:19" x14ac:dyDescent="0.2">
      <c r="A145" s="7"/>
      <c r="B145" s="7">
        <f>[2]Мон!B145</f>
        <v>0</v>
      </c>
      <c r="C145" s="7">
        <f>[2]Мон!C145</f>
        <v>0</v>
      </c>
      <c r="D145" s="7">
        <f>[2]Мон!D145</f>
        <v>0</v>
      </c>
      <c r="E145" s="7">
        <f>[2]Мон!E145</f>
        <v>0</v>
      </c>
      <c r="F145" s="7">
        <f>[2]Мон!F145</f>
        <v>0</v>
      </c>
      <c r="G145" s="7">
        <f>[2]Мон!G145</f>
        <v>0</v>
      </c>
      <c r="H145" s="7">
        <f>[2]Мон!H145</f>
        <v>0</v>
      </c>
      <c r="I145" s="7">
        <f>[2]Мон!I145</f>
        <v>0</v>
      </c>
      <c r="J145" s="7">
        <f>[2]Мон!J145</f>
        <v>0</v>
      </c>
      <c r="K145" s="7">
        <f>[2]Мон!K145</f>
        <v>0</v>
      </c>
      <c r="L145" s="7">
        <f>[2]Мон!L145</f>
        <v>0</v>
      </c>
      <c r="M145" s="7">
        <f>[2]Мон!M145</f>
        <v>0</v>
      </c>
      <c r="N145" s="7">
        <f>[2]Мон!N145</f>
        <v>0</v>
      </c>
      <c r="O145" s="7">
        <f>[2]Мон!O145</f>
        <v>0</v>
      </c>
      <c r="P145" s="7">
        <f>[2]Мон!P145</f>
        <v>0</v>
      </c>
      <c r="Q145" s="7">
        <f>[2]Мон!Q145</f>
        <v>0</v>
      </c>
      <c r="R145" s="7">
        <f>[2]Мон!R145</f>
        <v>0</v>
      </c>
      <c r="S145" s="7">
        <f>R145*SUMIF(Данные!F145:F148,"="&amp;Q145,Данные!G145:G148)</f>
        <v>0</v>
      </c>
    </row>
    <row r="146" spans="1:19" x14ac:dyDescent="0.2">
      <c r="A146" s="7"/>
      <c r="B146" s="7">
        <f>[2]Мон!B146</f>
        <v>0</v>
      </c>
      <c r="C146" s="7">
        <f>[2]Мон!C146</f>
        <v>0</v>
      </c>
      <c r="D146" s="7">
        <f>[2]Мон!D146</f>
        <v>0</v>
      </c>
      <c r="E146" s="7">
        <f>[2]Мон!E146</f>
        <v>0</v>
      </c>
      <c r="F146" s="7">
        <f>[2]Мон!F146</f>
        <v>0</v>
      </c>
      <c r="G146" s="7">
        <f>[2]Мон!G146</f>
        <v>0</v>
      </c>
      <c r="H146" s="7">
        <f>[2]Мон!H146</f>
        <v>0</v>
      </c>
      <c r="I146" s="7">
        <f>[2]Мон!I146</f>
        <v>0</v>
      </c>
      <c r="J146" s="7">
        <f>[2]Мон!J146</f>
        <v>0</v>
      </c>
      <c r="K146" s="7">
        <f>[2]Мон!K146</f>
        <v>0</v>
      </c>
      <c r="L146" s="7">
        <f>[2]Мон!L146</f>
        <v>0</v>
      </c>
      <c r="M146" s="7">
        <f>[2]Мон!M146</f>
        <v>0</v>
      </c>
      <c r="N146" s="7">
        <f>[2]Мон!N146</f>
        <v>0</v>
      </c>
      <c r="O146" s="7">
        <f>[2]Мон!O146</f>
        <v>0</v>
      </c>
      <c r="P146" s="7">
        <f>[2]Мон!P146</f>
        <v>0</v>
      </c>
      <c r="Q146" s="7">
        <f>[2]Мон!Q146</f>
        <v>0</v>
      </c>
      <c r="R146" s="7">
        <f>[2]Мон!R146</f>
        <v>0</v>
      </c>
      <c r="S146" s="7">
        <f>R146*SUMIF(Данные!F146:F149,"="&amp;Q146,Данные!G146:G149)</f>
        <v>0</v>
      </c>
    </row>
    <row r="147" spans="1:19" x14ac:dyDescent="0.2">
      <c r="A147" s="7"/>
      <c r="B147" s="7">
        <f>[2]Мон!B147</f>
        <v>0</v>
      </c>
      <c r="C147" s="7">
        <f>[2]Мон!C147</f>
        <v>0</v>
      </c>
      <c r="D147" s="7">
        <f>[2]Мон!D147</f>
        <v>0</v>
      </c>
      <c r="E147" s="7">
        <f>[2]Мон!E147</f>
        <v>0</v>
      </c>
      <c r="F147" s="7">
        <f>[2]Мон!F147</f>
        <v>0</v>
      </c>
      <c r="G147" s="7">
        <f>[2]Мон!G147</f>
        <v>0</v>
      </c>
      <c r="H147" s="7">
        <f>[2]Мон!H147</f>
        <v>0</v>
      </c>
      <c r="I147" s="7">
        <f>[2]Мон!I147</f>
        <v>0</v>
      </c>
      <c r="J147" s="7">
        <f>[2]Мон!J147</f>
        <v>0</v>
      </c>
      <c r="K147" s="7">
        <f>[2]Мон!K147</f>
        <v>0</v>
      </c>
      <c r="L147" s="7">
        <f>[2]Мон!L147</f>
        <v>0</v>
      </c>
      <c r="M147" s="7">
        <f>[2]Мон!M147</f>
        <v>0</v>
      </c>
      <c r="N147" s="7">
        <f>[2]Мон!N147</f>
        <v>0</v>
      </c>
      <c r="O147" s="7">
        <f>[2]Мон!O147</f>
        <v>0</v>
      </c>
      <c r="P147" s="7">
        <f>[2]Мон!P147</f>
        <v>0</v>
      </c>
      <c r="Q147" s="7">
        <f>[2]Мон!Q147</f>
        <v>0</v>
      </c>
      <c r="R147" s="7">
        <f>[2]Мон!R147</f>
        <v>0</v>
      </c>
      <c r="S147" s="7">
        <f>R147*SUMIF(Данные!F147:F150,"="&amp;Q147,Данные!G147:G150)</f>
        <v>0</v>
      </c>
    </row>
    <row r="148" spans="1:19" x14ac:dyDescent="0.2">
      <c r="A148" s="7"/>
      <c r="B148" s="7">
        <f>[2]Мон!B148</f>
        <v>0</v>
      </c>
      <c r="C148" s="7">
        <f>[2]Мон!C148</f>
        <v>0</v>
      </c>
      <c r="D148" s="7">
        <f>[2]Мон!D148</f>
        <v>0</v>
      </c>
      <c r="E148" s="7">
        <f>[2]Мон!E148</f>
        <v>0</v>
      </c>
      <c r="F148" s="7">
        <f>[2]Мон!F148</f>
        <v>0</v>
      </c>
      <c r="G148" s="7">
        <f>[2]Мон!G148</f>
        <v>0</v>
      </c>
      <c r="H148" s="7">
        <f>[2]Мон!H148</f>
        <v>0</v>
      </c>
      <c r="I148" s="7">
        <f>[2]Мон!I148</f>
        <v>0</v>
      </c>
      <c r="J148" s="7">
        <f>[2]Мон!J148</f>
        <v>0</v>
      </c>
      <c r="K148" s="7">
        <f>[2]Мон!K148</f>
        <v>0</v>
      </c>
      <c r="L148" s="7">
        <f>[2]Мон!L148</f>
        <v>0</v>
      </c>
      <c r="M148" s="7">
        <f>[2]Мон!M148</f>
        <v>0</v>
      </c>
      <c r="N148" s="7">
        <f>[2]Мон!N148</f>
        <v>0</v>
      </c>
      <c r="O148" s="7">
        <f>[2]Мон!O148</f>
        <v>0</v>
      </c>
      <c r="P148" s="7">
        <f>[2]Мон!P148</f>
        <v>0</v>
      </c>
      <c r="Q148" s="7">
        <f>[2]Мон!Q148</f>
        <v>0</v>
      </c>
      <c r="R148" s="7">
        <f>[2]Мон!R148</f>
        <v>0</v>
      </c>
      <c r="S148" s="7">
        <f>R148*SUMIF(Данные!F148:F151,"="&amp;Q148,Данные!G148:G151)</f>
        <v>0</v>
      </c>
    </row>
    <row r="149" spans="1:19" x14ac:dyDescent="0.2">
      <c r="A149" s="7"/>
      <c r="B149" s="7">
        <f>[2]Мон!B149</f>
        <v>0</v>
      </c>
      <c r="C149" s="7">
        <f>[2]Мон!C149</f>
        <v>0</v>
      </c>
      <c r="D149" s="7">
        <f>[2]Мон!D149</f>
        <v>0</v>
      </c>
      <c r="E149" s="7">
        <f>[2]Мон!E149</f>
        <v>0</v>
      </c>
      <c r="F149" s="7">
        <f>[2]Мон!F149</f>
        <v>0</v>
      </c>
      <c r="G149" s="7">
        <f>[2]Мон!G149</f>
        <v>0</v>
      </c>
      <c r="H149" s="7">
        <f>[2]Мон!H149</f>
        <v>0</v>
      </c>
      <c r="I149" s="7">
        <f>[2]Мон!I149</f>
        <v>0</v>
      </c>
      <c r="J149" s="7">
        <f>[2]Мон!J149</f>
        <v>0</v>
      </c>
      <c r="K149" s="7">
        <f>[2]Мон!K149</f>
        <v>0</v>
      </c>
      <c r="L149" s="7">
        <f>[2]Мон!L149</f>
        <v>0</v>
      </c>
      <c r="M149" s="7">
        <f>[2]Мон!M149</f>
        <v>0</v>
      </c>
      <c r="N149" s="7">
        <f>[2]Мон!N149</f>
        <v>0</v>
      </c>
      <c r="O149" s="7">
        <f>[2]Мон!O149</f>
        <v>0</v>
      </c>
      <c r="P149" s="7">
        <f>[2]Мон!P149</f>
        <v>0</v>
      </c>
      <c r="Q149" s="7">
        <f>[2]Мон!Q149</f>
        <v>0</v>
      </c>
      <c r="R149" s="7">
        <f>[2]Мон!R149</f>
        <v>0</v>
      </c>
      <c r="S149" s="7">
        <f>R149*SUMIF(Данные!F149:F152,"="&amp;Q149,Данные!G149:G152)</f>
        <v>0</v>
      </c>
    </row>
    <row r="150" spans="1:19" x14ac:dyDescent="0.2">
      <c r="A150" s="7"/>
      <c r="B150" s="7">
        <f>[2]Мон!B150</f>
        <v>0</v>
      </c>
      <c r="C150" s="7">
        <f>[2]Мон!C150</f>
        <v>0</v>
      </c>
      <c r="D150" s="7">
        <f>[2]Мон!D150</f>
        <v>0</v>
      </c>
      <c r="E150" s="7">
        <f>[2]Мон!E150</f>
        <v>0</v>
      </c>
      <c r="F150" s="7">
        <f>[2]Мон!F150</f>
        <v>0</v>
      </c>
      <c r="G150" s="7">
        <f>[2]Мон!G150</f>
        <v>0</v>
      </c>
      <c r="H150" s="7">
        <f>[2]Мон!H150</f>
        <v>0</v>
      </c>
      <c r="I150" s="7">
        <f>[2]Мон!I150</f>
        <v>0</v>
      </c>
      <c r="J150" s="7">
        <f>[2]Мон!J150</f>
        <v>0</v>
      </c>
      <c r="K150" s="7">
        <f>[2]Мон!K150</f>
        <v>0</v>
      </c>
      <c r="L150" s="7">
        <f>[2]Мон!L150</f>
        <v>0</v>
      </c>
      <c r="M150" s="7">
        <f>[2]Мон!M150</f>
        <v>0</v>
      </c>
      <c r="N150" s="7">
        <f>[2]Мон!N150</f>
        <v>0</v>
      </c>
      <c r="O150" s="7">
        <f>[2]Мон!O150</f>
        <v>0</v>
      </c>
      <c r="P150" s="7">
        <f>[2]Мон!P150</f>
        <v>0</v>
      </c>
      <c r="Q150" s="7">
        <f>[2]Мон!Q150</f>
        <v>0</v>
      </c>
      <c r="R150" s="7">
        <f>[2]Мон!R150</f>
        <v>0</v>
      </c>
      <c r="S150" s="7">
        <f>R150*SUMIF(Данные!F150:F153,"="&amp;Q150,Данные!G150:G153)</f>
        <v>0</v>
      </c>
    </row>
    <row r="151" spans="1:19" x14ac:dyDescent="0.2">
      <c r="A151" s="7"/>
      <c r="B151" s="7">
        <f>[2]Мон!B151</f>
        <v>0</v>
      </c>
      <c r="C151" s="7">
        <f>[2]Мон!C151</f>
        <v>0</v>
      </c>
      <c r="D151" s="7">
        <f>[2]Мон!D151</f>
        <v>0</v>
      </c>
      <c r="E151" s="7">
        <f>[2]Мон!E151</f>
        <v>0</v>
      </c>
      <c r="F151" s="7">
        <f>[2]Мон!F151</f>
        <v>0</v>
      </c>
      <c r="G151" s="7">
        <f>[2]Мон!G151</f>
        <v>0</v>
      </c>
      <c r="H151" s="7">
        <f>[2]Мон!H151</f>
        <v>0</v>
      </c>
      <c r="I151" s="7">
        <f>[2]Мон!I151</f>
        <v>0</v>
      </c>
      <c r="J151" s="7">
        <f>[2]Мон!J151</f>
        <v>0</v>
      </c>
      <c r="K151" s="7">
        <f>[2]Мон!K151</f>
        <v>0</v>
      </c>
      <c r="L151" s="7">
        <f>[2]Мон!L151</f>
        <v>0</v>
      </c>
      <c r="M151" s="7">
        <f>[2]Мон!M151</f>
        <v>0</v>
      </c>
      <c r="N151" s="7">
        <f>[2]Мон!N151</f>
        <v>0</v>
      </c>
      <c r="O151" s="7">
        <f>[2]Мон!O151</f>
        <v>0</v>
      </c>
      <c r="P151" s="7">
        <f>[2]Мон!P151</f>
        <v>0</v>
      </c>
      <c r="Q151" s="7">
        <f>[2]Мон!Q151</f>
        <v>0</v>
      </c>
      <c r="R151" s="7">
        <f>[2]Мон!R151</f>
        <v>0</v>
      </c>
      <c r="S151" s="7">
        <f>R151*SUMIF(Данные!F151:F154,"="&amp;Q151,Данные!G151:G154)</f>
        <v>0</v>
      </c>
    </row>
    <row r="152" spans="1:19" x14ac:dyDescent="0.2">
      <c r="A152" s="7"/>
      <c r="B152" s="7">
        <f>[2]Мон!B152</f>
        <v>0</v>
      </c>
      <c r="C152" s="7">
        <f>[2]Мон!C152</f>
        <v>0</v>
      </c>
      <c r="D152" s="7">
        <f>[2]Мон!D152</f>
        <v>0</v>
      </c>
      <c r="E152" s="7">
        <f>[2]Мон!E152</f>
        <v>0</v>
      </c>
      <c r="F152" s="7">
        <f>[2]Мон!F152</f>
        <v>0</v>
      </c>
      <c r="G152" s="7">
        <f>[2]Мон!G152</f>
        <v>0</v>
      </c>
      <c r="H152" s="7">
        <f>[2]Мон!H152</f>
        <v>0</v>
      </c>
      <c r="I152" s="7">
        <f>[2]Мон!I152</f>
        <v>0</v>
      </c>
      <c r="J152" s="7">
        <f>[2]Мон!J152</f>
        <v>0</v>
      </c>
      <c r="K152" s="7">
        <f>[2]Мон!K152</f>
        <v>0</v>
      </c>
      <c r="L152" s="7">
        <f>[2]Мон!L152</f>
        <v>0</v>
      </c>
      <c r="M152" s="7">
        <f>[2]Мон!M152</f>
        <v>0</v>
      </c>
      <c r="N152" s="7">
        <f>[2]Мон!N152</f>
        <v>0</v>
      </c>
      <c r="O152" s="7">
        <f>[2]Мон!O152</f>
        <v>0</v>
      </c>
      <c r="P152" s="7">
        <f>[2]Мон!P152</f>
        <v>0</v>
      </c>
      <c r="Q152" s="7">
        <f>[2]Мон!Q152</f>
        <v>0</v>
      </c>
      <c r="R152" s="7">
        <f>[2]Мон!R152</f>
        <v>0</v>
      </c>
      <c r="S152" s="7">
        <f>R152*SUMIF(Данные!F152:F155,"="&amp;Q152,Данные!G152:G155)</f>
        <v>0</v>
      </c>
    </row>
    <row r="153" spans="1:19" x14ac:dyDescent="0.2">
      <c r="A153" s="7"/>
      <c r="B153" s="7">
        <f>[2]Мон!B153</f>
        <v>0</v>
      </c>
      <c r="C153" s="7">
        <f>[2]Мон!C153</f>
        <v>0</v>
      </c>
      <c r="D153" s="7">
        <f>[2]Мон!D153</f>
        <v>0</v>
      </c>
      <c r="E153" s="7">
        <f>[2]Мон!E153</f>
        <v>0</v>
      </c>
      <c r="F153" s="7">
        <f>[2]Мон!F153</f>
        <v>0</v>
      </c>
      <c r="G153" s="7">
        <f>[2]Мон!G153</f>
        <v>0</v>
      </c>
      <c r="H153" s="7">
        <f>[2]Мон!H153</f>
        <v>0</v>
      </c>
      <c r="I153" s="7">
        <f>[2]Мон!I153</f>
        <v>0</v>
      </c>
      <c r="J153" s="7">
        <f>[2]Мон!J153</f>
        <v>0</v>
      </c>
      <c r="K153" s="7">
        <f>[2]Мон!K153</f>
        <v>0</v>
      </c>
      <c r="L153" s="7">
        <f>[2]Мон!L153</f>
        <v>0</v>
      </c>
      <c r="M153" s="7">
        <f>[2]Мон!M153</f>
        <v>0</v>
      </c>
      <c r="N153" s="7">
        <f>[2]Мон!N153</f>
        <v>0</v>
      </c>
      <c r="O153" s="7">
        <f>[2]Мон!O153</f>
        <v>0</v>
      </c>
      <c r="P153" s="7">
        <f>[2]Мон!P153</f>
        <v>0</v>
      </c>
      <c r="Q153" s="7">
        <f>[2]Мон!Q153</f>
        <v>0</v>
      </c>
      <c r="R153" s="7">
        <f>[2]Мон!R153</f>
        <v>0</v>
      </c>
      <c r="S153" s="7">
        <f>R153*SUMIF(Данные!F153:F156,"="&amp;Q153,Данные!G153:G156)</f>
        <v>0</v>
      </c>
    </row>
    <row r="154" spans="1:19" x14ac:dyDescent="0.2">
      <c r="A154" s="7"/>
      <c r="B154" s="7">
        <f>[2]Мон!B154</f>
        <v>0</v>
      </c>
      <c r="C154" s="7">
        <f>[2]Мон!C154</f>
        <v>0</v>
      </c>
      <c r="D154" s="7">
        <f>[2]Мон!D154</f>
        <v>0</v>
      </c>
      <c r="E154" s="7">
        <f>[2]Мон!E154</f>
        <v>0</v>
      </c>
      <c r="F154" s="7">
        <f>[2]Мон!F154</f>
        <v>0</v>
      </c>
      <c r="G154" s="7">
        <f>[2]Мон!G154</f>
        <v>0</v>
      </c>
      <c r="H154" s="7">
        <f>[2]Мон!H154</f>
        <v>0</v>
      </c>
      <c r="I154" s="7">
        <f>[2]Мон!I154</f>
        <v>0</v>
      </c>
      <c r="J154" s="7">
        <f>[2]Мон!J154</f>
        <v>0</v>
      </c>
      <c r="K154" s="7">
        <f>[2]Мон!K154</f>
        <v>0</v>
      </c>
      <c r="L154" s="7">
        <f>[2]Мон!L154</f>
        <v>0</v>
      </c>
      <c r="M154" s="7">
        <f>[2]Мон!M154</f>
        <v>0</v>
      </c>
      <c r="N154" s="7">
        <f>[2]Мон!N154</f>
        <v>0</v>
      </c>
      <c r="O154" s="7">
        <f>[2]Мон!O154</f>
        <v>0</v>
      </c>
      <c r="P154" s="7">
        <f>[2]Мон!P154</f>
        <v>0</v>
      </c>
      <c r="Q154" s="7">
        <f>[2]Мон!Q154</f>
        <v>0</v>
      </c>
      <c r="R154" s="7">
        <f>[2]Мон!R154</f>
        <v>0</v>
      </c>
      <c r="S154" s="7">
        <f>R154*SUMIF(Данные!F154:F157,"="&amp;Q154,Данные!G154:G157)</f>
        <v>0</v>
      </c>
    </row>
    <row r="155" spans="1:19" x14ac:dyDescent="0.2">
      <c r="A155" s="7"/>
      <c r="B155" s="7">
        <f>[2]Мон!B155</f>
        <v>0</v>
      </c>
      <c r="C155" s="7">
        <f>[2]Мон!C155</f>
        <v>0</v>
      </c>
      <c r="D155" s="7">
        <f>[2]Мон!D155</f>
        <v>0</v>
      </c>
      <c r="E155" s="7">
        <f>[2]Мон!E155</f>
        <v>0</v>
      </c>
      <c r="F155" s="7">
        <f>[2]Мон!F155</f>
        <v>0</v>
      </c>
      <c r="G155" s="7">
        <f>[2]Мон!G155</f>
        <v>0</v>
      </c>
      <c r="H155" s="7">
        <f>[2]Мон!H155</f>
        <v>0</v>
      </c>
      <c r="I155" s="7">
        <f>[2]Мон!I155</f>
        <v>0</v>
      </c>
      <c r="J155" s="7">
        <f>[2]Мон!J155</f>
        <v>0</v>
      </c>
      <c r="K155" s="7">
        <f>[2]Мон!K155</f>
        <v>0</v>
      </c>
      <c r="L155" s="7">
        <f>[2]Мон!L155</f>
        <v>0</v>
      </c>
      <c r="M155" s="7">
        <f>[2]Мон!M155</f>
        <v>0</v>
      </c>
      <c r="N155" s="7">
        <f>[2]Мон!N155</f>
        <v>0</v>
      </c>
      <c r="O155" s="7">
        <f>[2]Мон!O155</f>
        <v>0</v>
      </c>
      <c r="P155" s="7">
        <f>[2]Мон!P155</f>
        <v>0</v>
      </c>
      <c r="Q155" s="7">
        <f>[2]Мон!Q155</f>
        <v>0</v>
      </c>
      <c r="R155" s="7">
        <f>[2]Мон!R155</f>
        <v>0</v>
      </c>
      <c r="S155" s="7">
        <f>R155*SUMIF(Данные!F155:F158,"="&amp;Q155,Данные!G155:G158)</f>
        <v>0</v>
      </c>
    </row>
    <row r="156" spans="1:19" x14ac:dyDescent="0.2">
      <c r="A156" s="7"/>
      <c r="B156" s="7">
        <f>[2]Мон!B156</f>
        <v>0</v>
      </c>
      <c r="C156" s="7">
        <f>[2]Мон!C156</f>
        <v>0</v>
      </c>
      <c r="D156" s="7">
        <f>[2]Мон!D156</f>
        <v>0</v>
      </c>
      <c r="E156" s="7">
        <f>[2]Мон!E156</f>
        <v>0</v>
      </c>
      <c r="F156" s="7">
        <f>[2]Мон!F156</f>
        <v>0</v>
      </c>
      <c r="G156" s="7">
        <f>[2]Мон!G156</f>
        <v>0</v>
      </c>
      <c r="H156" s="7">
        <f>[2]Мон!H156</f>
        <v>0</v>
      </c>
      <c r="I156" s="7">
        <f>[2]Мон!I156</f>
        <v>0</v>
      </c>
      <c r="J156" s="7">
        <f>[2]Мон!J156</f>
        <v>0</v>
      </c>
      <c r="K156" s="7">
        <f>[2]Мон!K156</f>
        <v>0</v>
      </c>
      <c r="L156" s="7">
        <f>[2]Мон!L156</f>
        <v>0</v>
      </c>
      <c r="M156" s="7">
        <f>[2]Мон!M156</f>
        <v>0</v>
      </c>
      <c r="N156" s="7">
        <f>[2]Мон!N156</f>
        <v>0</v>
      </c>
      <c r="O156" s="7">
        <f>[2]Мон!O156</f>
        <v>0</v>
      </c>
      <c r="P156" s="7">
        <f>[2]Мон!P156</f>
        <v>0</v>
      </c>
      <c r="Q156" s="7">
        <f>[2]Мон!Q156</f>
        <v>0</v>
      </c>
      <c r="R156" s="7">
        <f>[2]Мон!R156</f>
        <v>0</v>
      </c>
      <c r="S156" s="7">
        <f>R156*SUMIF(Данные!F156:F159,"="&amp;Q156,Данные!G156:G159)</f>
        <v>0</v>
      </c>
    </row>
    <row r="157" spans="1:19" x14ac:dyDescent="0.2">
      <c r="A157" s="7"/>
      <c r="B157" s="7">
        <f>[2]Мон!B157</f>
        <v>0</v>
      </c>
      <c r="C157" s="7">
        <f>[2]Мон!C157</f>
        <v>0</v>
      </c>
      <c r="D157" s="7">
        <f>[2]Мон!D157</f>
        <v>0</v>
      </c>
      <c r="E157" s="7">
        <f>[2]Мон!E157</f>
        <v>0</v>
      </c>
      <c r="F157" s="7">
        <f>[2]Мон!F157</f>
        <v>0</v>
      </c>
      <c r="G157" s="7">
        <f>[2]Мон!G157</f>
        <v>0</v>
      </c>
      <c r="H157" s="7">
        <f>[2]Мон!H157</f>
        <v>0</v>
      </c>
      <c r="I157" s="7">
        <f>[2]Мон!I157</f>
        <v>0</v>
      </c>
      <c r="J157" s="7">
        <f>[2]Мон!J157</f>
        <v>0</v>
      </c>
      <c r="K157" s="7">
        <f>[2]Мон!K157</f>
        <v>0</v>
      </c>
      <c r="L157" s="7">
        <f>[2]Мон!L157</f>
        <v>0</v>
      </c>
      <c r="M157" s="7">
        <f>[2]Мон!M157</f>
        <v>0</v>
      </c>
      <c r="N157" s="7">
        <f>[2]Мон!N157</f>
        <v>0</v>
      </c>
      <c r="O157" s="7">
        <f>[2]Мон!O157</f>
        <v>0</v>
      </c>
      <c r="P157" s="7">
        <f>[2]Мон!P157</f>
        <v>0</v>
      </c>
      <c r="Q157" s="7">
        <f>[2]Мон!Q157</f>
        <v>0</v>
      </c>
      <c r="R157" s="7">
        <f>[2]Мон!R157</f>
        <v>0</v>
      </c>
      <c r="S157" s="7">
        <f>R157*SUMIF(Данные!F157:F160,"="&amp;Q157,Данные!G157:G160)</f>
        <v>0</v>
      </c>
    </row>
    <row r="158" spans="1:19" x14ac:dyDescent="0.2">
      <c r="A158" s="7"/>
      <c r="B158" s="7">
        <f>[2]Мон!B158</f>
        <v>0</v>
      </c>
      <c r="C158" s="7">
        <f>[2]Мон!C158</f>
        <v>0</v>
      </c>
      <c r="D158" s="7">
        <f>[2]Мон!D158</f>
        <v>0</v>
      </c>
      <c r="E158" s="7">
        <f>[2]Мон!E158</f>
        <v>0</v>
      </c>
      <c r="F158" s="7">
        <f>[2]Мон!F158</f>
        <v>0</v>
      </c>
      <c r="G158" s="7">
        <f>[2]Мон!G158</f>
        <v>0</v>
      </c>
      <c r="H158" s="7">
        <f>[2]Мон!H158</f>
        <v>0</v>
      </c>
      <c r="I158" s="7">
        <f>[2]Мон!I158</f>
        <v>0</v>
      </c>
      <c r="J158" s="7">
        <f>[2]Мон!J158</f>
        <v>0</v>
      </c>
      <c r="K158" s="7">
        <f>[2]Мон!K158</f>
        <v>0</v>
      </c>
      <c r="L158" s="7">
        <f>[2]Мон!L158</f>
        <v>0</v>
      </c>
      <c r="M158" s="7">
        <f>[2]Мон!M158</f>
        <v>0</v>
      </c>
      <c r="N158" s="7">
        <f>[2]Мон!N158</f>
        <v>0</v>
      </c>
      <c r="O158" s="7">
        <f>[2]Мон!O158</f>
        <v>0</v>
      </c>
      <c r="P158" s="7">
        <f>[2]Мон!P158</f>
        <v>0</v>
      </c>
      <c r="Q158" s="7">
        <f>[2]Мон!Q158</f>
        <v>0</v>
      </c>
      <c r="R158" s="7">
        <f>[2]Мон!R158</f>
        <v>0</v>
      </c>
      <c r="S158" s="7">
        <f>R158*SUMIF(Данные!F158:F161,"="&amp;Q158,Данные!G158:G161)</f>
        <v>0</v>
      </c>
    </row>
    <row r="159" spans="1:19" x14ac:dyDescent="0.2">
      <c r="A159" s="7"/>
      <c r="B159" s="7">
        <f>[2]Мон!B159</f>
        <v>0</v>
      </c>
      <c r="C159" s="7">
        <f>[2]Мон!C159</f>
        <v>0</v>
      </c>
      <c r="D159" s="7">
        <f>[2]Мон!D159</f>
        <v>0</v>
      </c>
      <c r="E159" s="7">
        <f>[2]Мон!E159</f>
        <v>0</v>
      </c>
      <c r="F159" s="7">
        <f>[2]Мон!F159</f>
        <v>0</v>
      </c>
      <c r="G159" s="7">
        <f>[2]Мон!G159</f>
        <v>0</v>
      </c>
      <c r="H159" s="7">
        <f>[2]Мон!H159</f>
        <v>0</v>
      </c>
      <c r="I159" s="7">
        <f>[2]Мон!I159</f>
        <v>0</v>
      </c>
      <c r="J159" s="7">
        <f>[2]Мон!J159</f>
        <v>0</v>
      </c>
      <c r="K159" s="7">
        <f>[2]Мон!K159</f>
        <v>0</v>
      </c>
      <c r="L159" s="7">
        <f>[2]Мон!L159</f>
        <v>0</v>
      </c>
      <c r="M159" s="7">
        <f>[2]Мон!M159</f>
        <v>0</v>
      </c>
      <c r="N159" s="7">
        <f>[2]Мон!N159</f>
        <v>0</v>
      </c>
      <c r="O159" s="7">
        <f>[2]Мон!O159</f>
        <v>0</v>
      </c>
      <c r="P159" s="7">
        <f>[2]Мон!P159</f>
        <v>0</v>
      </c>
      <c r="Q159" s="7">
        <f>[2]Мон!Q159</f>
        <v>0</v>
      </c>
      <c r="R159" s="7">
        <f>[2]Мон!R159</f>
        <v>0</v>
      </c>
      <c r="S159" s="7">
        <f>R159*SUMIF(Данные!F159:F162,"="&amp;Q159,Данные!G159:G162)</f>
        <v>0</v>
      </c>
    </row>
    <row r="160" spans="1:19" x14ac:dyDescent="0.2">
      <c r="A160" s="7"/>
      <c r="B160" s="7">
        <f>[2]Мон!B160</f>
        <v>0</v>
      </c>
      <c r="C160" s="7">
        <f>[2]Мон!C160</f>
        <v>0</v>
      </c>
      <c r="D160" s="7">
        <f>[2]Мон!D160</f>
        <v>0</v>
      </c>
      <c r="E160" s="7">
        <f>[2]Мон!E160</f>
        <v>0</v>
      </c>
      <c r="F160" s="7">
        <f>[2]Мон!F160</f>
        <v>0</v>
      </c>
      <c r="G160" s="7">
        <f>[2]Мон!G160</f>
        <v>0</v>
      </c>
      <c r="H160" s="7">
        <f>[2]Мон!H160</f>
        <v>0</v>
      </c>
      <c r="I160" s="7">
        <f>[2]Мон!I160</f>
        <v>0</v>
      </c>
      <c r="J160" s="7">
        <f>[2]Мон!J160</f>
        <v>0</v>
      </c>
      <c r="K160" s="7">
        <f>[2]Мон!K160</f>
        <v>0</v>
      </c>
      <c r="L160" s="7">
        <f>[2]Мон!L160</f>
        <v>0</v>
      </c>
      <c r="M160" s="7">
        <f>[2]Мон!M160</f>
        <v>0</v>
      </c>
      <c r="N160" s="7">
        <f>[2]Мон!N160</f>
        <v>0</v>
      </c>
      <c r="O160" s="7">
        <f>[2]Мон!O160</f>
        <v>0</v>
      </c>
      <c r="P160" s="7">
        <f>[2]Мон!P160</f>
        <v>0</v>
      </c>
      <c r="Q160" s="7">
        <f>[2]Мон!Q160</f>
        <v>0</v>
      </c>
      <c r="R160" s="7">
        <f>[2]Мон!R160</f>
        <v>0</v>
      </c>
      <c r="S160" s="7">
        <f>R160*SUMIF(Данные!F160:F163,"="&amp;Q160,Данные!G160:G163)</f>
        <v>0</v>
      </c>
    </row>
    <row r="161" spans="1:19" x14ac:dyDescent="0.2">
      <c r="A161" s="7"/>
      <c r="B161" s="7">
        <f>[2]Мон!B161</f>
        <v>0</v>
      </c>
      <c r="C161" s="7">
        <f>[2]Мон!C161</f>
        <v>0</v>
      </c>
      <c r="D161" s="7">
        <f>[2]Мон!D161</f>
        <v>0</v>
      </c>
      <c r="E161" s="7">
        <f>[2]Мон!E161</f>
        <v>0</v>
      </c>
      <c r="F161" s="7">
        <f>[2]Мон!F161</f>
        <v>0</v>
      </c>
      <c r="G161" s="7">
        <f>[2]Мон!G161</f>
        <v>0</v>
      </c>
      <c r="H161" s="7">
        <f>[2]Мон!H161</f>
        <v>0</v>
      </c>
      <c r="I161" s="7">
        <f>[2]Мон!I161</f>
        <v>0</v>
      </c>
      <c r="J161" s="7">
        <f>[2]Мон!J161</f>
        <v>0</v>
      </c>
      <c r="K161" s="7">
        <f>[2]Мон!K161</f>
        <v>0</v>
      </c>
      <c r="L161" s="7">
        <f>[2]Мон!L161</f>
        <v>0</v>
      </c>
      <c r="M161" s="7">
        <f>[2]Мон!M161</f>
        <v>0</v>
      </c>
      <c r="N161" s="7">
        <f>[2]Мон!N161</f>
        <v>0</v>
      </c>
      <c r="O161" s="7">
        <f>[2]Мон!O161</f>
        <v>0</v>
      </c>
      <c r="P161" s="7">
        <f>[2]Мон!P161</f>
        <v>0</v>
      </c>
      <c r="Q161" s="7">
        <f>[2]Мон!Q161</f>
        <v>0</v>
      </c>
      <c r="R161" s="7">
        <f>[2]Мон!R161</f>
        <v>0</v>
      </c>
      <c r="S161" s="7">
        <f>R161*SUMIF(Данные!F161:F164,"="&amp;Q161,Данные!G161:G164)</f>
        <v>0</v>
      </c>
    </row>
    <row r="162" spans="1:19" x14ac:dyDescent="0.2">
      <c r="A162" s="7"/>
      <c r="B162" s="7">
        <f>[2]Мон!B162</f>
        <v>0</v>
      </c>
      <c r="C162" s="7">
        <f>[2]Мон!C162</f>
        <v>0</v>
      </c>
      <c r="D162" s="7">
        <f>[2]Мон!D162</f>
        <v>0</v>
      </c>
      <c r="E162" s="7">
        <f>[2]Мон!E162</f>
        <v>0</v>
      </c>
      <c r="F162" s="7">
        <f>[2]Мон!F162</f>
        <v>0</v>
      </c>
      <c r="G162" s="7">
        <f>[2]Мон!G162</f>
        <v>0</v>
      </c>
      <c r="H162" s="7">
        <f>[2]Мон!H162</f>
        <v>0</v>
      </c>
      <c r="I162" s="7">
        <f>[2]Мон!I162</f>
        <v>0</v>
      </c>
      <c r="J162" s="7">
        <f>[2]Мон!J162</f>
        <v>0</v>
      </c>
      <c r="K162" s="7">
        <f>[2]Мон!K162</f>
        <v>0</v>
      </c>
      <c r="L162" s="7">
        <f>[2]Мон!L162</f>
        <v>0</v>
      </c>
      <c r="M162" s="7">
        <f>[2]Мон!M162</f>
        <v>0</v>
      </c>
      <c r="N162" s="7">
        <f>[2]Мон!N162</f>
        <v>0</v>
      </c>
      <c r="O162" s="7">
        <f>[2]Мон!O162</f>
        <v>0</v>
      </c>
      <c r="P162" s="7">
        <f>[2]Мон!P162</f>
        <v>0</v>
      </c>
      <c r="Q162" s="7">
        <f>[2]Мон!Q162</f>
        <v>0</v>
      </c>
      <c r="R162" s="7">
        <f>[2]Мон!R162</f>
        <v>0</v>
      </c>
      <c r="S162" s="7">
        <f>R162*SUMIF(Данные!F162:F165,"="&amp;Q162,Данные!G162:G165)</f>
        <v>0</v>
      </c>
    </row>
    <row r="163" spans="1:19" x14ac:dyDescent="0.2">
      <c r="A163" s="7"/>
      <c r="B163" s="7">
        <f>[2]Мон!B163</f>
        <v>0</v>
      </c>
      <c r="C163" s="7">
        <f>[2]Мон!C163</f>
        <v>0</v>
      </c>
      <c r="D163" s="7">
        <f>[2]Мон!D163</f>
        <v>0</v>
      </c>
      <c r="E163" s="7">
        <f>[2]Мон!E163</f>
        <v>0</v>
      </c>
      <c r="F163" s="7">
        <f>[2]Мон!F163</f>
        <v>0</v>
      </c>
      <c r="G163" s="7">
        <f>[2]Мон!G163</f>
        <v>0</v>
      </c>
      <c r="H163" s="7">
        <f>[2]Мон!H163</f>
        <v>0</v>
      </c>
      <c r="I163" s="7">
        <f>[2]Мон!I163</f>
        <v>0</v>
      </c>
      <c r="J163" s="7">
        <f>[2]Мон!J163</f>
        <v>0</v>
      </c>
      <c r="K163" s="7">
        <f>[2]Мон!K163</f>
        <v>0</v>
      </c>
      <c r="L163" s="7">
        <f>[2]Мон!L163</f>
        <v>0</v>
      </c>
      <c r="M163" s="7">
        <f>[2]Мон!M163</f>
        <v>0</v>
      </c>
      <c r="N163" s="7">
        <f>[2]Мон!N163</f>
        <v>0</v>
      </c>
      <c r="O163" s="7">
        <f>[2]Мон!O163</f>
        <v>0</v>
      </c>
      <c r="P163" s="7">
        <f>[2]Мон!P163</f>
        <v>0</v>
      </c>
      <c r="Q163" s="7">
        <f>[2]Мон!Q163</f>
        <v>0</v>
      </c>
      <c r="R163" s="7">
        <f>[2]Мон!R163</f>
        <v>0</v>
      </c>
      <c r="S163" s="7">
        <f>R163*SUMIF(Данные!F163:F166,"="&amp;Q163,Данные!G163:G166)</f>
        <v>0</v>
      </c>
    </row>
    <row r="164" spans="1:19" x14ac:dyDescent="0.2">
      <c r="A164" s="7"/>
      <c r="B164" s="7">
        <f>[2]Мон!B164</f>
        <v>0</v>
      </c>
      <c r="C164" s="7">
        <f>[2]Мон!C164</f>
        <v>0</v>
      </c>
      <c r="D164" s="7">
        <f>[2]Мон!D164</f>
        <v>0</v>
      </c>
      <c r="E164" s="7">
        <f>[2]Мон!E164</f>
        <v>0</v>
      </c>
      <c r="F164" s="7">
        <f>[2]Мон!F164</f>
        <v>0</v>
      </c>
      <c r="G164" s="7">
        <f>[2]Мон!G164</f>
        <v>0</v>
      </c>
      <c r="H164" s="7">
        <f>[2]Мон!H164</f>
        <v>0</v>
      </c>
      <c r="I164" s="7">
        <f>[2]Мон!I164</f>
        <v>0</v>
      </c>
      <c r="J164" s="7">
        <f>[2]Мон!J164</f>
        <v>0</v>
      </c>
      <c r="K164" s="7">
        <f>[2]Мон!K164</f>
        <v>0</v>
      </c>
      <c r="L164" s="7">
        <f>[2]Мон!L164</f>
        <v>0</v>
      </c>
      <c r="M164" s="7">
        <f>[2]Мон!M164</f>
        <v>0</v>
      </c>
      <c r="N164" s="7">
        <f>[2]Мон!N164</f>
        <v>0</v>
      </c>
      <c r="O164" s="7">
        <f>[2]Мон!O164</f>
        <v>0</v>
      </c>
      <c r="P164" s="7">
        <f>[2]Мон!P164</f>
        <v>0</v>
      </c>
      <c r="Q164" s="7">
        <f>[2]Мон!Q164</f>
        <v>0</v>
      </c>
      <c r="R164" s="7">
        <f>[2]Мон!R164</f>
        <v>0</v>
      </c>
      <c r="S164" s="7">
        <f>R164*SUMIF(Данные!F164:F167,"="&amp;Q164,Данные!G164:G167)</f>
        <v>0</v>
      </c>
    </row>
    <row r="165" spans="1:19" x14ac:dyDescent="0.2">
      <c r="A165" s="7"/>
      <c r="B165" s="7">
        <f>[2]Мон!B165</f>
        <v>0</v>
      </c>
      <c r="C165" s="7">
        <f>[2]Мон!C165</f>
        <v>0</v>
      </c>
      <c r="D165" s="7">
        <f>[2]Мон!D165</f>
        <v>0</v>
      </c>
      <c r="E165" s="7">
        <f>[2]Мон!E165</f>
        <v>0</v>
      </c>
      <c r="F165" s="7">
        <f>[2]Мон!F165</f>
        <v>0</v>
      </c>
      <c r="G165" s="7">
        <f>[2]Мон!G165</f>
        <v>0</v>
      </c>
      <c r="H165" s="7">
        <f>[2]Мон!H165</f>
        <v>0</v>
      </c>
      <c r="I165" s="7">
        <f>[2]Мон!I165</f>
        <v>0</v>
      </c>
      <c r="J165" s="7">
        <f>[2]Мон!J165</f>
        <v>0</v>
      </c>
      <c r="K165" s="7">
        <f>[2]Мон!K165</f>
        <v>0</v>
      </c>
      <c r="L165" s="7">
        <f>[2]Мон!L165</f>
        <v>0</v>
      </c>
      <c r="M165" s="7">
        <f>[2]Мон!M165</f>
        <v>0</v>
      </c>
      <c r="N165" s="7">
        <f>[2]Мон!N165</f>
        <v>0</v>
      </c>
      <c r="O165" s="7">
        <f>[2]Мон!O165</f>
        <v>0</v>
      </c>
      <c r="P165" s="7">
        <f>[2]Мон!P165</f>
        <v>0</v>
      </c>
      <c r="Q165" s="7">
        <f>[2]Мон!Q165</f>
        <v>0</v>
      </c>
      <c r="R165" s="7">
        <f>[2]Мон!R165</f>
        <v>0</v>
      </c>
      <c r="S165" s="7">
        <f>R165*SUMIF(Данные!F165:F168,"="&amp;Q165,Данные!G165:G168)</f>
        <v>0</v>
      </c>
    </row>
    <row r="166" spans="1:19" x14ac:dyDescent="0.2">
      <c r="A166" s="7"/>
      <c r="B166" s="7">
        <f>[2]Мон!B166</f>
        <v>0</v>
      </c>
      <c r="C166" s="7">
        <f>[2]Мон!C166</f>
        <v>0</v>
      </c>
      <c r="D166" s="7">
        <f>[2]Мон!D166</f>
        <v>0</v>
      </c>
      <c r="E166" s="7">
        <f>[2]Мон!E166</f>
        <v>0</v>
      </c>
      <c r="F166" s="7">
        <f>[2]Мон!F166</f>
        <v>0</v>
      </c>
      <c r="G166" s="7">
        <f>[2]Мон!G166</f>
        <v>0</v>
      </c>
      <c r="H166" s="7">
        <f>[2]Мон!H166</f>
        <v>0</v>
      </c>
      <c r="I166" s="7">
        <f>[2]Мон!I166</f>
        <v>0</v>
      </c>
      <c r="J166" s="7">
        <f>[2]Мон!J166</f>
        <v>0</v>
      </c>
      <c r="K166" s="7">
        <f>[2]Мон!K166</f>
        <v>0</v>
      </c>
      <c r="L166" s="7">
        <f>[2]Мон!L166</f>
        <v>0</v>
      </c>
      <c r="M166" s="7">
        <f>[2]Мон!M166</f>
        <v>0</v>
      </c>
      <c r="N166" s="7">
        <f>[2]Мон!N166</f>
        <v>0</v>
      </c>
      <c r="O166" s="7">
        <f>[2]Мон!O166</f>
        <v>0</v>
      </c>
      <c r="P166" s="7">
        <f>[2]Мон!P166</f>
        <v>0</v>
      </c>
      <c r="Q166" s="7">
        <f>[2]Мон!Q166</f>
        <v>0</v>
      </c>
      <c r="R166" s="7">
        <f>[2]Мон!R166</f>
        <v>0</v>
      </c>
      <c r="S166" s="7">
        <f>R166*SUMIF(Данные!F166:F169,"="&amp;Q166,Данные!G166:G169)</f>
        <v>0</v>
      </c>
    </row>
    <row r="167" spans="1:19" x14ac:dyDescent="0.2">
      <c r="A167" s="7"/>
      <c r="B167" s="7">
        <f>[2]Мон!B167</f>
        <v>0</v>
      </c>
      <c r="C167" s="7">
        <f>[2]Мон!C167</f>
        <v>0</v>
      </c>
      <c r="D167" s="7">
        <f>[2]Мон!D167</f>
        <v>0</v>
      </c>
      <c r="E167" s="7">
        <f>[2]Мон!E167</f>
        <v>0</v>
      </c>
      <c r="F167" s="7">
        <f>[2]Мон!F167</f>
        <v>0</v>
      </c>
      <c r="G167" s="7">
        <f>[2]Мон!G167</f>
        <v>0</v>
      </c>
      <c r="H167" s="7">
        <f>[2]Мон!H167</f>
        <v>0</v>
      </c>
      <c r="I167" s="7">
        <f>[2]Мон!I167</f>
        <v>0</v>
      </c>
      <c r="J167" s="7">
        <f>[2]Мон!J167</f>
        <v>0</v>
      </c>
      <c r="K167" s="7">
        <f>[2]Мон!K167</f>
        <v>0</v>
      </c>
      <c r="L167" s="7">
        <f>[2]Мон!L167</f>
        <v>0</v>
      </c>
      <c r="M167" s="7">
        <f>[2]Мон!M167</f>
        <v>0</v>
      </c>
      <c r="N167" s="7">
        <f>[2]Мон!N167</f>
        <v>0</v>
      </c>
      <c r="O167" s="7">
        <f>[2]Мон!O167</f>
        <v>0</v>
      </c>
      <c r="P167" s="7">
        <f>[2]Мон!P167</f>
        <v>0</v>
      </c>
      <c r="Q167" s="7">
        <f>[2]Мон!Q167</f>
        <v>0</v>
      </c>
      <c r="R167" s="7">
        <f>[2]Мон!R167</f>
        <v>0</v>
      </c>
      <c r="S167" s="7">
        <f>R167*SUMIF(Данные!F167:F170,"="&amp;Q167,Данные!G167:G170)</f>
        <v>0</v>
      </c>
    </row>
    <row r="168" spans="1:19" x14ac:dyDescent="0.2">
      <c r="A168" s="7"/>
      <c r="B168" s="7">
        <f>[2]Мон!B168</f>
        <v>0</v>
      </c>
      <c r="C168" s="7">
        <f>[2]Мон!C168</f>
        <v>0</v>
      </c>
      <c r="D168" s="7">
        <f>[2]Мон!D168</f>
        <v>0</v>
      </c>
      <c r="E168" s="7">
        <f>[2]Мон!E168</f>
        <v>0</v>
      </c>
      <c r="F168" s="7">
        <f>[2]Мон!F168</f>
        <v>0</v>
      </c>
      <c r="G168" s="7">
        <f>[2]Мон!G168</f>
        <v>0</v>
      </c>
      <c r="H168" s="7">
        <f>[2]Мон!H168</f>
        <v>0</v>
      </c>
      <c r="I168" s="7">
        <f>[2]Мон!I168</f>
        <v>0</v>
      </c>
      <c r="J168" s="7">
        <f>[2]Мон!J168</f>
        <v>0</v>
      </c>
      <c r="K168" s="7">
        <f>[2]Мон!K168</f>
        <v>0</v>
      </c>
      <c r="L168" s="7">
        <f>[2]Мон!L168</f>
        <v>0</v>
      </c>
      <c r="M168" s="7">
        <f>[2]Мон!M168</f>
        <v>0</v>
      </c>
      <c r="N168" s="7">
        <f>[2]Мон!N168</f>
        <v>0</v>
      </c>
      <c r="O168" s="7">
        <f>[2]Мон!O168</f>
        <v>0</v>
      </c>
      <c r="P168" s="7">
        <f>[2]Мон!P168</f>
        <v>0</v>
      </c>
      <c r="Q168" s="7">
        <f>[2]Мон!Q168</f>
        <v>0</v>
      </c>
      <c r="R168" s="7">
        <f>[2]Мон!R168</f>
        <v>0</v>
      </c>
      <c r="S168" s="7">
        <f>R168*SUMIF(Данные!F168:F171,"="&amp;Q168,Данные!G168:G171)</f>
        <v>0</v>
      </c>
    </row>
    <row r="169" spans="1:19" x14ac:dyDescent="0.2">
      <c r="A169" s="7"/>
      <c r="B169" s="7">
        <f>[2]Мон!B169</f>
        <v>0</v>
      </c>
      <c r="C169" s="7">
        <f>[2]Мон!C169</f>
        <v>0</v>
      </c>
      <c r="D169" s="7">
        <f>[2]Мон!D169</f>
        <v>0</v>
      </c>
      <c r="E169" s="7">
        <f>[2]Мон!E169</f>
        <v>0</v>
      </c>
      <c r="F169" s="7">
        <f>[2]Мон!F169</f>
        <v>0</v>
      </c>
      <c r="G169" s="7">
        <f>[2]Мон!G169</f>
        <v>0</v>
      </c>
      <c r="H169" s="7">
        <f>[2]Мон!H169</f>
        <v>0</v>
      </c>
      <c r="I169" s="7">
        <f>[2]Мон!I169</f>
        <v>0</v>
      </c>
      <c r="J169" s="7">
        <f>[2]Мон!J169</f>
        <v>0</v>
      </c>
      <c r="K169" s="7">
        <f>[2]Мон!K169</f>
        <v>0</v>
      </c>
      <c r="L169" s="7">
        <f>[2]Мон!L169</f>
        <v>0</v>
      </c>
      <c r="M169" s="7">
        <f>[2]Мон!M169</f>
        <v>0</v>
      </c>
      <c r="N169" s="7">
        <f>[2]Мон!N169</f>
        <v>0</v>
      </c>
      <c r="O169" s="7">
        <f>[2]Мон!O169</f>
        <v>0</v>
      </c>
      <c r="P169" s="7">
        <f>[2]Мон!P169</f>
        <v>0</v>
      </c>
      <c r="Q169" s="7">
        <f>[2]Мон!Q169</f>
        <v>0</v>
      </c>
      <c r="R169" s="7">
        <f>[2]Мон!R169</f>
        <v>0</v>
      </c>
      <c r="S169" s="7">
        <f>R169*SUMIF(Данные!F169:F172,"="&amp;Q169,Данные!G169:G172)</f>
        <v>0</v>
      </c>
    </row>
    <row r="170" spans="1:19" x14ac:dyDescent="0.2">
      <c r="A170" s="7"/>
      <c r="B170" s="7">
        <f>[2]Мон!B170</f>
        <v>0</v>
      </c>
      <c r="C170" s="7">
        <f>[2]Мон!C170</f>
        <v>0</v>
      </c>
      <c r="D170" s="7">
        <f>[2]Мон!D170</f>
        <v>0</v>
      </c>
      <c r="E170" s="7">
        <f>[2]Мон!E170</f>
        <v>0</v>
      </c>
      <c r="F170" s="7">
        <f>[2]Мон!F170</f>
        <v>0</v>
      </c>
      <c r="G170" s="7">
        <f>[2]Мон!G170</f>
        <v>0</v>
      </c>
      <c r="H170" s="7">
        <f>[2]Мон!H170</f>
        <v>0</v>
      </c>
      <c r="I170" s="7">
        <f>[2]Мон!I170</f>
        <v>0</v>
      </c>
      <c r="J170" s="7">
        <f>[2]Мон!J170</f>
        <v>0</v>
      </c>
      <c r="K170" s="7">
        <f>[2]Мон!K170</f>
        <v>0</v>
      </c>
      <c r="L170" s="7">
        <f>[2]Мон!L170</f>
        <v>0</v>
      </c>
      <c r="M170" s="7">
        <f>[2]Мон!M170</f>
        <v>0</v>
      </c>
      <c r="N170" s="7">
        <f>[2]Мон!N170</f>
        <v>0</v>
      </c>
      <c r="O170" s="7">
        <f>[2]Мон!O170</f>
        <v>0</v>
      </c>
      <c r="P170" s="7">
        <f>[2]Мон!P170</f>
        <v>0</v>
      </c>
      <c r="Q170" s="7">
        <f>[2]Мон!Q170</f>
        <v>0</v>
      </c>
      <c r="R170" s="7">
        <f>[2]Мон!R170</f>
        <v>0</v>
      </c>
      <c r="S170" s="7">
        <f>R170*SUMIF(Данные!F170:F173,"="&amp;Q170,Данные!G170:G173)</f>
        <v>0</v>
      </c>
    </row>
    <row r="171" spans="1:19" x14ac:dyDescent="0.2">
      <c r="A171" s="7"/>
      <c r="B171" s="7">
        <f>[2]Мон!B171</f>
        <v>0</v>
      </c>
      <c r="C171" s="7">
        <f>[2]Мон!C171</f>
        <v>0</v>
      </c>
      <c r="D171" s="7">
        <f>[2]Мон!D171</f>
        <v>0</v>
      </c>
      <c r="E171" s="7">
        <f>[2]Мон!E171</f>
        <v>0</v>
      </c>
      <c r="F171" s="7">
        <f>[2]Мон!F171</f>
        <v>0</v>
      </c>
      <c r="G171" s="7">
        <f>[2]Мон!G171</f>
        <v>0</v>
      </c>
      <c r="H171" s="7">
        <f>[2]Мон!H171</f>
        <v>0</v>
      </c>
      <c r="I171" s="7">
        <f>[2]Мон!I171</f>
        <v>0</v>
      </c>
      <c r="J171" s="7">
        <f>[2]Мон!J171</f>
        <v>0</v>
      </c>
      <c r="K171" s="7">
        <f>[2]Мон!K171</f>
        <v>0</v>
      </c>
      <c r="L171" s="7">
        <f>[2]Мон!L171</f>
        <v>0</v>
      </c>
      <c r="M171" s="7">
        <f>[2]Мон!M171</f>
        <v>0</v>
      </c>
      <c r="N171" s="7">
        <f>[2]Мон!N171</f>
        <v>0</v>
      </c>
      <c r="O171" s="7">
        <f>[2]Мон!O171</f>
        <v>0</v>
      </c>
      <c r="P171" s="7">
        <f>[2]Мон!P171</f>
        <v>0</v>
      </c>
      <c r="Q171" s="7">
        <f>[2]Мон!Q171</f>
        <v>0</v>
      </c>
      <c r="R171" s="7">
        <f>[2]Мон!R171</f>
        <v>0</v>
      </c>
      <c r="S171" s="7">
        <f>R171*SUMIF(Данные!F171:F174,"="&amp;Q171,Данные!G171:G174)</f>
        <v>0</v>
      </c>
    </row>
    <row r="172" spans="1:19" x14ac:dyDescent="0.2">
      <c r="A172" s="7"/>
      <c r="B172" s="7">
        <f>[2]Мон!B172</f>
        <v>0</v>
      </c>
      <c r="C172" s="7">
        <f>[2]Мон!C172</f>
        <v>0</v>
      </c>
      <c r="D172" s="7">
        <f>[2]Мон!D172</f>
        <v>0</v>
      </c>
      <c r="E172" s="7">
        <f>[2]Мон!E172</f>
        <v>0</v>
      </c>
      <c r="F172" s="7">
        <f>[2]Мон!F172</f>
        <v>0</v>
      </c>
      <c r="G172" s="7">
        <f>[2]Мон!G172</f>
        <v>0</v>
      </c>
      <c r="H172" s="7">
        <f>[2]Мон!H172</f>
        <v>0</v>
      </c>
      <c r="I172" s="7">
        <f>[2]Мон!I172</f>
        <v>0</v>
      </c>
      <c r="J172" s="7">
        <f>[2]Мон!J172</f>
        <v>0</v>
      </c>
      <c r="K172" s="7">
        <f>[2]Мон!K172</f>
        <v>0</v>
      </c>
      <c r="L172" s="7">
        <f>[2]Мон!L172</f>
        <v>0</v>
      </c>
      <c r="M172" s="7">
        <f>[2]Мон!M172</f>
        <v>0</v>
      </c>
      <c r="N172" s="7">
        <f>[2]Мон!N172</f>
        <v>0</v>
      </c>
      <c r="O172" s="7">
        <f>[2]Мон!O172</f>
        <v>0</v>
      </c>
      <c r="P172" s="7">
        <f>[2]Мон!P172</f>
        <v>0</v>
      </c>
      <c r="Q172" s="7">
        <f>[2]Мон!Q172</f>
        <v>0</v>
      </c>
      <c r="R172" s="7">
        <f>[2]Мон!R172</f>
        <v>0</v>
      </c>
      <c r="S172" s="7">
        <f>R172*SUMIF(Данные!F172:F175,"="&amp;Q172,Данные!G172:G175)</f>
        <v>0</v>
      </c>
    </row>
    <row r="173" spans="1:19" x14ac:dyDescent="0.2">
      <c r="A173" s="7"/>
      <c r="B173" s="7">
        <f>[2]Мон!B173</f>
        <v>0</v>
      </c>
      <c r="C173" s="7">
        <f>[2]Мон!C173</f>
        <v>0</v>
      </c>
      <c r="D173" s="7">
        <f>[2]Мон!D173</f>
        <v>0</v>
      </c>
      <c r="E173" s="7">
        <f>[2]Мон!E173</f>
        <v>0</v>
      </c>
      <c r="F173" s="7">
        <f>[2]Мон!F173</f>
        <v>0</v>
      </c>
      <c r="G173" s="7">
        <f>[2]Мон!G173</f>
        <v>0</v>
      </c>
      <c r="H173" s="7">
        <f>[2]Мон!H173</f>
        <v>0</v>
      </c>
      <c r="I173" s="7">
        <f>[2]Мон!I173</f>
        <v>0</v>
      </c>
      <c r="J173" s="7">
        <f>[2]Мон!J173</f>
        <v>0</v>
      </c>
      <c r="K173" s="7">
        <f>[2]Мон!K173</f>
        <v>0</v>
      </c>
      <c r="L173" s="7">
        <f>[2]Мон!L173</f>
        <v>0</v>
      </c>
      <c r="M173" s="7">
        <f>[2]Мон!M173</f>
        <v>0</v>
      </c>
      <c r="N173" s="7">
        <f>[2]Мон!N173</f>
        <v>0</v>
      </c>
      <c r="O173" s="7">
        <f>[2]Мон!O173</f>
        <v>0</v>
      </c>
      <c r="P173" s="7">
        <f>[2]Мон!P173</f>
        <v>0</v>
      </c>
      <c r="Q173" s="7">
        <f>[2]Мон!Q173</f>
        <v>0</v>
      </c>
      <c r="R173" s="7">
        <f>[2]Мон!R173</f>
        <v>0</v>
      </c>
      <c r="S173" s="7">
        <f>R173*SUMIF(Данные!F173:F176,"="&amp;Q173,Данные!G173:G176)</f>
        <v>0</v>
      </c>
    </row>
    <row r="174" spans="1:19" x14ac:dyDescent="0.2">
      <c r="A174" s="7"/>
      <c r="B174" s="7">
        <f>[2]Мон!B174</f>
        <v>0</v>
      </c>
      <c r="C174" s="7">
        <f>[2]Мон!C174</f>
        <v>0</v>
      </c>
      <c r="D174" s="7">
        <f>[2]Мон!D174</f>
        <v>0</v>
      </c>
      <c r="E174" s="7">
        <f>[2]Мон!E174</f>
        <v>0</v>
      </c>
      <c r="F174" s="7">
        <f>[2]Мон!F174</f>
        <v>0</v>
      </c>
      <c r="G174" s="7">
        <f>[2]Мон!G174</f>
        <v>0</v>
      </c>
      <c r="H174" s="7">
        <f>[2]Мон!H174</f>
        <v>0</v>
      </c>
      <c r="I174" s="7">
        <f>[2]Мон!I174</f>
        <v>0</v>
      </c>
      <c r="J174" s="7">
        <f>[2]Мон!J174</f>
        <v>0</v>
      </c>
      <c r="K174" s="7">
        <f>[2]Мон!K174</f>
        <v>0</v>
      </c>
      <c r="L174" s="7">
        <f>[2]Мон!L174</f>
        <v>0</v>
      </c>
      <c r="M174" s="7">
        <f>[2]Мон!M174</f>
        <v>0</v>
      </c>
      <c r="N174" s="7">
        <f>[2]Мон!N174</f>
        <v>0</v>
      </c>
      <c r="O174" s="7">
        <f>[2]Мон!O174</f>
        <v>0</v>
      </c>
      <c r="P174" s="7">
        <f>[2]Мон!P174</f>
        <v>0</v>
      </c>
      <c r="Q174" s="7">
        <f>[2]Мон!Q174</f>
        <v>0</v>
      </c>
      <c r="R174" s="7">
        <f>[2]Мон!R174</f>
        <v>0</v>
      </c>
      <c r="S174" s="7">
        <f>R174*SUMIF(Данные!F174:F177,"="&amp;Q174,Данные!G174:G177)</f>
        <v>0</v>
      </c>
    </row>
    <row r="175" spans="1:19" x14ac:dyDescent="0.2">
      <c r="A175" s="7"/>
      <c r="B175" s="7">
        <f>[2]Мон!B175</f>
        <v>0</v>
      </c>
      <c r="C175" s="7">
        <f>[2]Мон!C175</f>
        <v>0</v>
      </c>
      <c r="D175" s="7">
        <f>[2]Мон!D175</f>
        <v>0</v>
      </c>
      <c r="E175" s="7">
        <f>[2]Мон!E175</f>
        <v>0</v>
      </c>
      <c r="F175" s="7">
        <f>[2]Мон!F175</f>
        <v>0</v>
      </c>
      <c r="G175" s="7">
        <f>[2]Мон!G175</f>
        <v>0</v>
      </c>
      <c r="H175" s="7">
        <f>[2]Мон!H175</f>
        <v>0</v>
      </c>
      <c r="I175" s="7">
        <f>[2]Мон!I175</f>
        <v>0</v>
      </c>
      <c r="J175" s="7">
        <f>[2]Мон!J175</f>
        <v>0</v>
      </c>
      <c r="K175" s="7">
        <f>[2]Мон!K175</f>
        <v>0</v>
      </c>
      <c r="L175" s="7">
        <f>[2]Мон!L175</f>
        <v>0</v>
      </c>
      <c r="M175" s="7">
        <f>[2]Мон!M175</f>
        <v>0</v>
      </c>
      <c r="N175" s="7">
        <f>[2]Мон!N175</f>
        <v>0</v>
      </c>
      <c r="O175" s="7">
        <f>[2]Мон!O175</f>
        <v>0</v>
      </c>
      <c r="P175" s="7">
        <f>[2]Мон!P175</f>
        <v>0</v>
      </c>
      <c r="Q175" s="7">
        <f>[2]Мон!Q175</f>
        <v>0</v>
      </c>
      <c r="R175" s="7">
        <f>[2]Мон!R175</f>
        <v>0</v>
      </c>
      <c r="S175" s="7">
        <f>R175*SUMIF(Данные!F175:F178,"="&amp;Q175,Данные!G175:G178)</f>
        <v>0</v>
      </c>
    </row>
    <row r="176" spans="1:19" x14ac:dyDescent="0.2">
      <c r="A176" s="7"/>
      <c r="B176" s="7">
        <f>[2]Мон!B176</f>
        <v>0</v>
      </c>
      <c r="C176" s="7">
        <f>[2]Мон!C176</f>
        <v>0</v>
      </c>
      <c r="D176" s="7">
        <f>[2]Мон!D176</f>
        <v>0</v>
      </c>
      <c r="E176" s="7">
        <f>[2]Мон!E176</f>
        <v>0</v>
      </c>
      <c r="F176" s="7">
        <f>[2]Мон!F176</f>
        <v>0</v>
      </c>
      <c r="G176" s="7">
        <f>[2]Мон!G176</f>
        <v>0</v>
      </c>
      <c r="H176" s="7">
        <f>[2]Мон!H176</f>
        <v>0</v>
      </c>
      <c r="I176" s="7">
        <f>[2]Мон!I176</f>
        <v>0</v>
      </c>
      <c r="J176" s="7">
        <f>[2]Мон!J176</f>
        <v>0</v>
      </c>
      <c r="K176" s="7">
        <f>[2]Мон!K176</f>
        <v>0</v>
      </c>
      <c r="L176" s="7">
        <f>[2]Мон!L176</f>
        <v>0</v>
      </c>
      <c r="M176" s="7">
        <f>[2]Мон!M176</f>
        <v>0</v>
      </c>
      <c r="N176" s="7">
        <f>[2]Мон!N176</f>
        <v>0</v>
      </c>
      <c r="O176" s="7">
        <f>[2]Мон!O176</f>
        <v>0</v>
      </c>
      <c r="P176" s="7">
        <f>[2]Мон!P176</f>
        <v>0</v>
      </c>
      <c r="Q176" s="7">
        <f>[2]Мон!Q176</f>
        <v>0</v>
      </c>
      <c r="R176" s="7">
        <f>[2]Мон!R176</f>
        <v>0</v>
      </c>
      <c r="S176" s="7">
        <f>R176*SUMIF(Данные!F176:F179,"="&amp;Q176,Данные!G176:G179)</f>
        <v>0</v>
      </c>
    </row>
    <row r="177" spans="1:19" x14ac:dyDescent="0.2">
      <c r="A177" s="7"/>
      <c r="B177" s="7">
        <f>[2]Мон!B177</f>
        <v>0</v>
      </c>
      <c r="C177" s="7">
        <f>[2]Мон!C177</f>
        <v>0</v>
      </c>
      <c r="D177" s="7">
        <f>[2]Мон!D177</f>
        <v>0</v>
      </c>
      <c r="E177" s="7">
        <f>[2]Мон!E177</f>
        <v>0</v>
      </c>
      <c r="F177" s="7">
        <f>[2]Мон!F177</f>
        <v>0</v>
      </c>
      <c r="G177" s="7">
        <f>[2]Мон!G177</f>
        <v>0</v>
      </c>
      <c r="H177" s="7">
        <f>[2]Мон!H177</f>
        <v>0</v>
      </c>
      <c r="I177" s="7">
        <f>[2]Мон!I177</f>
        <v>0</v>
      </c>
      <c r="J177" s="7">
        <f>[2]Мон!J177</f>
        <v>0</v>
      </c>
      <c r="K177" s="7">
        <f>[2]Мон!K177</f>
        <v>0</v>
      </c>
      <c r="L177" s="7">
        <f>[2]Мон!L177</f>
        <v>0</v>
      </c>
      <c r="M177" s="7">
        <f>[2]Мон!M177</f>
        <v>0</v>
      </c>
      <c r="N177" s="7">
        <f>[2]Мон!N177</f>
        <v>0</v>
      </c>
      <c r="O177" s="7">
        <f>[2]Мон!O177</f>
        <v>0</v>
      </c>
      <c r="P177" s="7">
        <f>[2]Мон!P177</f>
        <v>0</v>
      </c>
      <c r="Q177" s="7">
        <f>[2]Мон!Q177</f>
        <v>0</v>
      </c>
      <c r="R177" s="7">
        <f>[2]Мон!R177</f>
        <v>0</v>
      </c>
      <c r="S177" s="7">
        <f>R177*SUMIF(Данные!F177:F180,"="&amp;Q177,Данные!G177:G180)</f>
        <v>0</v>
      </c>
    </row>
    <row r="178" spans="1:19" x14ac:dyDescent="0.2">
      <c r="A178" s="7"/>
      <c r="B178" s="7">
        <f>[2]Мон!B178</f>
        <v>0</v>
      </c>
      <c r="C178" s="7">
        <f>[2]Мон!C178</f>
        <v>0</v>
      </c>
      <c r="D178" s="7">
        <f>[2]Мон!D178</f>
        <v>0</v>
      </c>
      <c r="E178" s="7">
        <f>[2]Мон!E178</f>
        <v>0</v>
      </c>
      <c r="F178" s="7">
        <f>[2]Мон!F178</f>
        <v>0</v>
      </c>
      <c r="G178" s="7">
        <f>[2]Мон!G178</f>
        <v>0</v>
      </c>
      <c r="H178" s="7">
        <f>[2]Мон!H178</f>
        <v>0</v>
      </c>
      <c r="I178" s="7">
        <f>[2]Мон!I178</f>
        <v>0</v>
      </c>
      <c r="J178" s="7">
        <f>[2]Мон!J178</f>
        <v>0</v>
      </c>
      <c r="K178" s="7">
        <f>[2]Мон!K178</f>
        <v>0</v>
      </c>
      <c r="L178" s="7">
        <f>[2]Мон!L178</f>
        <v>0</v>
      </c>
      <c r="M178" s="7">
        <f>[2]Мон!M178</f>
        <v>0</v>
      </c>
      <c r="N178" s="7">
        <f>[2]Мон!N178</f>
        <v>0</v>
      </c>
      <c r="O178" s="7">
        <f>[2]Мон!O178</f>
        <v>0</v>
      </c>
      <c r="P178" s="7">
        <f>[2]Мон!P178</f>
        <v>0</v>
      </c>
      <c r="Q178" s="7">
        <f>[2]Мон!Q178</f>
        <v>0</v>
      </c>
      <c r="R178" s="7">
        <f>[2]Мон!R178</f>
        <v>0</v>
      </c>
      <c r="S178" s="7">
        <f>R178*SUMIF(Данные!F178:F181,"="&amp;Q178,Данные!G178:G181)</f>
        <v>0</v>
      </c>
    </row>
    <row r="179" spans="1:19" x14ac:dyDescent="0.2">
      <c r="A179" s="7"/>
      <c r="B179" s="7">
        <f>[2]Мон!B179</f>
        <v>0</v>
      </c>
      <c r="C179" s="7">
        <f>[2]Мон!C179</f>
        <v>0</v>
      </c>
      <c r="D179" s="7">
        <f>[2]Мон!D179</f>
        <v>0</v>
      </c>
      <c r="E179" s="7">
        <f>[2]Мон!E179</f>
        <v>0</v>
      </c>
      <c r="F179" s="7">
        <f>[2]Мон!F179</f>
        <v>0</v>
      </c>
      <c r="G179" s="7">
        <f>[2]Мон!G179</f>
        <v>0</v>
      </c>
      <c r="H179" s="7">
        <f>[2]Мон!H179</f>
        <v>0</v>
      </c>
      <c r="I179" s="7">
        <f>[2]Мон!I179</f>
        <v>0</v>
      </c>
      <c r="J179" s="7">
        <f>[2]Мон!J179</f>
        <v>0</v>
      </c>
      <c r="K179" s="7">
        <f>[2]Мон!K179</f>
        <v>0</v>
      </c>
      <c r="L179" s="7">
        <f>[2]Мон!L179</f>
        <v>0</v>
      </c>
      <c r="M179" s="7">
        <f>[2]Мон!M179</f>
        <v>0</v>
      </c>
      <c r="N179" s="7">
        <f>[2]Мон!N179</f>
        <v>0</v>
      </c>
      <c r="O179" s="7">
        <f>[2]Мон!O179</f>
        <v>0</v>
      </c>
      <c r="P179" s="7">
        <f>[2]Мон!P179</f>
        <v>0</v>
      </c>
      <c r="Q179" s="7">
        <f>[2]Мон!Q179</f>
        <v>0</v>
      </c>
      <c r="R179" s="7">
        <f>[2]Мон!R179</f>
        <v>0</v>
      </c>
      <c r="S179" s="7">
        <f>R179*SUMIF(Данные!F179:F182,"="&amp;Q179,Данные!G179:G182)</f>
        <v>0</v>
      </c>
    </row>
    <row r="180" spans="1:19" x14ac:dyDescent="0.2">
      <c r="A180" s="7"/>
      <c r="B180" s="7">
        <f>[2]Мон!B180</f>
        <v>0</v>
      </c>
      <c r="C180" s="7">
        <f>[2]Мон!C180</f>
        <v>0</v>
      </c>
      <c r="D180" s="7">
        <f>[2]Мон!D180</f>
        <v>0</v>
      </c>
      <c r="E180" s="7">
        <f>[2]Мон!E180</f>
        <v>0</v>
      </c>
      <c r="F180" s="7">
        <f>[2]Мон!F180</f>
        <v>0</v>
      </c>
      <c r="G180" s="7">
        <f>[2]Мон!G180</f>
        <v>0</v>
      </c>
      <c r="H180" s="7">
        <f>[2]Мон!H180</f>
        <v>0</v>
      </c>
      <c r="I180" s="7">
        <f>[2]Мон!I180</f>
        <v>0</v>
      </c>
      <c r="J180" s="7">
        <f>[2]Мон!J180</f>
        <v>0</v>
      </c>
      <c r="K180" s="7">
        <f>[2]Мон!K180</f>
        <v>0</v>
      </c>
      <c r="L180" s="7">
        <f>[2]Мон!L180</f>
        <v>0</v>
      </c>
      <c r="M180" s="7">
        <f>[2]Мон!M180</f>
        <v>0</v>
      </c>
      <c r="N180" s="7">
        <f>[2]Мон!N180</f>
        <v>0</v>
      </c>
      <c r="O180" s="7">
        <f>[2]Мон!O180</f>
        <v>0</v>
      </c>
      <c r="P180" s="7">
        <f>[2]Мон!P180</f>
        <v>0</v>
      </c>
      <c r="Q180" s="7">
        <f>[2]Мон!Q180</f>
        <v>0</v>
      </c>
      <c r="R180" s="7">
        <f>[2]Мон!R180</f>
        <v>0</v>
      </c>
      <c r="S180" s="7">
        <f>R180*SUMIF(Данные!F180:F183,"="&amp;Q180,Данные!G180:G183)</f>
        <v>0</v>
      </c>
    </row>
    <row r="181" spans="1:19" x14ac:dyDescent="0.2">
      <c r="A181" s="7"/>
      <c r="B181" s="7">
        <f>[2]Мон!B181</f>
        <v>0</v>
      </c>
      <c r="C181" s="7">
        <f>[2]Мон!C181</f>
        <v>0</v>
      </c>
      <c r="D181" s="7">
        <f>[2]Мон!D181</f>
        <v>0</v>
      </c>
      <c r="E181" s="7">
        <f>[2]Мон!E181</f>
        <v>0</v>
      </c>
      <c r="F181" s="7">
        <f>[2]Мон!F181</f>
        <v>0</v>
      </c>
      <c r="G181" s="7">
        <f>[2]Мон!G181</f>
        <v>0</v>
      </c>
      <c r="H181" s="7">
        <f>[2]Мон!H181</f>
        <v>0</v>
      </c>
      <c r="I181" s="7">
        <f>[2]Мон!I181</f>
        <v>0</v>
      </c>
      <c r="J181" s="7">
        <f>[2]Мон!J181</f>
        <v>0</v>
      </c>
      <c r="K181" s="7">
        <f>[2]Мон!K181</f>
        <v>0</v>
      </c>
      <c r="L181" s="7">
        <f>[2]Мон!L181</f>
        <v>0</v>
      </c>
      <c r="M181" s="7">
        <f>[2]Мон!M181</f>
        <v>0</v>
      </c>
      <c r="N181" s="7">
        <f>[2]Мон!N181</f>
        <v>0</v>
      </c>
      <c r="O181" s="7">
        <f>[2]Мон!O181</f>
        <v>0</v>
      </c>
      <c r="P181" s="7">
        <f>[2]Мон!P181</f>
        <v>0</v>
      </c>
      <c r="Q181" s="7">
        <f>[2]Мон!Q181</f>
        <v>0</v>
      </c>
      <c r="R181" s="7">
        <f>[2]Мон!R181</f>
        <v>0</v>
      </c>
      <c r="S181" s="7">
        <f>R181*SUMIF(Данные!F181:F184,"="&amp;Q181,Данные!G181:G184)</f>
        <v>0</v>
      </c>
    </row>
    <row r="182" spans="1:19" x14ac:dyDescent="0.2">
      <c r="A182" s="7"/>
      <c r="B182" s="7">
        <f>[2]Мон!B182</f>
        <v>0</v>
      </c>
      <c r="C182" s="7">
        <f>[2]Мон!C182</f>
        <v>0</v>
      </c>
      <c r="D182" s="7">
        <f>[2]Мон!D182</f>
        <v>0</v>
      </c>
      <c r="E182" s="7">
        <f>[2]Мон!E182</f>
        <v>0</v>
      </c>
      <c r="F182" s="7">
        <f>[2]Мон!F182</f>
        <v>0</v>
      </c>
      <c r="G182" s="7">
        <f>[2]Мон!G182</f>
        <v>0</v>
      </c>
      <c r="H182" s="7">
        <f>[2]Мон!H182</f>
        <v>0</v>
      </c>
      <c r="I182" s="7">
        <f>[2]Мон!I182</f>
        <v>0</v>
      </c>
      <c r="J182" s="7">
        <f>[2]Мон!J182</f>
        <v>0</v>
      </c>
      <c r="K182" s="7">
        <f>[2]Мон!K182</f>
        <v>0</v>
      </c>
      <c r="L182" s="7">
        <f>[2]Мон!L182</f>
        <v>0</v>
      </c>
      <c r="M182" s="7">
        <f>[2]Мон!M182</f>
        <v>0</v>
      </c>
      <c r="N182" s="7">
        <f>[2]Мон!N182</f>
        <v>0</v>
      </c>
      <c r="O182" s="7">
        <f>[2]Мон!O182</f>
        <v>0</v>
      </c>
      <c r="P182" s="7">
        <f>[2]Мон!P182</f>
        <v>0</v>
      </c>
      <c r="Q182" s="7">
        <f>[2]Мон!Q182</f>
        <v>0</v>
      </c>
      <c r="R182" s="7">
        <f>[2]Мон!R182</f>
        <v>0</v>
      </c>
      <c r="S182" s="7">
        <f>R182*SUMIF(Данные!F182:F185,"="&amp;Q182,Данные!G182:G185)</f>
        <v>0</v>
      </c>
    </row>
    <row r="183" spans="1:19" x14ac:dyDescent="0.2">
      <c r="A183" s="7"/>
      <c r="B183" s="7">
        <f>[2]Мон!B183</f>
        <v>0</v>
      </c>
      <c r="C183" s="7">
        <f>[2]Мон!C183</f>
        <v>0</v>
      </c>
      <c r="D183" s="7">
        <f>[2]Мон!D183</f>
        <v>0</v>
      </c>
      <c r="E183" s="7">
        <f>[2]Мон!E183</f>
        <v>0</v>
      </c>
      <c r="F183" s="7">
        <f>[2]Мон!F183</f>
        <v>0</v>
      </c>
      <c r="G183" s="7">
        <f>[2]Мон!G183</f>
        <v>0</v>
      </c>
      <c r="H183" s="7">
        <f>[2]Мон!H183</f>
        <v>0</v>
      </c>
      <c r="I183" s="7">
        <f>[2]Мон!I183</f>
        <v>0</v>
      </c>
      <c r="J183" s="7">
        <f>[2]Мон!J183</f>
        <v>0</v>
      </c>
      <c r="K183" s="7">
        <f>[2]Мон!K183</f>
        <v>0</v>
      </c>
      <c r="L183" s="7">
        <f>[2]Мон!L183</f>
        <v>0</v>
      </c>
      <c r="M183" s="7">
        <f>[2]Мон!M183</f>
        <v>0</v>
      </c>
      <c r="N183" s="7">
        <f>[2]Мон!N183</f>
        <v>0</v>
      </c>
      <c r="O183" s="7">
        <f>[2]Мон!O183</f>
        <v>0</v>
      </c>
      <c r="P183" s="7">
        <f>[2]Мон!P183</f>
        <v>0</v>
      </c>
      <c r="Q183" s="7">
        <f>[2]Мон!Q183</f>
        <v>0</v>
      </c>
      <c r="R183" s="7">
        <f>[2]Мон!R183</f>
        <v>0</v>
      </c>
      <c r="S183" s="7">
        <f>R183*SUMIF(Данные!F183:F186,"="&amp;Q183,Данные!G183:G186)</f>
        <v>0</v>
      </c>
    </row>
    <row r="184" spans="1:19" x14ac:dyDescent="0.2">
      <c r="A184" s="7"/>
      <c r="B184" s="7">
        <f>[2]Мон!B184</f>
        <v>0</v>
      </c>
      <c r="C184" s="7">
        <f>[2]Мон!C184</f>
        <v>0</v>
      </c>
      <c r="D184" s="7">
        <f>[2]Мон!D184</f>
        <v>0</v>
      </c>
      <c r="E184" s="7">
        <f>[2]Мон!E184</f>
        <v>0</v>
      </c>
      <c r="F184" s="7">
        <f>[2]Мон!F184</f>
        <v>0</v>
      </c>
      <c r="G184" s="7">
        <f>[2]Мон!G184</f>
        <v>0</v>
      </c>
      <c r="H184" s="7">
        <f>[2]Мон!H184</f>
        <v>0</v>
      </c>
      <c r="I184" s="7">
        <f>[2]Мон!I184</f>
        <v>0</v>
      </c>
      <c r="J184" s="7">
        <f>[2]Мон!J184</f>
        <v>0</v>
      </c>
      <c r="K184" s="7">
        <f>[2]Мон!K184</f>
        <v>0</v>
      </c>
      <c r="L184" s="7">
        <f>[2]Мон!L184</f>
        <v>0</v>
      </c>
      <c r="M184" s="7">
        <f>[2]Мон!M184</f>
        <v>0</v>
      </c>
      <c r="N184" s="7">
        <f>[2]Мон!N184</f>
        <v>0</v>
      </c>
      <c r="O184" s="7">
        <f>[2]Мон!O184</f>
        <v>0</v>
      </c>
      <c r="P184" s="7">
        <f>[2]Мон!P184</f>
        <v>0</v>
      </c>
      <c r="Q184" s="7">
        <f>[2]Мон!Q184</f>
        <v>0</v>
      </c>
      <c r="R184" s="7">
        <f>[2]Мон!R184</f>
        <v>0</v>
      </c>
      <c r="S184" s="7">
        <f>R184*SUMIF(Данные!F184:F187,"="&amp;Q184,Данные!G184:G187)</f>
        <v>0</v>
      </c>
    </row>
    <row r="185" spans="1:19" x14ac:dyDescent="0.2">
      <c r="A185" s="7"/>
      <c r="B185" s="7">
        <f>[2]Мон!B185</f>
        <v>0</v>
      </c>
      <c r="C185" s="7">
        <f>[2]Мон!C185</f>
        <v>0</v>
      </c>
      <c r="D185" s="7">
        <f>[2]Мон!D185</f>
        <v>0</v>
      </c>
      <c r="E185" s="7">
        <f>[2]Мон!E185</f>
        <v>0</v>
      </c>
      <c r="F185" s="7">
        <f>[2]Мон!F185</f>
        <v>0</v>
      </c>
      <c r="G185" s="7">
        <f>[2]Мон!G185</f>
        <v>0</v>
      </c>
      <c r="H185" s="7">
        <f>[2]Мон!H185</f>
        <v>0</v>
      </c>
      <c r="I185" s="7">
        <f>[2]Мон!I185</f>
        <v>0</v>
      </c>
      <c r="J185" s="7">
        <f>[2]Мон!J185</f>
        <v>0</v>
      </c>
      <c r="K185" s="7">
        <f>[2]Мон!K185</f>
        <v>0</v>
      </c>
      <c r="L185" s="7">
        <f>[2]Мон!L185</f>
        <v>0</v>
      </c>
      <c r="M185" s="7">
        <f>[2]Мон!M185</f>
        <v>0</v>
      </c>
      <c r="N185" s="7">
        <f>[2]Мон!N185</f>
        <v>0</v>
      </c>
      <c r="O185" s="7">
        <f>[2]Мон!O185</f>
        <v>0</v>
      </c>
      <c r="P185" s="7">
        <f>[2]Мон!P185</f>
        <v>0</v>
      </c>
      <c r="Q185" s="7">
        <f>[2]Мон!Q185</f>
        <v>0</v>
      </c>
      <c r="R185" s="7">
        <f>[2]Мон!R185</f>
        <v>0</v>
      </c>
      <c r="S185" s="7">
        <f>R185*SUMIF(Данные!F185:F188,"="&amp;Q185,Данные!G185:G188)</f>
        <v>0</v>
      </c>
    </row>
    <row r="186" spans="1:19" x14ac:dyDescent="0.2">
      <c r="A186" s="7"/>
      <c r="B186" s="7">
        <f>[2]Мон!B186</f>
        <v>0</v>
      </c>
      <c r="C186" s="7">
        <f>[2]Мон!C186</f>
        <v>0</v>
      </c>
      <c r="D186" s="7">
        <f>[2]Мон!D186</f>
        <v>0</v>
      </c>
      <c r="E186" s="7">
        <f>[2]Мон!E186</f>
        <v>0</v>
      </c>
      <c r="F186" s="7">
        <f>[2]Мон!F186</f>
        <v>0</v>
      </c>
      <c r="G186" s="7">
        <f>[2]Мон!G186</f>
        <v>0</v>
      </c>
      <c r="H186" s="7">
        <f>[2]Мон!H186</f>
        <v>0</v>
      </c>
      <c r="I186" s="7">
        <f>[2]Мон!I186</f>
        <v>0</v>
      </c>
      <c r="J186" s="7">
        <f>[2]Мон!J186</f>
        <v>0</v>
      </c>
      <c r="K186" s="7">
        <f>[2]Мон!K186</f>
        <v>0</v>
      </c>
      <c r="L186" s="7">
        <f>[2]Мон!L186</f>
        <v>0</v>
      </c>
      <c r="M186" s="7">
        <f>[2]Мон!M186</f>
        <v>0</v>
      </c>
      <c r="N186" s="7">
        <f>[2]Мон!N186</f>
        <v>0</v>
      </c>
      <c r="O186" s="7">
        <f>[2]Мон!O186</f>
        <v>0</v>
      </c>
      <c r="P186" s="7">
        <f>[2]Мон!P186</f>
        <v>0</v>
      </c>
      <c r="Q186" s="7">
        <f>[2]Мон!Q186</f>
        <v>0</v>
      </c>
      <c r="R186" s="7">
        <f>[2]Мон!R186</f>
        <v>0</v>
      </c>
      <c r="S186" s="7">
        <f>R186*SUMIF(Данные!F186:F189,"="&amp;Q186,Данные!G186:G189)</f>
        <v>0</v>
      </c>
    </row>
    <row r="187" spans="1:19" x14ac:dyDescent="0.2">
      <c r="A187" s="7"/>
      <c r="B187" s="7">
        <f>[2]Мон!B187</f>
        <v>0</v>
      </c>
      <c r="C187" s="7">
        <f>[2]Мон!C187</f>
        <v>0</v>
      </c>
      <c r="D187" s="7">
        <f>[2]Мон!D187</f>
        <v>0</v>
      </c>
      <c r="E187" s="7">
        <f>[2]Мон!E187</f>
        <v>0</v>
      </c>
      <c r="F187" s="7">
        <f>[2]Мон!F187</f>
        <v>0</v>
      </c>
      <c r="G187" s="7">
        <f>[2]Мон!G187</f>
        <v>0</v>
      </c>
      <c r="H187" s="7">
        <f>[2]Мон!H187</f>
        <v>0</v>
      </c>
      <c r="I187" s="7">
        <f>[2]Мон!I187</f>
        <v>0</v>
      </c>
      <c r="J187" s="7">
        <f>[2]Мон!J187</f>
        <v>0</v>
      </c>
      <c r="K187" s="7">
        <f>[2]Мон!K187</f>
        <v>0</v>
      </c>
      <c r="L187" s="7">
        <f>[2]Мон!L187</f>
        <v>0</v>
      </c>
      <c r="M187" s="7">
        <f>[2]Мон!M187</f>
        <v>0</v>
      </c>
      <c r="N187" s="7">
        <f>[2]Мон!N187</f>
        <v>0</v>
      </c>
      <c r="O187" s="7">
        <f>[2]Мон!O187</f>
        <v>0</v>
      </c>
      <c r="P187" s="7">
        <f>[2]Мон!P187</f>
        <v>0</v>
      </c>
      <c r="Q187" s="7">
        <f>[2]Мон!Q187</f>
        <v>0</v>
      </c>
      <c r="R187" s="7">
        <f>[2]Мон!R187</f>
        <v>0</v>
      </c>
      <c r="S187" s="7">
        <f>R187*SUMIF(Данные!F187:F190,"="&amp;Q187,Данные!G187:G190)</f>
        <v>0</v>
      </c>
    </row>
    <row r="188" spans="1:19" x14ac:dyDescent="0.2">
      <c r="A188" s="7"/>
      <c r="B188" s="7">
        <f>[2]Мон!B188</f>
        <v>0</v>
      </c>
      <c r="C188" s="7">
        <f>[2]Мон!C188</f>
        <v>0</v>
      </c>
      <c r="D188" s="7">
        <f>[2]Мон!D188</f>
        <v>0</v>
      </c>
      <c r="E188" s="7">
        <f>[2]Мон!E188</f>
        <v>0</v>
      </c>
      <c r="F188" s="7">
        <f>[2]Мон!F188</f>
        <v>0</v>
      </c>
      <c r="G188" s="7">
        <f>[2]Мон!G188</f>
        <v>0</v>
      </c>
      <c r="H188" s="7">
        <f>[2]Мон!H188</f>
        <v>0</v>
      </c>
      <c r="I188" s="7">
        <f>[2]Мон!I188</f>
        <v>0</v>
      </c>
      <c r="J188" s="7">
        <f>[2]Мон!J188</f>
        <v>0</v>
      </c>
      <c r="K188" s="7">
        <f>[2]Мон!K188</f>
        <v>0</v>
      </c>
      <c r="L188" s="7">
        <f>[2]Мон!L188</f>
        <v>0</v>
      </c>
      <c r="M188" s="7">
        <f>[2]Мон!M188</f>
        <v>0</v>
      </c>
      <c r="N188" s="7">
        <f>[2]Мон!N188</f>
        <v>0</v>
      </c>
      <c r="O188" s="7">
        <f>[2]Мон!O188</f>
        <v>0</v>
      </c>
      <c r="P188" s="7">
        <f>[2]Мон!P188</f>
        <v>0</v>
      </c>
      <c r="Q188" s="7">
        <f>[2]Мон!Q188</f>
        <v>0</v>
      </c>
      <c r="R188" s="7">
        <f>[2]Мон!R188</f>
        <v>0</v>
      </c>
      <c r="S188" s="7">
        <f>R188*SUMIF(Данные!F188:F191,"="&amp;Q188,Данные!G188:G191)</f>
        <v>0</v>
      </c>
    </row>
    <row r="189" spans="1:19" x14ac:dyDescent="0.2">
      <c r="A189" s="7"/>
      <c r="B189" s="7">
        <f>[2]Мон!B189</f>
        <v>0</v>
      </c>
      <c r="C189" s="7">
        <f>[2]Мон!C189</f>
        <v>0</v>
      </c>
      <c r="D189" s="7">
        <f>[2]Мон!D189</f>
        <v>0</v>
      </c>
      <c r="E189" s="7">
        <f>[2]Мон!E189</f>
        <v>0</v>
      </c>
      <c r="F189" s="7">
        <f>[2]Мон!F189</f>
        <v>0</v>
      </c>
      <c r="G189" s="7">
        <f>[2]Мон!G189</f>
        <v>0</v>
      </c>
      <c r="H189" s="7">
        <f>[2]Мон!H189</f>
        <v>0</v>
      </c>
      <c r="I189" s="7">
        <f>[2]Мон!I189</f>
        <v>0</v>
      </c>
      <c r="J189" s="7">
        <f>[2]Мон!J189</f>
        <v>0</v>
      </c>
      <c r="K189" s="7">
        <f>[2]Мон!K189</f>
        <v>0</v>
      </c>
      <c r="L189" s="7">
        <f>[2]Мон!L189</f>
        <v>0</v>
      </c>
      <c r="M189" s="7">
        <f>[2]Мон!M189</f>
        <v>0</v>
      </c>
      <c r="N189" s="7">
        <f>[2]Мон!N189</f>
        <v>0</v>
      </c>
      <c r="O189" s="7">
        <f>[2]Мон!O189</f>
        <v>0</v>
      </c>
      <c r="P189" s="7">
        <f>[2]Мон!P189</f>
        <v>0</v>
      </c>
      <c r="Q189" s="7">
        <f>[2]Мон!Q189</f>
        <v>0</v>
      </c>
      <c r="R189" s="7">
        <f>[2]Мон!R189</f>
        <v>0</v>
      </c>
      <c r="S189" s="7">
        <f>R189*SUMIF(Данные!F189:F192,"="&amp;Q189,Данные!G189:G192)</f>
        <v>0</v>
      </c>
    </row>
    <row r="190" spans="1:19" x14ac:dyDescent="0.2">
      <c r="A190" s="7"/>
      <c r="B190" s="7">
        <f>[2]Мон!B190</f>
        <v>0</v>
      </c>
      <c r="C190" s="7">
        <f>[2]Мон!C190</f>
        <v>0</v>
      </c>
      <c r="D190" s="7">
        <f>[2]Мон!D190</f>
        <v>0</v>
      </c>
      <c r="E190" s="7">
        <f>[2]Мон!E190</f>
        <v>0</v>
      </c>
      <c r="F190" s="7">
        <f>[2]Мон!F190</f>
        <v>0</v>
      </c>
      <c r="G190" s="7">
        <f>[2]Мон!G190</f>
        <v>0</v>
      </c>
      <c r="H190" s="7">
        <f>[2]Мон!H190</f>
        <v>0</v>
      </c>
      <c r="I190" s="7">
        <f>[2]Мон!I190</f>
        <v>0</v>
      </c>
      <c r="J190" s="7">
        <f>[2]Мон!J190</f>
        <v>0</v>
      </c>
      <c r="K190" s="7">
        <f>[2]Мон!K190</f>
        <v>0</v>
      </c>
      <c r="L190" s="7">
        <f>[2]Мон!L190</f>
        <v>0</v>
      </c>
      <c r="M190" s="7">
        <f>[2]Мон!M190</f>
        <v>0</v>
      </c>
      <c r="N190" s="7">
        <f>[2]Мон!N190</f>
        <v>0</v>
      </c>
      <c r="O190" s="7">
        <f>[2]Мон!O190</f>
        <v>0</v>
      </c>
      <c r="P190" s="7">
        <f>[2]Мон!P190</f>
        <v>0</v>
      </c>
      <c r="Q190" s="7">
        <f>[2]Мон!Q190</f>
        <v>0</v>
      </c>
      <c r="R190" s="7">
        <f>[2]Мон!R190</f>
        <v>0</v>
      </c>
      <c r="S190" s="7">
        <f>R190*SUMIF(Данные!F190:F193,"="&amp;Q190,Данные!G190:G193)</f>
        <v>0</v>
      </c>
    </row>
    <row r="191" spans="1:19" x14ac:dyDescent="0.2">
      <c r="A191" s="7"/>
      <c r="B191" s="7">
        <f>[2]Мон!B191</f>
        <v>0</v>
      </c>
      <c r="C191" s="7">
        <f>[2]Мон!C191</f>
        <v>0</v>
      </c>
      <c r="D191" s="7">
        <f>[2]Мон!D191</f>
        <v>0</v>
      </c>
      <c r="E191" s="7">
        <f>[2]Мон!E191</f>
        <v>0</v>
      </c>
      <c r="F191" s="7">
        <f>[2]Мон!F191</f>
        <v>0</v>
      </c>
      <c r="G191" s="7">
        <f>[2]Мон!G191</f>
        <v>0</v>
      </c>
      <c r="H191" s="7">
        <f>[2]Мон!H191</f>
        <v>0</v>
      </c>
      <c r="I191" s="7">
        <f>[2]Мон!I191</f>
        <v>0</v>
      </c>
      <c r="J191" s="7">
        <f>[2]Мон!J191</f>
        <v>0</v>
      </c>
      <c r="K191" s="7">
        <f>[2]Мон!K191</f>
        <v>0</v>
      </c>
      <c r="L191" s="7">
        <f>[2]Мон!L191</f>
        <v>0</v>
      </c>
      <c r="M191" s="7">
        <f>[2]Мон!M191</f>
        <v>0</v>
      </c>
      <c r="N191" s="7">
        <f>[2]Мон!N191</f>
        <v>0</v>
      </c>
      <c r="O191" s="7">
        <f>[2]Мон!O191</f>
        <v>0</v>
      </c>
      <c r="P191" s="7">
        <f>[2]Мон!P191</f>
        <v>0</v>
      </c>
      <c r="Q191" s="7">
        <f>[2]Мон!Q191</f>
        <v>0</v>
      </c>
      <c r="R191" s="7">
        <f>[2]Мон!R191</f>
        <v>0</v>
      </c>
      <c r="S191" s="7">
        <f>R191*SUMIF(Данные!F191:F194,"="&amp;Q191,Данные!G191:G194)</f>
        <v>0</v>
      </c>
    </row>
    <row r="192" spans="1:19" x14ac:dyDescent="0.2">
      <c r="A192" s="7"/>
      <c r="B192" s="7">
        <f>[2]Мон!B192</f>
        <v>0</v>
      </c>
      <c r="C192" s="7">
        <f>[2]Мон!C192</f>
        <v>0</v>
      </c>
      <c r="D192" s="7">
        <f>[2]Мон!D192</f>
        <v>0</v>
      </c>
      <c r="E192" s="7">
        <f>[2]Мон!E192</f>
        <v>0</v>
      </c>
      <c r="F192" s="7">
        <f>[2]Мон!F192</f>
        <v>0</v>
      </c>
      <c r="G192" s="7">
        <f>[2]Мон!G192</f>
        <v>0</v>
      </c>
      <c r="H192" s="7">
        <f>[2]Мон!H192</f>
        <v>0</v>
      </c>
      <c r="I192" s="7">
        <f>[2]Мон!I192</f>
        <v>0</v>
      </c>
      <c r="J192" s="7">
        <f>[2]Мон!J192</f>
        <v>0</v>
      </c>
      <c r="K192" s="7">
        <f>[2]Мон!K192</f>
        <v>0</v>
      </c>
      <c r="L192" s="7">
        <f>[2]Мон!L192</f>
        <v>0</v>
      </c>
      <c r="M192" s="7">
        <f>[2]Мон!M192</f>
        <v>0</v>
      </c>
      <c r="N192" s="7">
        <f>[2]Мон!N192</f>
        <v>0</v>
      </c>
      <c r="O192" s="7">
        <f>[2]Мон!O192</f>
        <v>0</v>
      </c>
      <c r="P192" s="7">
        <f>[2]Мон!P192</f>
        <v>0</v>
      </c>
      <c r="Q192" s="7">
        <f>[2]Мон!Q192</f>
        <v>0</v>
      </c>
      <c r="R192" s="7">
        <f>[2]Мон!R192</f>
        <v>0</v>
      </c>
      <c r="S192" s="7">
        <f>R192*SUMIF(Данные!F192:F195,"="&amp;Q192,Данные!G192:G195)</f>
        <v>0</v>
      </c>
    </row>
    <row r="193" spans="1:19" x14ac:dyDescent="0.2">
      <c r="A193" s="7"/>
      <c r="B193" s="7">
        <f>[2]Мон!B193</f>
        <v>0</v>
      </c>
      <c r="C193" s="7">
        <f>[2]Мон!C193</f>
        <v>0</v>
      </c>
      <c r="D193" s="7">
        <f>[2]Мон!D193</f>
        <v>0</v>
      </c>
      <c r="E193" s="7">
        <f>[2]Мон!E193</f>
        <v>0</v>
      </c>
      <c r="F193" s="7">
        <f>[2]Мон!F193</f>
        <v>0</v>
      </c>
      <c r="G193" s="7">
        <f>[2]Мон!G193</f>
        <v>0</v>
      </c>
      <c r="H193" s="7">
        <f>[2]Мон!H193</f>
        <v>0</v>
      </c>
      <c r="I193" s="7">
        <f>[2]Мон!I193</f>
        <v>0</v>
      </c>
      <c r="J193" s="7">
        <f>[2]Мон!J193</f>
        <v>0</v>
      </c>
      <c r="K193" s="7">
        <f>[2]Мон!K193</f>
        <v>0</v>
      </c>
      <c r="L193" s="7">
        <f>[2]Мон!L193</f>
        <v>0</v>
      </c>
      <c r="M193" s="7">
        <f>[2]Мон!M193</f>
        <v>0</v>
      </c>
      <c r="N193" s="7">
        <f>[2]Мон!N193</f>
        <v>0</v>
      </c>
      <c r="O193" s="7">
        <f>[2]Мон!O193</f>
        <v>0</v>
      </c>
      <c r="P193" s="7">
        <f>[2]Мон!P193</f>
        <v>0</v>
      </c>
      <c r="Q193" s="7">
        <f>[2]Мон!Q193</f>
        <v>0</v>
      </c>
      <c r="R193" s="7">
        <f>[2]Мон!R193</f>
        <v>0</v>
      </c>
      <c r="S193" s="7">
        <f>R193*SUMIF(Данные!F193:F196,"="&amp;Q193,Данные!G193:G196)</f>
        <v>0</v>
      </c>
    </row>
    <row r="194" spans="1:19" x14ac:dyDescent="0.2">
      <c r="A194" s="7"/>
      <c r="B194" s="7">
        <f>[2]Мон!B194</f>
        <v>0</v>
      </c>
      <c r="C194" s="7">
        <f>[2]Мон!C194</f>
        <v>0</v>
      </c>
      <c r="D194" s="7">
        <f>[2]Мон!D194</f>
        <v>0</v>
      </c>
      <c r="E194" s="7">
        <f>[2]Мон!E194</f>
        <v>0</v>
      </c>
      <c r="F194" s="7">
        <f>[2]Мон!F194</f>
        <v>0</v>
      </c>
      <c r="G194" s="7">
        <f>[2]Мон!G194</f>
        <v>0</v>
      </c>
      <c r="H194" s="7">
        <f>[2]Мон!H194</f>
        <v>0</v>
      </c>
      <c r="I194" s="7">
        <f>[2]Мон!I194</f>
        <v>0</v>
      </c>
      <c r="J194" s="7">
        <f>[2]Мон!J194</f>
        <v>0</v>
      </c>
      <c r="K194" s="7">
        <f>[2]Мон!K194</f>
        <v>0</v>
      </c>
      <c r="L194" s="7">
        <f>[2]Мон!L194</f>
        <v>0</v>
      </c>
      <c r="M194" s="7">
        <f>[2]Мон!M194</f>
        <v>0</v>
      </c>
      <c r="N194" s="7">
        <f>[2]Мон!N194</f>
        <v>0</v>
      </c>
      <c r="O194" s="7">
        <f>[2]Мон!O194</f>
        <v>0</v>
      </c>
      <c r="P194" s="7">
        <f>[2]Мон!P194</f>
        <v>0</v>
      </c>
      <c r="Q194" s="7">
        <f>[2]Мон!Q194</f>
        <v>0</v>
      </c>
      <c r="R194" s="7">
        <f>[2]Мон!R194</f>
        <v>0</v>
      </c>
      <c r="S194" s="7">
        <f>R194*SUMIF(Данные!F194:F197,"="&amp;Q194,Данные!G194:G197)</f>
        <v>0</v>
      </c>
    </row>
    <row r="195" spans="1:19" x14ac:dyDescent="0.2">
      <c r="A195" s="7"/>
      <c r="B195" s="7">
        <f>[2]Мон!B195</f>
        <v>0</v>
      </c>
      <c r="C195" s="7">
        <f>[2]Мон!C195</f>
        <v>0</v>
      </c>
      <c r="D195" s="7">
        <f>[2]Мон!D195</f>
        <v>0</v>
      </c>
      <c r="E195" s="7">
        <f>[2]Мон!E195</f>
        <v>0</v>
      </c>
      <c r="F195" s="7">
        <f>[2]Мон!F195</f>
        <v>0</v>
      </c>
      <c r="G195" s="7">
        <f>[2]Мон!G195</f>
        <v>0</v>
      </c>
      <c r="H195" s="7">
        <f>[2]Мон!H195</f>
        <v>0</v>
      </c>
      <c r="I195" s="7">
        <f>[2]Мон!I195</f>
        <v>0</v>
      </c>
      <c r="J195" s="7">
        <f>[2]Мон!J195</f>
        <v>0</v>
      </c>
      <c r="K195" s="7">
        <f>[2]Мон!K195</f>
        <v>0</v>
      </c>
      <c r="L195" s="7">
        <f>[2]Мон!L195</f>
        <v>0</v>
      </c>
      <c r="M195" s="7">
        <f>[2]Мон!M195</f>
        <v>0</v>
      </c>
      <c r="N195" s="7">
        <f>[2]Мон!N195</f>
        <v>0</v>
      </c>
      <c r="O195" s="7">
        <f>[2]Мон!O195</f>
        <v>0</v>
      </c>
      <c r="P195" s="7">
        <f>[2]Мон!P195</f>
        <v>0</v>
      </c>
      <c r="Q195" s="7">
        <f>[2]Мон!Q195</f>
        <v>0</v>
      </c>
      <c r="R195" s="7">
        <f>[2]Мон!R195</f>
        <v>0</v>
      </c>
      <c r="S195" s="7">
        <f>R195*SUMIF(Данные!F195:F198,"="&amp;Q195,Данные!G195:G198)</f>
        <v>0</v>
      </c>
    </row>
    <row r="196" spans="1:19" x14ac:dyDescent="0.2">
      <c r="A196" s="7"/>
      <c r="B196" s="7">
        <f>[2]Мон!B196</f>
        <v>0</v>
      </c>
      <c r="C196" s="7">
        <f>[2]Мон!C196</f>
        <v>0</v>
      </c>
      <c r="D196" s="7">
        <f>[2]Мон!D196</f>
        <v>0</v>
      </c>
      <c r="E196" s="7">
        <f>[2]Мон!E196</f>
        <v>0</v>
      </c>
      <c r="F196" s="7">
        <f>[2]Мон!F196</f>
        <v>0</v>
      </c>
      <c r="G196" s="7">
        <f>[2]Мон!G196</f>
        <v>0</v>
      </c>
      <c r="H196" s="7">
        <f>[2]Мон!H196</f>
        <v>0</v>
      </c>
      <c r="I196" s="7">
        <f>[2]Мон!I196</f>
        <v>0</v>
      </c>
      <c r="J196" s="7">
        <f>[2]Мон!J196</f>
        <v>0</v>
      </c>
      <c r="K196" s="7">
        <f>[2]Мон!K196</f>
        <v>0</v>
      </c>
      <c r="L196" s="7">
        <f>[2]Мон!L196</f>
        <v>0</v>
      </c>
      <c r="M196" s="7">
        <f>[2]Мон!M196</f>
        <v>0</v>
      </c>
      <c r="N196" s="7">
        <f>[2]Мон!N196</f>
        <v>0</v>
      </c>
      <c r="O196" s="7">
        <f>[2]Мон!O196</f>
        <v>0</v>
      </c>
      <c r="P196" s="7">
        <f>[2]Мон!P196</f>
        <v>0</v>
      </c>
      <c r="Q196" s="7">
        <f>[2]Мон!Q196</f>
        <v>0</v>
      </c>
      <c r="R196" s="7">
        <f>[2]Мон!R196</f>
        <v>0</v>
      </c>
      <c r="S196" s="7">
        <f>R196*SUMIF(Данные!F196:F199,"="&amp;Q196,Данные!G196:G199)</f>
        <v>0</v>
      </c>
    </row>
    <row r="197" spans="1:19" x14ac:dyDescent="0.2">
      <c r="A197" s="7"/>
      <c r="B197" s="7">
        <f>[2]Мон!B197</f>
        <v>0</v>
      </c>
      <c r="C197" s="7">
        <f>[2]Мон!C197</f>
        <v>0</v>
      </c>
      <c r="D197" s="7">
        <f>[2]Мон!D197</f>
        <v>0</v>
      </c>
      <c r="E197" s="7">
        <f>[2]Мон!E197</f>
        <v>0</v>
      </c>
      <c r="F197" s="7">
        <f>[2]Мон!F197</f>
        <v>0</v>
      </c>
      <c r="G197" s="7">
        <f>[2]Мон!G197</f>
        <v>0</v>
      </c>
      <c r="H197" s="7">
        <f>[2]Мон!H197</f>
        <v>0</v>
      </c>
      <c r="I197" s="7">
        <f>[2]Мон!I197</f>
        <v>0</v>
      </c>
      <c r="J197" s="7">
        <f>[2]Мон!J197</f>
        <v>0</v>
      </c>
      <c r="K197" s="7">
        <f>[2]Мон!K197</f>
        <v>0</v>
      </c>
      <c r="L197" s="7">
        <f>[2]Мон!L197</f>
        <v>0</v>
      </c>
      <c r="M197" s="7">
        <f>[2]Мон!M197</f>
        <v>0</v>
      </c>
      <c r="N197" s="7">
        <f>[2]Мон!N197</f>
        <v>0</v>
      </c>
      <c r="O197" s="7">
        <f>[2]Мон!O197</f>
        <v>0</v>
      </c>
      <c r="P197" s="7">
        <f>[2]Мон!P197</f>
        <v>0</v>
      </c>
      <c r="Q197" s="7">
        <f>[2]Мон!Q197</f>
        <v>0</v>
      </c>
      <c r="R197" s="7">
        <f>[2]Мон!R197</f>
        <v>0</v>
      </c>
      <c r="S197" s="7">
        <f>R197*SUMIF(Данные!F197:F200,"="&amp;Q197,Данные!G197:G200)</f>
        <v>0</v>
      </c>
    </row>
    <row r="198" spans="1:19" x14ac:dyDescent="0.2">
      <c r="A198" s="7"/>
      <c r="B198" s="7">
        <f>[2]Мон!B198</f>
        <v>0</v>
      </c>
      <c r="C198" s="7">
        <f>[2]Мон!C198</f>
        <v>0</v>
      </c>
      <c r="D198" s="7">
        <f>[2]Мон!D198</f>
        <v>0</v>
      </c>
      <c r="E198" s="7">
        <f>[2]Мон!E198</f>
        <v>0</v>
      </c>
      <c r="F198" s="7">
        <f>[2]Мон!F198</f>
        <v>0</v>
      </c>
      <c r="G198" s="7">
        <f>[2]Мон!G198</f>
        <v>0</v>
      </c>
      <c r="H198" s="7">
        <f>[2]Мон!H198</f>
        <v>0</v>
      </c>
      <c r="I198" s="7">
        <f>[2]Мон!I198</f>
        <v>0</v>
      </c>
      <c r="J198" s="7">
        <f>[2]Мон!J198</f>
        <v>0</v>
      </c>
      <c r="K198" s="7">
        <f>[2]Мон!K198</f>
        <v>0</v>
      </c>
      <c r="L198" s="7">
        <f>[2]Мон!L198</f>
        <v>0</v>
      </c>
      <c r="M198" s="7">
        <f>[2]Мон!M198</f>
        <v>0</v>
      </c>
      <c r="N198" s="7">
        <f>[2]Мон!N198</f>
        <v>0</v>
      </c>
      <c r="O198" s="7">
        <f>[2]Мон!O198</f>
        <v>0</v>
      </c>
      <c r="P198" s="7">
        <f>[2]Мон!P198</f>
        <v>0</v>
      </c>
      <c r="Q198" s="7">
        <f>[2]Мон!Q198</f>
        <v>0</v>
      </c>
      <c r="R198" s="7">
        <f>[2]Мон!R198</f>
        <v>0</v>
      </c>
      <c r="S198" s="7">
        <f>R198*SUMIF(Данные!F198:F201,"="&amp;Q198,Данные!G198:G201)</f>
        <v>0</v>
      </c>
    </row>
    <row r="199" spans="1:19" x14ac:dyDescent="0.2">
      <c r="A199" s="7"/>
      <c r="B199" s="7">
        <f>[2]Мон!B199</f>
        <v>0</v>
      </c>
      <c r="C199" s="7">
        <f>[2]Мон!C199</f>
        <v>0</v>
      </c>
      <c r="D199" s="7">
        <f>[2]Мон!D199</f>
        <v>0</v>
      </c>
      <c r="E199" s="7">
        <f>[2]Мон!E199</f>
        <v>0</v>
      </c>
      <c r="F199" s="7">
        <f>[2]Мон!F199</f>
        <v>0</v>
      </c>
      <c r="G199" s="7">
        <f>[2]Мон!G199</f>
        <v>0</v>
      </c>
      <c r="H199" s="7">
        <f>[2]Мон!H199</f>
        <v>0</v>
      </c>
      <c r="I199" s="7">
        <f>[2]Мон!I199</f>
        <v>0</v>
      </c>
      <c r="J199" s="7">
        <f>[2]Мон!J199</f>
        <v>0</v>
      </c>
      <c r="K199" s="7">
        <f>[2]Мон!K199</f>
        <v>0</v>
      </c>
      <c r="L199" s="7">
        <f>[2]Мон!L199</f>
        <v>0</v>
      </c>
      <c r="M199" s="7">
        <f>[2]Мон!M199</f>
        <v>0</v>
      </c>
      <c r="N199" s="7">
        <f>[2]Мон!N199</f>
        <v>0</v>
      </c>
      <c r="O199" s="7">
        <f>[2]Мон!O199</f>
        <v>0</v>
      </c>
      <c r="P199" s="7">
        <f>[2]Мон!P199</f>
        <v>0</v>
      </c>
      <c r="Q199" s="7">
        <f>[2]Мон!Q199</f>
        <v>0</v>
      </c>
      <c r="R199" s="7">
        <f>[2]Мон!R199</f>
        <v>0</v>
      </c>
      <c r="S199" s="7">
        <f>R199*SUMIF(Данные!F199:F202,"="&amp;Q199,Данные!G199:G202)</f>
        <v>0</v>
      </c>
    </row>
    <row r="200" spans="1:19" x14ac:dyDescent="0.2">
      <c r="A200" s="7"/>
      <c r="B200" s="7">
        <f>[2]Мон!B200</f>
        <v>0</v>
      </c>
      <c r="C200" s="7">
        <f>[2]Мон!C200</f>
        <v>0</v>
      </c>
      <c r="D200" s="7">
        <f>[2]Мон!D200</f>
        <v>0</v>
      </c>
      <c r="E200" s="7">
        <f>[2]Мон!E200</f>
        <v>0</v>
      </c>
      <c r="F200" s="7">
        <f>[2]Мон!F200</f>
        <v>0</v>
      </c>
      <c r="G200" s="7">
        <f>[2]Мон!G200</f>
        <v>0</v>
      </c>
      <c r="H200" s="7">
        <f>[2]Мон!H200</f>
        <v>0</v>
      </c>
      <c r="I200" s="7">
        <f>[2]Мон!I200</f>
        <v>0</v>
      </c>
      <c r="J200" s="7">
        <f>[2]Мон!J200</f>
        <v>0</v>
      </c>
      <c r="K200" s="7">
        <f>[2]Мон!K200</f>
        <v>0</v>
      </c>
      <c r="L200" s="7">
        <f>[2]Мон!L200</f>
        <v>0</v>
      </c>
      <c r="M200" s="7">
        <f>[2]Мон!M200</f>
        <v>0</v>
      </c>
      <c r="N200" s="7">
        <f>[2]Мон!N200</f>
        <v>0</v>
      </c>
      <c r="O200" s="7">
        <f>[2]Мон!O200</f>
        <v>0</v>
      </c>
      <c r="P200" s="7">
        <f>[2]Мон!P200</f>
        <v>0</v>
      </c>
      <c r="Q200" s="7">
        <f>[2]Мон!Q200</f>
        <v>0</v>
      </c>
      <c r="R200" s="7">
        <f>[2]Мон!R200</f>
        <v>0</v>
      </c>
      <c r="S200" s="7">
        <f>R200*SUMIF(Данные!F200:F203,"="&amp;Q200,Данные!G200:G203)</f>
        <v>0</v>
      </c>
    </row>
    <row r="201" spans="1:19" x14ac:dyDescent="0.2">
      <c r="A201" s="7"/>
      <c r="B201" s="7">
        <f>[2]Мон!B201</f>
        <v>0</v>
      </c>
      <c r="C201" s="7">
        <f>[2]Мон!C201</f>
        <v>0</v>
      </c>
      <c r="D201" s="7">
        <f>[2]Мон!D201</f>
        <v>0</v>
      </c>
      <c r="E201" s="7">
        <f>[2]Мон!E201</f>
        <v>0</v>
      </c>
      <c r="F201" s="7">
        <f>[2]Мон!F201</f>
        <v>0</v>
      </c>
      <c r="G201" s="7">
        <f>[2]Мон!G201</f>
        <v>0</v>
      </c>
      <c r="H201" s="7">
        <f>[2]Мон!H201</f>
        <v>0</v>
      </c>
      <c r="I201" s="7">
        <f>[2]Мон!I201</f>
        <v>0</v>
      </c>
      <c r="J201" s="7">
        <f>[2]Мон!J201</f>
        <v>0</v>
      </c>
      <c r="K201" s="7">
        <f>[2]Мон!K201</f>
        <v>0</v>
      </c>
      <c r="L201" s="7">
        <f>[2]Мон!L201</f>
        <v>0</v>
      </c>
      <c r="M201" s="7">
        <f>[2]Мон!M201</f>
        <v>0</v>
      </c>
      <c r="N201" s="7">
        <f>[2]Мон!N201</f>
        <v>0</v>
      </c>
      <c r="O201" s="7">
        <f>[2]Мон!O201</f>
        <v>0</v>
      </c>
      <c r="P201" s="7">
        <f>[2]Мон!P201</f>
        <v>0</v>
      </c>
      <c r="Q201" s="7">
        <f>[2]Мон!Q201</f>
        <v>0</v>
      </c>
      <c r="R201" s="7">
        <f>[2]Мон!R201</f>
        <v>0</v>
      </c>
      <c r="S201" s="7">
        <f>R201*SUMIF(Данные!F201:F204,"="&amp;Q201,Данные!G201:G204)</f>
        <v>0</v>
      </c>
    </row>
    <row r="202" spans="1:19" x14ac:dyDescent="0.2">
      <c r="A202" s="7"/>
      <c r="B202" s="7">
        <f>[2]Мон!B202</f>
        <v>0</v>
      </c>
      <c r="C202" s="7">
        <f>[2]Мон!C202</f>
        <v>0</v>
      </c>
      <c r="D202" s="7">
        <f>[2]Мон!D202</f>
        <v>0</v>
      </c>
      <c r="E202" s="7">
        <f>[2]Мон!E202</f>
        <v>0</v>
      </c>
      <c r="F202" s="7">
        <f>[2]Мон!F202</f>
        <v>0</v>
      </c>
      <c r="G202" s="7">
        <f>[2]Мон!G202</f>
        <v>0</v>
      </c>
      <c r="H202" s="7">
        <f>[2]Мон!H202</f>
        <v>0</v>
      </c>
      <c r="I202" s="7">
        <f>[2]Мон!I202</f>
        <v>0</v>
      </c>
      <c r="J202" s="7">
        <f>[2]Мон!J202</f>
        <v>0</v>
      </c>
      <c r="K202" s="7">
        <f>[2]Мон!K202</f>
        <v>0</v>
      </c>
      <c r="L202" s="7">
        <f>[2]Мон!L202</f>
        <v>0</v>
      </c>
      <c r="M202" s="7">
        <f>[2]Мон!M202</f>
        <v>0</v>
      </c>
      <c r="N202" s="7">
        <f>[2]Мон!N202</f>
        <v>0</v>
      </c>
      <c r="O202" s="7">
        <f>[2]Мон!O202</f>
        <v>0</v>
      </c>
      <c r="P202" s="7">
        <f>[2]Мон!P202</f>
        <v>0</v>
      </c>
      <c r="Q202" s="7">
        <f>[2]Мон!Q202</f>
        <v>0</v>
      </c>
      <c r="R202" s="7">
        <f>[2]Мон!R202</f>
        <v>0</v>
      </c>
      <c r="S202" s="7">
        <f>R202*SUMIF(Данные!F202:F205,"="&amp;Q202,Данные!G202:G205)</f>
        <v>0</v>
      </c>
    </row>
    <row r="203" spans="1:19" x14ac:dyDescent="0.2">
      <c r="A203" s="7"/>
      <c r="B203" s="7">
        <f>[2]Мон!B203</f>
        <v>0</v>
      </c>
      <c r="C203" s="7">
        <f>[2]Мон!C203</f>
        <v>0</v>
      </c>
      <c r="D203" s="7">
        <f>[2]Мон!D203</f>
        <v>0</v>
      </c>
      <c r="E203" s="7">
        <f>[2]Мон!E203</f>
        <v>0</v>
      </c>
      <c r="F203" s="7">
        <f>[2]Мон!F203</f>
        <v>0</v>
      </c>
      <c r="G203" s="7">
        <f>[2]Мон!G203</f>
        <v>0</v>
      </c>
      <c r="H203" s="7">
        <f>[2]Мон!H203</f>
        <v>0</v>
      </c>
      <c r="I203" s="7">
        <f>[2]Мон!I203</f>
        <v>0</v>
      </c>
      <c r="J203" s="7">
        <f>[2]Мон!J203</f>
        <v>0</v>
      </c>
      <c r="K203" s="7">
        <f>[2]Мон!K203</f>
        <v>0</v>
      </c>
      <c r="L203" s="7">
        <f>[2]Мон!L203</f>
        <v>0</v>
      </c>
      <c r="M203" s="7">
        <f>[2]Мон!M203</f>
        <v>0</v>
      </c>
      <c r="N203" s="7">
        <f>[2]Мон!N203</f>
        <v>0</v>
      </c>
      <c r="O203" s="7">
        <f>[2]Мон!O203</f>
        <v>0</v>
      </c>
      <c r="P203" s="7">
        <f>[2]Мон!P203</f>
        <v>0</v>
      </c>
      <c r="Q203" s="7">
        <f>[2]Мон!Q203</f>
        <v>0</v>
      </c>
      <c r="R203" s="7">
        <f>[2]Мон!R203</f>
        <v>0</v>
      </c>
      <c r="S203" s="7">
        <f>R203*SUMIF(Данные!F203:F206,"="&amp;Q203,Данные!G203:G206)</f>
        <v>0</v>
      </c>
    </row>
    <row r="204" spans="1:19" x14ac:dyDescent="0.2">
      <c r="A204" s="7"/>
      <c r="B204" s="7">
        <f>[2]Мон!B204</f>
        <v>0</v>
      </c>
      <c r="C204" s="7">
        <f>[2]Мон!C204</f>
        <v>0</v>
      </c>
      <c r="D204" s="7">
        <f>[2]Мон!D204</f>
        <v>0</v>
      </c>
      <c r="E204" s="7">
        <f>[2]Мон!E204</f>
        <v>0</v>
      </c>
      <c r="F204" s="7">
        <f>[2]Мон!F204</f>
        <v>0</v>
      </c>
      <c r="G204" s="7">
        <f>[2]Мон!G204</f>
        <v>0</v>
      </c>
      <c r="H204" s="7">
        <f>[2]Мон!H204</f>
        <v>0</v>
      </c>
      <c r="I204" s="7">
        <f>[2]Мон!I204</f>
        <v>0</v>
      </c>
      <c r="J204" s="7">
        <f>[2]Мон!J204</f>
        <v>0</v>
      </c>
      <c r="K204" s="7">
        <f>[2]Мон!K204</f>
        <v>0</v>
      </c>
      <c r="L204" s="7">
        <f>[2]Мон!L204</f>
        <v>0</v>
      </c>
      <c r="M204" s="7">
        <f>[2]Мон!M204</f>
        <v>0</v>
      </c>
      <c r="N204" s="7">
        <f>[2]Мон!N204</f>
        <v>0</v>
      </c>
      <c r="O204" s="7">
        <f>[2]Мон!O204</f>
        <v>0</v>
      </c>
      <c r="P204" s="7">
        <f>[2]Мон!P204</f>
        <v>0</v>
      </c>
      <c r="Q204" s="7">
        <f>[2]Мон!Q204</f>
        <v>0</v>
      </c>
      <c r="R204" s="7">
        <f>[2]Мон!R204</f>
        <v>0</v>
      </c>
      <c r="S204" s="7">
        <f>R204*SUMIF(Данные!F204:F207,"="&amp;Q204,Данные!G204:G207)</f>
        <v>0</v>
      </c>
    </row>
    <row r="205" spans="1:19" x14ac:dyDescent="0.2">
      <c r="A205" s="7"/>
      <c r="B205" s="7">
        <f>[2]Мон!B205</f>
        <v>0</v>
      </c>
      <c r="C205" s="7">
        <f>[2]Мон!C205</f>
        <v>0</v>
      </c>
      <c r="D205" s="7">
        <f>[2]Мон!D205</f>
        <v>0</v>
      </c>
      <c r="E205" s="7">
        <f>[2]Мон!E205</f>
        <v>0</v>
      </c>
      <c r="F205" s="7">
        <f>[2]Мон!F205</f>
        <v>0</v>
      </c>
      <c r="G205" s="7">
        <f>[2]Мон!G205</f>
        <v>0</v>
      </c>
      <c r="H205" s="7">
        <f>[2]Мон!H205</f>
        <v>0</v>
      </c>
      <c r="I205" s="7">
        <f>[2]Мон!I205</f>
        <v>0</v>
      </c>
      <c r="J205" s="7">
        <f>[2]Мон!J205</f>
        <v>0</v>
      </c>
      <c r="K205" s="7">
        <f>[2]Мон!K205</f>
        <v>0</v>
      </c>
      <c r="L205" s="7">
        <f>[2]Мон!L205</f>
        <v>0</v>
      </c>
      <c r="M205" s="7">
        <f>[2]Мон!M205</f>
        <v>0</v>
      </c>
      <c r="N205" s="7">
        <f>[2]Мон!N205</f>
        <v>0</v>
      </c>
      <c r="O205" s="7">
        <f>[2]Мон!O205</f>
        <v>0</v>
      </c>
      <c r="P205" s="7">
        <f>[2]Мон!P205</f>
        <v>0</v>
      </c>
      <c r="Q205" s="7">
        <f>[2]Мон!Q205</f>
        <v>0</v>
      </c>
      <c r="R205" s="7">
        <f>[2]Мон!R205</f>
        <v>0</v>
      </c>
      <c r="S205" s="7">
        <f>R205*SUMIF(Данные!F205:F208,"="&amp;Q205,Данные!G205:G208)</f>
        <v>0</v>
      </c>
    </row>
    <row r="206" spans="1:19" x14ac:dyDescent="0.2">
      <c r="A206" s="7"/>
      <c r="B206" s="7">
        <f>[2]Мон!B206</f>
        <v>0</v>
      </c>
      <c r="C206" s="7">
        <f>[2]Мон!C206</f>
        <v>0</v>
      </c>
      <c r="D206" s="7">
        <f>[2]Мон!D206</f>
        <v>0</v>
      </c>
      <c r="E206" s="7">
        <f>[2]Мон!E206</f>
        <v>0</v>
      </c>
      <c r="F206" s="7">
        <f>[2]Мон!F206</f>
        <v>0</v>
      </c>
      <c r="G206" s="7">
        <f>[2]Мон!G206</f>
        <v>0</v>
      </c>
      <c r="H206" s="7">
        <f>[2]Мон!H206</f>
        <v>0</v>
      </c>
      <c r="I206" s="7">
        <f>[2]Мон!I206</f>
        <v>0</v>
      </c>
      <c r="J206" s="7">
        <f>[2]Мон!J206</f>
        <v>0</v>
      </c>
      <c r="K206" s="7">
        <f>[2]Мон!K206</f>
        <v>0</v>
      </c>
      <c r="L206" s="7">
        <f>[2]Мон!L206</f>
        <v>0</v>
      </c>
      <c r="M206" s="7">
        <f>[2]Мон!M206</f>
        <v>0</v>
      </c>
      <c r="N206" s="7">
        <f>[2]Мон!N206</f>
        <v>0</v>
      </c>
      <c r="O206" s="7">
        <f>[2]Мон!O206</f>
        <v>0</v>
      </c>
      <c r="P206" s="7">
        <f>[2]Мон!P206</f>
        <v>0</v>
      </c>
      <c r="Q206" s="7">
        <f>[2]Мон!Q206</f>
        <v>0</v>
      </c>
      <c r="R206" s="7">
        <f>[2]Мон!R206</f>
        <v>0</v>
      </c>
      <c r="S206" s="7">
        <f>R206*SUMIF(Данные!F206:F209,"="&amp;Q206,Данные!G206:G209)</f>
        <v>0</v>
      </c>
    </row>
    <row r="207" spans="1:19" x14ac:dyDescent="0.2">
      <c r="A207" s="7"/>
      <c r="B207" s="7">
        <f>[2]Мон!B207</f>
        <v>0</v>
      </c>
      <c r="C207" s="7">
        <f>[2]Мон!C207</f>
        <v>0</v>
      </c>
      <c r="D207" s="7">
        <f>[2]Мон!D207</f>
        <v>0</v>
      </c>
      <c r="E207" s="7">
        <f>[2]Мон!E207</f>
        <v>0</v>
      </c>
      <c r="F207" s="7">
        <f>[2]Мон!F207</f>
        <v>0</v>
      </c>
      <c r="G207" s="7">
        <f>[2]Мон!G207</f>
        <v>0</v>
      </c>
      <c r="H207" s="7">
        <f>[2]Мон!H207</f>
        <v>0</v>
      </c>
      <c r="I207" s="7">
        <f>[2]Мон!I207</f>
        <v>0</v>
      </c>
      <c r="J207" s="7">
        <f>[2]Мон!J207</f>
        <v>0</v>
      </c>
      <c r="K207" s="7">
        <f>[2]Мон!K207</f>
        <v>0</v>
      </c>
      <c r="L207" s="7">
        <f>[2]Мон!L207</f>
        <v>0</v>
      </c>
      <c r="M207" s="7">
        <f>[2]Мон!M207</f>
        <v>0</v>
      </c>
      <c r="N207" s="7">
        <f>[2]Мон!N207</f>
        <v>0</v>
      </c>
      <c r="O207" s="7">
        <f>[2]Мон!O207</f>
        <v>0</v>
      </c>
      <c r="P207" s="7">
        <f>[2]Мон!P207</f>
        <v>0</v>
      </c>
      <c r="Q207" s="7">
        <f>[2]Мон!Q207</f>
        <v>0</v>
      </c>
      <c r="R207" s="7">
        <f>[2]Мон!R207</f>
        <v>0</v>
      </c>
      <c r="S207" s="7">
        <f>R207*SUMIF(Данные!F207:F210,"="&amp;Q207,Данные!G207:G210)</f>
        <v>0</v>
      </c>
    </row>
    <row r="208" spans="1:19" x14ac:dyDescent="0.2">
      <c r="A208" s="7"/>
      <c r="B208" s="7">
        <f>[2]Мон!B208</f>
        <v>0</v>
      </c>
      <c r="C208" s="7">
        <f>[2]Мон!C208</f>
        <v>0</v>
      </c>
      <c r="D208" s="7">
        <f>[2]Мон!D208</f>
        <v>0</v>
      </c>
      <c r="E208" s="7">
        <f>[2]Мон!E208</f>
        <v>0</v>
      </c>
      <c r="F208" s="7">
        <f>[2]Мон!F208</f>
        <v>0</v>
      </c>
      <c r="G208" s="7">
        <f>[2]Мон!G208</f>
        <v>0</v>
      </c>
      <c r="H208" s="7">
        <f>[2]Мон!H208</f>
        <v>0</v>
      </c>
      <c r="I208" s="7">
        <f>[2]Мон!I208</f>
        <v>0</v>
      </c>
      <c r="J208" s="7">
        <f>[2]Мон!J208</f>
        <v>0</v>
      </c>
      <c r="K208" s="7">
        <f>[2]Мон!K208</f>
        <v>0</v>
      </c>
      <c r="L208" s="7">
        <f>[2]Мон!L208</f>
        <v>0</v>
      </c>
      <c r="M208" s="7">
        <f>[2]Мон!M208</f>
        <v>0</v>
      </c>
      <c r="N208" s="7">
        <f>[2]Мон!N208</f>
        <v>0</v>
      </c>
      <c r="O208" s="7">
        <f>[2]Мон!O208</f>
        <v>0</v>
      </c>
      <c r="P208" s="7">
        <f>[2]Мон!P208</f>
        <v>0</v>
      </c>
      <c r="Q208" s="7">
        <f>[2]Мон!Q208</f>
        <v>0</v>
      </c>
      <c r="R208" s="7">
        <f>[2]Мон!R208</f>
        <v>0</v>
      </c>
      <c r="S208" s="7">
        <f>R208*SUMIF(Данные!F208:F211,"="&amp;Q208,Данные!G208:G211)</f>
        <v>0</v>
      </c>
    </row>
    <row r="209" spans="1:19" x14ac:dyDescent="0.2">
      <c r="A209" s="7"/>
      <c r="B209" s="7">
        <f>[2]Мон!B209</f>
        <v>0</v>
      </c>
      <c r="C209" s="7">
        <f>[2]Мон!C209</f>
        <v>0</v>
      </c>
      <c r="D209" s="7">
        <f>[2]Мон!D209</f>
        <v>0</v>
      </c>
      <c r="E209" s="7">
        <f>[2]Мон!E209</f>
        <v>0</v>
      </c>
      <c r="F209" s="7">
        <f>[2]Мон!F209</f>
        <v>0</v>
      </c>
      <c r="G209" s="7">
        <f>[2]Мон!G209</f>
        <v>0</v>
      </c>
      <c r="H209" s="7">
        <f>[2]Мон!H209</f>
        <v>0</v>
      </c>
      <c r="I209" s="7">
        <f>[2]Мон!I209</f>
        <v>0</v>
      </c>
      <c r="J209" s="7">
        <f>[2]Мон!J209</f>
        <v>0</v>
      </c>
      <c r="K209" s="7">
        <f>[2]Мон!K209</f>
        <v>0</v>
      </c>
      <c r="L209" s="7">
        <f>[2]Мон!L209</f>
        <v>0</v>
      </c>
      <c r="M209" s="7">
        <f>[2]Мон!M209</f>
        <v>0</v>
      </c>
      <c r="N209" s="7">
        <f>[2]Мон!N209</f>
        <v>0</v>
      </c>
      <c r="O209" s="7">
        <f>[2]Мон!O209</f>
        <v>0</v>
      </c>
      <c r="P209" s="7">
        <f>[2]Мон!P209</f>
        <v>0</v>
      </c>
      <c r="Q209" s="7">
        <f>[2]Мон!Q209</f>
        <v>0</v>
      </c>
      <c r="R209" s="7">
        <f>[2]Мон!R209</f>
        <v>0</v>
      </c>
      <c r="S209" s="7">
        <f>R209*SUMIF(Данные!F209:F212,"="&amp;Q209,Данные!G209:G212)</f>
        <v>0</v>
      </c>
    </row>
    <row r="210" spans="1:19" x14ac:dyDescent="0.2">
      <c r="A210" s="7"/>
      <c r="B210" s="7">
        <f>[2]Мон!B210</f>
        <v>0</v>
      </c>
      <c r="C210" s="7">
        <f>[2]Мон!C210</f>
        <v>0</v>
      </c>
      <c r="D210" s="7">
        <f>[2]Мон!D210</f>
        <v>0</v>
      </c>
      <c r="E210" s="7">
        <f>[2]Мон!E210</f>
        <v>0</v>
      </c>
      <c r="F210" s="7">
        <f>[2]Мон!F210</f>
        <v>0</v>
      </c>
      <c r="G210" s="7">
        <f>[2]Мон!G210</f>
        <v>0</v>
      </c>
      <c r="H210" s="7">
        <f>[2]Мон!H210</f>
        <v>0</v>
      </c>
      <c r="I210" s="7">
        <f>[2]Мон!I210</f>
        <v>0</v>
      </c>
      <c r="J210" s="7">
        <f>[2]Мон!J210</f>
        <v>0</v>
      </c>
      <c r="K210" s="7">
        <f>[2]Мон!K210</f>
        <v>0</v>
      </c>
      <c r="L210" s="7">
        <f>[2]Мон!L210</f>
        <v>0</v>
      </c>
      <c r="M210" s="7">
        <f>[2]Мон!M210</f>
        <v>0</v>
      </c>
      <c r="N210" s="7">
        <f>[2]Мон!N210</f>
        <v>0</v>
      </c>
      <c r="O210" s="7">
        <f>[2]Мон!O210</f>
        <v>0</v>
      </c>
      <c r="P210" s="7">
        <f>[2]Мон!P210</f>
        <v>0</v>
      </c>
      <c r="Q210" s="7">
        <f>[2]Мон!Q210</f>
        <v>0</v>
      </c>
      <c r="R210" s="7">
        <f>[2]Мон!R210</f>
        <v>0</v>
      </c>
      <c r="S210" s="7">
        <f>R210*SUMIF(Данные!F210:F213,"="&amp;Q210,Данные!G210:G213)</f>
        <v>0</v>
      </c>
    </row>
    <row r="211" spans="1:19" x14ac:dyDescent="0.2">
      <c r="A211" s="7"/>
      <c r="B211" s="7">
        <f>[2]Мон!B211</f>
        <v>0</v>
      </c>
      <c r="C211" s="7">
        <f>[2]Мон!C211</f>
        <v>0</v>
      </c>
      <c r="D211" s="7">
        <f>[2]Мон!D211</f>
        <v>0</v>
      </c>
      <c r="E211" s="7">
        <f>[2]Мон!E211</f>
        <v>0</v>
      </c>
      <c r="F211" s="7">
        <f>[2]Мон!F211</f>
        <v>0</v>
      </c>
      <c r="G211" s="7">
        <f>[2]Мон!G211</f>
        <v>0</v>
      </c>
      <c r="H211" s="7">
        <f>[2]Мон!H211</f>
        <v>0</v>
      </c>
      <c r="I211" s="7">
        <f>[2]Мон!I211</f>
        <v>0</v>
      </c>
      <c r="J211" s="7">
        <f>[2]Мон!J211</f>
        <v>0</v>
      </c>
      <c r="K211" s="7">
        <f>[2]Мон!K211</f>
        <v>0</v>
      </c>
      <c r="L211" s="7">
        <f>[2]Мон!L211</f>
        <v>0</v>
      </c>
      <c r="M211" s="7">
        <f>[2]Мон!M211</f>
        <v>0</v>
      </c>
      <c r="N211" s="7">
        <f>[2]Мон!N211</f>
        <v>0</v>
      </c>
      <c r="O211" s="7">
        <f>[2]Мон!O211</f>
        <v>0</v>
      </c>
      <c r="P211" s="7">
        <f>[2]Мон!P211</f>
        <v>0</v>
      </c>
      <c r="Q211" s="7">
        <f>[2]Мон!Q211</f>
        <v>0</v>
      </c>
      <c r="R211" s="7">
        <f>[2]Мон!R211</f>
        <v>0</v>
      </c>
      <c r="S211" s="7">
        <f>R211*SUMIF(Данные!F211:F214,"="&amp;Q211,Данные!G211:G214)</f>
        <v>0</v>
      </c>
    </row>
    <row r="212" spans="1:19" x14ac:dyDescent="0.2">
      <c r="A212" s="7"/>
      <c r="B212" s="7">
        <f>[2]Мон!B212</f>
        <v>0</v>
      </c>
      <c r="C212" s="7">
        <f>[2]Мон!C212</f>
        <v>0</v>
      </c>
      <c r="D212" s="7">
        <f>[2]Мон!D212</f>
        <v>0</v>
      </c>
      <c r="E212" s="7">
        <f>[2]Мон!E212</f>
        <v>0</v>
      </c>
      <c r="F212" s="7">
        <f>[2]Мон!F212</f>
        <v>0</v>
      </c>
      <c r="G212" s="7">
        <f>[2]Мон!G212</f>
        <v>0</v>
      </c>
      <c r="H212" s="7">
        <f>[2]Мон!H212</f>
        <v>0</v>
      </c>
      <c r="I212" s="7">
        <f>[2]Мон!I212</f>
        <v>0</v>
      </c>
      <c r="J212" s="7">
        <f>[2]Мон!J212</f>
        <v>0</v>
      </c>
      <c r="K212" s="7">
        <f>[2]Мон!K212</f>
        <v>0</v>
      </c>
      <c r="L212" s="7">
        <f>[2]Мон!L212</f>
        <v>0</v>
      </c>
      <c r="M212" s="7">
        <f>[2]Мон!M212</f>
        <v>0</v>
      </c>
      <c r="N212" s="7">
        <f>[2]Мон!N212</f>
        <v>0</v>
      </c>
      <c r="O212" s="7">
        <f>[2]Мон!O212</f>
        <v>0</v>
      </c>
      <c r="P212" s="7">
        <f>[2]Мон!P212</f>
        <v>0</v>
      </c>
      <c r="Q212" s="7">
        <f>[2]Мон!Q212</f>
        <v>0</v>
      </c>
      <c r="R212" s="7">
        <f>[2]Мон!R212</f>
        <v>0</v>
      </c>
      <c r="S212" s="7">
        <f>R212*SUMIF(Данные!F212:F215,"="&amp;Q212,Данные!G212:G215)</f>
        <v>0</v>
      </c>
    </row>
    <row r="213" spans="1:19" x14ac:dyDescent="0.2">
      <c r="A213" s="7"/>
      <c r="B213" s="7">
        <f>[2]Мон!B213</f>
        <v>0</v>
      </c>
      <c r="C213" s="7">
        <f>[2]Мон!C213</f>
        <v>0</v>
      </c>
      <c r="D213" s="7">
        <f>[2]Мон!D213</f>
        <v>0</v>
      </c>
      <c r="E213" s="7">
        <f>[2]Мон!E213</f>
        <v>0</v>
      </c>
      <c r="F213" s="7">
        <f>[2]Мон!F213</f>
        <v>0</v>
      </c>
      <c r="G213" s="7">
        <f>[2]Мон!G213</f>
        <v>0</v>
      </c>
      <c r="H213" s="7">
        <f>[2]Мон!H213</f>
        <v>0</v>
      </c>
      <c r="I213" s="7">
        <f>[2]Мон!I213</f>
        <v>0</v>
      </c>
      <c r="J213" s="7">
        <f>[2]Мон!J213</f>
        <v>0</v>
      </c>
      <c r="K213" s="7">
        <f>[2]Мон!K213</f>
        <v>0</v>
      </c>
      <c r="L213" s="7">
        <f>[2]Мон!L213</f>
        <v>0</v>
      </c>
      <c r="M213" s="7">
        <f>[2]Мон!M213</f>
        <v>0</v>
      </c>
      <c r="N213" s="7">
        <f>[2]Мон!N213</f>
        <v>0</v>
      </c>
      <c r="O213" s="7">
        <f>[2]Мон!O213</f>
        <v>0</v>
      </c>
      <c r="P213" s="7">
        <f>[2]Мон!P213</f>
        <v>0</v>
      </c>
      <c r="Q213" s="7">
        <f>[2]Мон!Q213</f>
        <v>0</v>
      </c>
      <c r="R213" s="7">
        <f>[2]Мон!R213</f>
        <v>0</v>
      </c>
      <c r="S213" s="7">
        <f>R213*SUMIF(Данные!F213:F216,"="&amp;Q213,Данные!G213:G216)</f>
        <v>0</v>
      </c>
    </row>
    <row r="214" spans="1:19" x14ac:dyDescent="0.2">
      <c r="A214" s="7"/>
      <c r="B214" s="7">
        <f>[2]Мон!B214</f>
        <v>0</v>
      </c>
      <c r="C214" s="7">
        <f>[2]Мон!C214</f>
        <v>0</v>
      </c>
      <c r="D214" s="7">
        <f>[2]Мон!D214</f>
        <v>0</v>
      </c>
      <c r="E214" s="7">
        <f>[2]Мон!E214</f>
        <v>0</v>
      </c>
      <c r="F214" s="7">
        <f>[2]Мон!F214</f>
        <v>0</v>
      </c>
      <c r="G214" s="7">
        <f>[2]Мон!G214</f>
        <v>0</v>
      </c>
      <c r="H214" s="7">
        <f>[2]Мон!H214</f>
        <v>0</v>
      </c>
      <c r="I214" s="7">
        <f>[2]Мон!I214</f>
        <v>0</v>
      </c>
      <c r="J214" s="7">
        <f>[2]Мон!J214</f>
        <v>0</v>
      </c>
      <c r="K214" s="7">
        <f>[2]Мон!K214</f>
        <v>0</v>
      </c>
      <c r="L214" s="7">
        <f>[2]Мон!L214</f>
        <v>0</v>
      </c>
      <c r="M214" s="7">
        <f>[2]Мон!M214</f>
        <v>0</v>
      </c>
      <c r="N214" s="7">
        <f>[2]Мон!N214</f>
        <v>0</v>
      </c>
      <c r="O214" s="7">
        <f>[2]Мон!O214</f>
        <v>0</v>
      </c>
      <c r="P214" s="7">
        <f>[2]Мон!P214</f>
        <v>0</v>
      </c>
      <c r="Q214" s="7">
        <f>[2]Мон!Q214</f>
        <v>0</v>
      </c>
      <c r="R214" s="7">
        <f>[2]Мон!R214</f>
        <v>0</v>
      </c>
      <c r="S214" s="7">
        <f>R214*SUMIF(Данные!F214:F217,"="&amp;Q214,Данные!G214:G217)</f>
        <v>0</v>
      </c>
    </row>
    <row r="215" spans="1:19" x14ac:dyDescent="0.2">
      <c r="A215" s="7"/>
      <c r="B215" s="7">
        <f>[2]Мон!B215</f>
        <v>0</v>
      </c>
      <c r="C215" s="7">
        <f>[2]Мон!C215</f>
        <v>0</v>
      </c>
      <c r="D215" s="7">
        <f>[2]Мон!D215</f>
        <v>0</v>
      </c>
      <c r="E215" s="7">
        <f>[2]Мон!E215</f>
        <v>0</v>
      </c>
      <c r="F215" s="7">
        <f>[2]Мон!F215</f>
        <v>0</v>
      </c>
      <c r="G215" s="7">
        <f>[2]Мон!G215</f>
        <v>0</v>
      </c>
      <c r="H215" s="7">
        <f>[2]Мон!H215</f>
        <v>0</v>
      </c>
      <c r="I215" s="7">
        <f>[2]Мон!I215</f>
        <v>0</v>
      </c>
      <c r="J215" s="7">
        <f>[2]Мон!J215</f>
        <v>0</v>
      </c>
      <c r="K215" s="7">
        <f>[2]Мон!K215</f>
        <v>0</v>
      </c>
      <c r="L215" s="7">
        <f>[2]Мон!L215</f>
        <v>0</v>
      </c>
      <c r="M215" s="7">
        <f>[2]Мон!M215</f>
        <v>0</v>
      </c>
      <c r="N215" s="7">
        <f>[2]Мон!N215</f>
        <v>0</v>
      </c>
      <c r="O215" s="7">
        <f>[2]Мон!O215</f>
        <v>0</v>
      </c>
      <c r="P215" s="7">
        <f>[2]Мон!P215</f>
        <v>0</v>
      </c>
      <c r="Q215" s="7">
        <f>[2]Мон!Q215</f>
        <v>0</v>
      </c>
      <c r="R215" s="7">
        <f>[2]Мон!R215</f>
        <v>0</v>
      </c>
      <c r="S215" s="7">
        <f>R215*SUMIF(Данные!F215:F218,"="&amp;Q215,Данные!G215:G218)</f>
        <v>0</v>
      </c>
    </row>
    <row r="216" spans="1:19" x14ac:dyDescent="0.2">
      <c r="A216" s="7"/>
      <c r="B216" s="7">
        <f>[2]Мон!B216</f>
        <v>0</v>
      </c>
      <c r="C216" s="7">
        <f>[2]Мон!C216</f>
        <v>0</v>
      </c>
      <c r="D216" s="7">
        <f>[2]Мон!D216</f>
        <v>0</v>
      </c>
      <c r="E216" s="7">
        <f>[2]Мон!E216</f>
        <v>0</v>
      </c>
      <c r="F216" s="7">
        <f>[2]Мон!F216</f>
        <v>0</v>
      </c>
      <c r="G216" s="7">
        <f>[2]Мон!G216</f>
        <v>0</v>
      </c>
      <c r="H216" s="7">
        <f>[2]Мон!H216</f>
        <v>0</v>
      </c>
      <c r="I216" s="7">
        <f>[2]Мон!I216</f>
        <v>0</v>
      </c>
      <c r="J216" s="7">
        <f>[2]Мон!J216</f>
        <v>0</v>
      </c>
      <c r="K216" s="7">
        <f>[2]Мон!K216</f>
        <v>0</v>
      </c>
      <c r="L216" s="7">
        <f>[2]Мон!L216</f>
        <v>0</v>
      </c>
      <c r="M216" s="7">
        <f>[2]Мон!M216</f>
        <v>0</v>
      </c>
      <c r="N216" s="7">
        <f>[2]Мон!N216</f>
        <v>0</v>
      </c>
      <c r="O216" s="7">
        <f>[2]Мон!O216</f>
        <v>0</v>
      </c>
      <c r="P216" s="7">
        <f>[2]Мон!P216</f>
        <v>0</v>
      </c>
      <c r="Q216" s="7">
        <f>[2]Мон!Q216</f>
        <v>0</v>
      </c>
      <c r="R216" s="7">
        <f>[2]Мон!R216</f>
        <v>0</v>
      </c>
      <c r="S216" s="7">
        <f>R216*SUMIF(Данные!F216:F219,"="&amp;Q216,Данные!G216:G219)</f>
        <v>0</v>
      </c>
    </row>
    <row r="217" spans="1:19" x14ac:dyDescent="0.2">
      <c r="A217" s="7"/>
      <c r="B217" s="7">
        <f>[2]Мон!B217</f>
        <v>0</v>
      </c>
      <c r="C217" s="7">
        <f>[2]Мон!C217</f>
        <v>0</v>
      </c>
      <c r="D217" s="7">
        <f>[2]Мон!D217</f>
        <v>0</v>
      </c>
      <c r="E217" s="7">
        <f>[2]Мон!E217</f>
        <v>0</v>
      </c>
      <c r="F217" s="7">
        <f>[2]Мон!F217</f>
        <v>0</v>
      </c>
      <c r="G217" s="7">
        <f>[2]Мон!G217</f>
        <v>0</v>
      </c>
      <c r="H217" s="7">
        <f>[2]Мон!H217</f>
        <v>0</v>
      </c>
      <c r="I217" s="7">
        <f>[2]Мон!I217</f>
        <v>0</v>
      </c>
      <c r="J217" s="7">
        <f>[2]Мон!J217</f>
        <v>0</v>
      </c>
      <c r="K217" s="7">
        <f>[2]Мон!K217</f>
        <v>0</v>
      </c>
      <c r="L217" s="7">
        <f>[2]Мон!L217</f>
        <v>0</v>
      </c>
      <c r="M217" s="7">
        <f>[2]Мон!M217</f>
        <v>0</v>
      </c>
      <c r="N217" s="7">
        <f>[2]Мон!N217</f>
        <v>0</v>
      </c>
      <c r="O217" s="7">
        <f>[2]Мон!O217</f>
        <v>0</v>
      </c>
      <c r="P217" s="7">
        <f>[2]Мон!P217</f>
        <v>0</v>
      </c>
      <c r="Q217" s="7">
        <f>[2]Мон!Q217</f>
        <v>0</v>
      </c>
      <c r="R217" s="7">
        <f>[2]Мон!R217</f>
        <v>0</v>
      </c>
      <c r="S217" s="7">
        <f>R217*SUMIF(Данные!F217:F220,"="&amp;Q217,Данные!G217:G220)</f>
        <v>0</v>
      </c>
    </row>
    <row r="218" spans="1:19" x14ac:dyDescent="0.2">
      <c r="A218" s="7"/>
      <c r="B218" s="7">
        <f>[2]Мон!B218</f>
        <v>0</v>
      </c>
      <c r="C218" s="7">
        <f>[2]Мон!C218</f>
        <v>0</v>
      </c>
      <c r="D218" s="7">
        <f>[2]Мон!D218</f>
        <v>0</v>
      </c>
      <c r="E218" s="7">
        <f>[2]Мон!E218</f>
        <v>0</v>
      </c>
      <c r="F218" s="7">
        <f>[2]Мон!F218</f>
        <v>0</v>
      </c>
      <c r="G218" s="7">
        <f>[2]Мон!G218</f>
        <v>0</v>
      </c>
      <c r="H218" s="7">
        <f>[2]Мон!H218</f>
        <v>0</v>
      </c>
      <c r="I218" s="7">
        <f>[2]Мон!I218</f>
        <v>0</v>
      </c>
      <c r="J218" s="7">
        <f>[2]Мон!J218</f>
        <v>0</v>
      </c>
      <c r="K218" s="7">
        <f>[2]Мон!K218</f>
        <v>0</v>
      </c>
      <c r="L218" s="7">
        <f>[2]Мон!L218</f>
        <v>0</v>
      </c>
      <c r="M218" s="7">
        <f>[2]Мон!M218</f>
        <v>0</v>
      </c>
      <c r="N218" s="7">
        <f>[2]Мон!N218</f>
        <v>0</v>
      </c>
      <c r="O218" s="7">
        <f>[2]Мон!O218</f>
        <v>0</v>
      </c>
      <c r="P218" s="7">
        <f>[2]Мон!P218</f>
        <v>0</v>
      </c>
      <c r="Q218" s="7">
        <f>[2]Мон!Q218</f>
        <v>0</v>
      </c>
      <c r="R218" s="7">
        <f>[2]Мон!R218</f>
        <v>0</v>
      </c>
      <c r="S218" s="7">
        <f>R218*SUMIF(Данные!F218:F221,"="&amp;Q218,Данные!G218:G221)</f>
        <v>0</v>
      </c>
    </row>
    <row r="219" spans="1:19" x14ac:dyDescent="0.2">
      <c r="A219" s="7"/>
      <c r="B219" s="7">
        <f>[2]Мон!B219</f>
        <v>0</v>
      </c>
      <c r="C219" s="7">
        <f>[2]Мон!C219</f>
        <v>0</v>
      </c>
      <c r="D219" s="7">
        <f>[2]Мон!D219</f>
        <v>0</v>
      </c>
      <c r="E219" s="7">
        <f>[2]Мон!E219</f>
        <v>0</v>
      </c>
      <c r="F219" s="7">
        <f>[2]Мон!F219</f>
        <v>0</v>
      </c>
      <c r="G219" s="7">
        <f>[2]Мон!G219</f>
        <v>0</v>
      </c>
      <c r="H219" s="7">
        <f>[2]Мон!H219</f>
        <v>0</v>
      </c>
      <c r="I219" s="7">
        <f>[2]Мон!I219</f>
        <v>0</v>
      </c>
      <c r="J219" s="7">
        <f>[2]Мон!J219</f>
        <v>0</v>
      </c>
      <c r="K219" s="7">
        <f>[2]Мон!K219</f>
        <v>0</v>
      </c>
      <c r="L219" s="7">
        <f>[2]Мон!L219</f>
        <v>0</v>
      </c>
      <c r="M219" s="7">
        <f>[2]Мон!M219</f>
        <v>0</v>
      </c>
      <c r="N219" s="7">
        <f>[2]Мон!N219</f>
        <v>0</v>
      </c>
      <c r="O219" s="7">
        <f>[2]Мон!O219</f>
        <v>0</v>
      </c>
      <c r="P219" s="7">
        <f>[2]Мон!P219</f>
        <v>0</v>
      </c>
      <c r="Q219" s="7">
        <f>[2]Мон!Q219</f>
        <v>0</v>
      </c>
      <c r="R219" s="7">
        <f>[2]Мон!R219</f>
        <v>0</v>
      </c>
      <c r="S219" s="7">
        <f>R219*SUMIF(Данные!F219:F222,"="&amp;Q219,Данные!G219:G222)</f>
        <v>0</v>
      </c>
    </row>
    <row r="220" spans="1:19" x14ac:dyDescent="0.2">
      <c r="A220" s="7"/>
      <c r="B220" s="7">
        <f>[2]Мон!B220</f>
        <v>0</v>
      </c>
      <c r="C220" s="7">
        <f>[2]Мон!C220</f>
        <v>0</v>
      </c>
      <c r="D220" s="7">
        <f>[2]Мон!D220</f>
        <v>0</v>
      </c>
      <c r="E220" s="7">
        <f>[2]Мон!E220</f>
        <v>0</v>
      </c>
      <c r="F220" s="7">
        <f>[2]Мон!F220</f>
        <v>0</v>
      </c>
      <c r="G220" s="7">
        <f>[2]Мон!G220</f>
        <v>0</v>
      </c>
      <c r="H220" s="7">
        <f>[2]Мон!H220</f>
        <v>0</v>
      </c>
      <c r="I220" s="7">
        <f>[2]Мон!I220</f>
        <v>0</v>
      </c>
      <c r="J220" s="7">
        <f>[2]Мон!J220</f>
        <v>0</v>
      </c>
      <c r="K220" s="7">
        <f>[2]Мон!K220</f>
        <v>0</v>
      </c>
      <c r="L220" s="7">
        <f>[2]Мон!L220</f>
        <v>0</v>
      </c>
      <c r="M220" s="7">
        <f>[2]Мон!M220</f>
        <v>0</v>
      </c>
      <c r="N220" s="7">
        <f>[2]Мон!N220</f>
        <v>0</v>
      </c>
      <c r="O220" s="7">
        <f>[2]Мон!O220</f>
        <v>0</v>
      </c>
      <c r="P220" s="7">
        <f>[2]Мон!P220</f>
        <v>0</v>
      </c>
      <c r="Q220" s="7">
        <f>[2]Мон!Q220</f>
        <v>0</v>
      </c>
      <c r="R220" s="7">
        <f>[2]Мон!R220</f>
        <v>0</v>
      </c>
      <c r="S220" s="7">
        <f>R220*SUMIF(Данные!F220:F223,"="&amp;Q220,Данные!G220:G223)</f>
        <v>0</v>
      </c>
    </row>
    <row r="221" spans="1:19" x14ac:dyDescent="0.2">
      <c r="A221" s="7"/>
      <c r="B221" s="7">
        <f>[2]Мон!B221</f>
        <v>0</v>
      </c>
      <c r="C221" s="7">
        <f>[2]Мон!C221</f>
        <v>0</v>
      </c>
      <c r="D221" s="7">
        <f>[2]Мон!D221</f>
        <v>0</v>
      </c>
      <c r="E221" s="7">
        <f>[2]Мон!E221</f>
        <v>0</v>
      </c>
      <c r="F221" s="7">
        <f>[2]Мон!F221</f>
        <v>0</v>
      </c>
      <c r="G221" s="7">
        <f>[2]Мон!G221</f>
        <v>0</v>
      </c>
      <c r="H221" s="7">
        <f>[2]Мон!H221</f>
        <v>0</v>
      </c>
      <c r="I221" s="7">
        <f>[2]Мон!I221</f>
        <v>0</v>
      </c>
      <c r="J221" s="7">
        <f>[2]Мон!J221</f>
        <v>0</v>
      </c>
      <c r="K221" s="7">
        <f>[2]Мон!K221</f>
        <v>0</v>
      </c>
      <c r="L221" s="7">
        <f>[2]Мон!L221</f>
        <v>0</v>
      </c>
      <c r="M221" s="7">
        <f>[2]Мон!M221</f>
        <v>0</v>
      </c>
      <c r="N221" s="7">
        <f>[2]Мон!N221</f>
        <v>0</v>
      </c>
      <c r="O221" s="7">
        <f>[2]Мон!O221</f>
        <v>0</v>
      </c>
      <c r="P221" s="7">
        <f>[2]Мон!P221</f>
        <v>0</v>
      </c>
      <c r="Q221" s="7">
        <f>[2]Мон!Q221</f>
        <v>0</v>
      </c>
      <c r="R221" s="7">
        <f>[2]Мон!R221</f>
        <v>0</v>
      </c>
      <c r="S221" s="7">
        <f>R221*SUMIF(Данные!F221:F224,"="&amp;Q221,Данные!G221:G224)</f>
        <v>0</v>
      </c>
    </row>
    <row r="222" spans="1:19" x14ac:dyDescent="0.2">
      <c r="A222" s="7"/>
      <c r="B222" s="7">
        <f>[2]Мон!B222</f>
        <v>0</v>
      </c>
      <c r="C222" s="7">
        <f>[2]Мон!C222</f>
        <v>0</v>
      </c>
      <c r="D222" s="7">
        <f>[2]Мон!D222</f>
        <v>0</v>
      </c>
      <c r="E222" s="7">
        <f>[2]Мон!E222</f>
        <v>0</v>
      </c>
      <c r="F222" s="7">
        <f>[2]Мон!F222</f>
        <v>0</v>
      </c>
      <c r="G222" s="7">
        <f>[2]Мон!G222</f>
        <v>0</v>
      </c>
      <c r="H222" s="7">
        <f>[2]Мон!H222</f>
        <v>0</v>
      </c>
      <c r="I222" s="7">
        <f>[2]Мон!I222</f>
        <v>0</v>
      </c>
      <c r="J222" s="7">
        <f>[2]Мон!J222</f>
        <v>0</v>
      </c>
      <c r="K222" s="7">
        <f>[2]Мон!K222</f>
        <v>0</v>
      </c>
      <c r="L222" s="7">
        <f>[2]Мон!L222</f>
        <v>0</v>
      </c>
      <c r="M222" s="7">
        <f>[2]Мон!M222</f>
        <v>0</v>
      </c>
      <c r="N222" s="7">
        <f>[2]Мон!N222</f>
        <v>0</v>
      </c>
      <c r="O222" s="7">
        <f>[2]Мон!O222</f>
        <v>0</v>
      </c>
      <c r="P222" s="7">
        <f>[2]Мон!P222</f>
        <v>0</v>
      </c>
      <c r="Q222" s="7">
        <f>[2]Мон!Q222</f>
        <v>0</v>
      </c>
      <c r="R222" s="7">
        <f>[2]Мон!R222</f>
        <v>0</v>
      </c>
      <c r="S222" s="7">
        <f>R222*SUMIF(Данные!F222:F225,"="&amp;Q222,Данные!G222:G225)</f>
        <v>0</v>
      </c>
    </row>
    <row r="223" spans="1:19" x14ac:dyDescent="0.2">
      <c r="A223" s="7"/>
      <c r="B223" s="7">
        <f>[2]Мон!B223</f>
        <v>0</v>
      </c>
      <c r="C223" s="7">
        <f>[2]Мон!C223</f>
        <v>0</v>
      </c>
      <c r="D223" s="7">
        <f>[2]Мон!D223</f>
        <v>0</v>
      </c>
      <c r="E223" s="7">
        <f>[2]Мон!E223</f>
        <v>0</v>
      </c>
      <c r="F223" s="7">
        <f>[2]Мон!F223</f>
        <v>0</v>
      </c>
      <c r="G223" s="7">
        <f>[2]Мон!G223</f>
        <v>0</v>
      </c>
      <c r="H223" s="7">
        <f>[2]Мон!H223</f>
        <v>0</v>
      </c>
      <c r="I223" s="7">
        <f>[2]Мон!I223</f>
        <v>0</v>
      </c>
      <c r="J223" s="7">
        <f>[2]Мон!J223</f>
        <v>0</v>
      </c>
      <c r="K223" s="7">
        <f>[2]Мон!K223</f>
        <v>0</v>
      </c>
      <c r="L223" s="7">
        <f>[2]Мон!L223</f>
        <v>0</v>
      </c>
      <c r="M223" s="7">
        <f>[2]Мон!M223</f>
        <v>0</v>
      </c>
      <c r="N223" s="7">
        <f>[2]Мон!N223</f>
        <v>0</v>
      </c>
      <c r="O223" s="7">
        <f>[2]Мон!O223</f>
        <v>0</v>
      </c>
      <c r="P223" s="7">
        <f>[2]Мон!P223</f>
        <v>0</v>
      </c>
      <c r="Q223" s="7">
        <f>[2]Мон!Q223</f>
        <v>0</v>
      </c>
      <c r="R223" s="7">
        <f>[2]Мон!R223</f>
        <v>0</v>
      </c>
      <c r="S223" s="7">
        <f>R223*SUMIF(Данные!F223:F226,"="&amp;Q223,Данные!G223:G226)</f>
        <v>0</v>
      </c>
    </row>
    <row r="224" spans="1:19" x14ac:dyDescent="0.2">
      <c r="A224" s="7"/>
      <c r="B224" s="7">
        <f>[2]Мон!B224</f>
        <v>0</v>
      </c>
      <c r="C224" s="7">
        <f>[2]Мон!C224</f>
        <v>0</v>
      </c>
      <c r="D224" s="7">
        <f>[2]Мон!D224</f>
        <v>0</v>
      </c>
      <c r="E224" s="7">
        <f>[2]Мон!E224</f>
        <v>0</v>
      </c>
      <c r="F224" s="7">
        <f>[2]Мон!F224</f>
        <v>0</v>
      </c>
      <c r="G224" s="7">
        <f>[2]Мон!G224</f>
        <v>0</v>
      </c>
      <c r="H224" s="7">
        <f>[2]Мон!H224</f>
        <v>0</v>
      </c>
      <c r="I224" s="7">
        <f>[2]Мон!I224</f>
        <v>0</v>
      </c>
      <c r="J224" s="7">
        <f>[2]Мон!J224</f>
        <v>0</v>
      </c>
      <c r="K224" s="7">
        <f>[2]Мон!K224</f>
        <v>0</v>
      </c>
      <c r="L224" s="7">
        <f>[2]Мон!L224</f>
        <v>0</v>
      </c>
      <c r="M224" s="7">
        <f>[2]Мон!M224</f>
        <v>0</v>
      </c>
      <c r="N224" s="7">
        <f>[2]Мон!N224</f>
        <v>0</v>
      </c>
      <c r="O224" s="7">
        <f>[2]Мон!O224</f>
        <v>0</v>
      </c>
      <c r="P224" s="7">
        <f>[2]Мон!P224</f>
        <v>0</v>
      </c>
      <c r="Q224" s="7">
        <f>[2]Мон!Q224</f>
        <v>0</v>
      </c>
      <c r="R224" s="7">
        <f>[2]Мон!R224</f>
        <v>0</v>
      </c>
      <c r="S224" s="7">
        <f>R224*SUMIF(Данные!F224:F227,"="&amp;Q224,Данные!G224:G227)</f>
        <v>0</v>
      </c>
    </row>
    <row r="225" spans="1:19" x14ac:dyDescent="0.2">
      <c r="A225" s="7"/>
      <c r="B225" s="7">
        <f>[2]Мон!B225</f>
        <v>0</v>
      </c>
      <c r="C225" s="7">
        <f>[2]Мон!C225</f>
        <v>0</v>
      </c>
      <c r="D225" s="7">
        <f>[2]Мон!D225</f>
        <v>0</v>
      </c>
      <c r="E225" s="7">
        <f>[2]Мон!E225</f>
        <v>0</v>
      </c>
      <c r="F225" s="7">
        <f>[2]Мон!F225</f>
        <v>0</v>
      </c>
      <c r="G225" s="7">
        <f>[2]Мон!G225</f>
        <v>0</v>
      </c>
      <c r="H225" s="7">
        <f>[2]Мон!H225</f>
        <v>0</v>
      </c>
      <c r="I225" s="7">
        <f>[2]Мон!I225</f>
        <v>0</v>
      </c>
      <c r="J225" s="7">
        <f>[2]Мон!J225</f>
        <v>0</v>
      </c>
      <c r="K225" s="7">
        <f>[2]Мон!K225</f>
        <v>0</v>
      </c>
      <c r="L225" s="7">
        <f>[2]Мон!L225</f>
        <v>0</v>
      </c>
      <c r="M225" s="7">
        <f>[2]Мон!M225</f>
        <v>0</v>
      </c>
      <c r="N225" s="7">
        <f>[2]Мон!N225</f>
        <v>0</v>
      </c>
      <c r="O225" s="7">
        <f>[2]Мон!O225</f>
        <v>0</v>
      </c>
      <c r="P225" s="7">
        <f>[2]Мон!P225</f>
        <v>0</v>
      </c>
      <c r="Q225" s="7">
        <f>[2]Мон!Q225</f>
        <v>0</v>
      </c>
      <c r="R225" s="7">
        <f>[2]Мон!R225</f>
        <v>0</v>
      </c>
      <c r="S225" s="7">
        <f>R225*SUMIF(Данные!F225:F228,"="&amp;Q225,Данные!G225:G228)</f>
        <v>0</v>
      </c>
    </row>
    <row r="226" spans="1:19" x14ac:dyDescent="0.2">
      <c r="A226" s="7"/>
      <c r="B226" s="7">
        <f>[2]Мон!B226</f>
        <v>0</v>
      </c>
      <c r="C226" s="7">
        <f>[2]Мон!C226</f>
        <v>0</v>
      </c>
      <c r="D226" s="7">
        <f>[2]Мон!D226</f>
        <v>0</v>
      </c>
      <c r="E226" s="7">
        <f>[2]Мон!E226</f>
        <v>0</v>
      </c>
      <c r="F226" s="7">
        <f>[2]Мон!F226</f>
        <v>0</v>
      </c>
      <c r="G226" s="7">
        <f>[2]Мон!G226</f>
        <v>0</v>
      </c>
      <c r="H226" s="7">
        <f>[2]Мон!H226</f>
        <v>0</v>
      </c>
      <c r="I226" s="7">
        <f>[2]Мон!I226</f>
        <v>0</v>
      </c>
      <c r="J226" s="7">
        <f>[2]Мон!J226</f>
        <v>0</v>
      </c>
      <c r="K226" s="7">
        <f>[2]Мон!K226</f>
        <v>0</v>
      </c>
      <c r="L226" s="7">
        <f>[2]Мон!L226</f>
        <v>0</v>
      </c>
      <c r="M226" s="7">
        <f>[2]Мон!M226</f>
        <v>0</v>
      </c>
      <c r="N226" s="7">
        <f>[2]Мон!N226</f>
        <v>0</v>
      </c>
      <c r="O226" s="7">
        <f>[2]Мон!O226</f>
        <v>0</v>
      </c>
      <c r="P226" s="7">
        <f>[2]Мон!P226</f>
        <v>0</v>
      </c>
      <c r="Q226" s="7">
        <f>[2]Мон!Q226</f>
        <v>0</v>
      </c>
      <c r="R226" s="7">
        <f>[2]Мон!R226</f>
        <v>0</v>
      </c>
      <c r="S226" s="7">
        <f>R226*SUMIF(Данные!F226:F229,"="&amp;Q226,Данные!G226:G229)</f>
        <v>0</v>
      </c>
    </row>
    <row r="227" spans="1:19" x14ac:dyDescent="0.2">
      <c r="A227" s="7"/>
      <c r="B227" s="7">
        <f>[2]Мон!B227</f>
        <v>0</v>
      </c>
      <c r="C227" s="7">
        <f>[2]Мон!C227</f>
        <v>0</v>
      </c>
      <c r="D227" s="7">
        <f>[2]Мон!D227</f>
        <v>0</v>
      </c>
      <c r="E227" s="7">
        <f>[2]Мон!E227</f>
        <v>0</v>
      </c>
      <c r="F227" s="7">
        <f>[2]Мон!F227</f>
        <v>0</v>
      </c>
      <c r="G227" s="7">
        <f>[2]Мон!G227</f>
        <v>0</v>
      </c>
      <c r="H227" s="7">
        <f>[2]Мон!H227</f>
        <v>0</v>
      </c>
      <c r="I227" s="7">
        <f>[2]Мон!I227</f>
        <v>0</v>
      </c>
      <c r="J227" s="7">
        <f>[2]Мон!J227</f>
        <v>0</v>
      </c>
      <c r="K227" s="7">
        <f>[2]Мон!K227</f>
        <v>0</v>
      </c>
      <c r="L227" s="7">
        <f>[2]Мон!L227</f>
        <v>0</v>
      </c>
      <c r="M227" s="7">
        <f>[2]Мон!M227</f>
        <v>0</v>
      </c>
      <c r="N227" s="7">
        <f>[2]Мон!N227</f>
        <v>0</v>
      </c>
      <c r="O227" s="7">
        <f>[2]Мон!O227</f>
        <v>0</v>
      </c>
      <c r="P227" s="7">
        <f>[2]Мон!P227</f>
        <v>0</v>
      </c>
      <c r="Q227" s="7">
        <f>[2]Мон!Q227</f>
        <v>0</v>
      </c>
      <c r="R227" s="7">
        <f>[2]Мон!R227</f>
        <v>0</v>
      </c>
      <c r="S227" s="7">
        <f>R227*SUMIF(Данные!F227:F230,"="&amp;Q227,Данные!G227:G230)</f>
        <v>0</v>
      </c>
    </row>
    <row r="228" spans="1:19" x14ac:dyDescent="0.2">
      <c r="A228" s="7"/>
      <c r="B228" s="7">
        <f>[2]Мон!B228</f>
        <v>0</v>
      </c>
      <c r="C228" s="7">
        <f>[2]Мон!C228</f>
        <v>0</v>
      </c>
      <c r="D228" s="7">
        <f>[2]Мон!D228</f>
        <v>0</v>
      </c>
      <c r="E228" s="7">
        <f>[2]Мон!E228</f>
        <v>0</v>
      </c>
      <c r="F228" s="7">
        <f>[2]Мон!F228</f>
        <v>0</v>
      </c>
      <c r="G228" s="7">
        <f>[2]Мон!G228</f>
        <v>0</v>
      </c>
      <c r="H228" s="7">
        <f>[2]Мон!H228</f>
        <v>0</v>
      </c>
      <c r="I228" s="7">
        <f>[2]Мон!I228</f>
        <v>0</v>
      </c>
      <c r="J228" s="7">
        <f>[2]Мон!J228</f>
        <v>0</v>
      </c>
      <c r="K228" s="7">
        <f>[2]Мон!K228</f>
        <v>0</v>
      </c>
      <c r="L228" s="7">
        <f>[2]Мон!L228</f>
        <v>0</v>
      </c>
      <c r="M228" s="7">
        <f>[2]Мон!M228</f>
        <v>0</v>
      </c>
      <c r="N228" s="7">
        <f>[2]Мон!N228</f>
        <v>0</v>
      </c>
      <c r="O228" s="7">
        <f>[2]Мон!O228</f>
        <v>0</v>
      </c>
      <c r="P228" s="7">
        <f>[2]Мон!P228</f>
        <v>0</v>
      </c>
      <c r="Q228" s="7">
        <f>[2]Мон!Q228</f>
        <v>0</v>
      </c>
      <c r="R228" s="7">
        <f>[2]Мон!R228</f>
        <v>0</v>
      </c>
      <c r="S228" s="7">
        <f>R228*SUMIF(Данные!F228:F231,"="&amp;Q228,Данные!G228:G231)</f>
        <v>0</v>
      </c>
    </row>
    <row r="229" spans="1:19" x14ac:dyDescent="0.2">
      <c r="A229" s="7"/>
      <c r="B229" s="7">
        <f>[2]Мон!B229</f>
        <v>0</v>
      </c>
      <c r="C229" s="7">
        <f>[2]Мон!C229</f>
        <v>0</v>
      </c>
      <c r="D229" s="7">
        <f>[2]Мон!D229</f>
        <v>0</v>
      </c>
      <c r="E229" s="7">
        <f>[2]Мон!E229</f>
        <v>0</v>
      </c>
      <c r="F229" s="7">
        <f>[2]Мон!F229</f>
        <v>0</v>
      </c>
      <c r="G229" s="7">
        <f>[2]Мон!G229</f>
        <v>0</v>
      </c>
      <c r="H229" s="7">
        <f>[2]Мон!H229</f>
        <v>0</v>
      </c>
      <c r="I229" s="7">
        <f>[2]Мон!I229</f>
        <v>0</v>
      </c>
      <c r="J229" s="7">
        <f>[2]Мон!J229</f>
        <v>0</v>
      </c>
      <c r="K229" s="7">
        <f>[2]Мон!K229</f>
        <v>0</v>
      </c>
      <c r="L229" s="7">
        <f>[2]Мон!L229</f>
        <v>0</v>
      </c>
      <c r="M229" s="7">
        <f>[2]Мон!M229</f>
        <v>0</v>
      </c>
      <c r="N229" s="7">
        <f>[2]Мон!N229</f>
        <v>0</v>
      </c>
      <c r="O229" s="7">
        <f>[2]Мон!O229</f>
        <v>0</v>
      </c>
      <c r="P229" s="7">
        <f>[2]Мон!P229</f>
        <v>0</v>
      </c>
      <c r="Q229" s="7">
        <f>[2]Мон!Q229</f>
        <v>0</v>
      </c>
      <c r="R229" s="7">
        <f>[2]Мон!R229</f>
        <v>0</v>
      </c>
      <c r="S229" s="7">
        <f>R229*SUMIF(Данные!F229:F232,"="&amp;Q229,Данные!G229:G232)</f>
        <v>0</v>
      </c>
    </row>
    <row r="230" spans="1:19" x14ac:dyDescent="0.2">
      <c r="A230" s="7"/>
      <c r="B230" s="7">
        <f>[2]Мон!B230</f>
        <v>0</v>
      </c>
      <c r="C230" s="7">
        <f>[2]Мон!C230</f>
        <v>0</v>
      </c>
      <c r="D230" s="7">
        <f>[2]Мон!D230</f>
        <v>0</v>
      </c>
      <c r="E230" s="7">
        <f>[2]Мон!E230</f>
        <v>0</v>
      </c>
      <c r="F230" s="7">
        <f>[2]Мон!F230</f>
        <v>0</v>
      </c>
      <c r="G230" s="7">
        <f>[2]Мон!G230</f>
        <v>0</v>
      </c>
      <c r="H230" s="7">
        <f>[2]Мон!H230</f>
        <v>0</v>
      </c>
      <c r="I230" s="7">
        <f>[2]Мон!I230</f>
        <v>0</v>
      </c>
      <c r="J230" s="7">
        <f>[2]Мон!J230</f>
        <v>0</v>
      </c>
      <c r="K230" s="7">
        <f>[2]Мон!K230</f>
        <v>0</v>
      </c>
      <c r="L230" s="7">
        <f>[2]Мон!L230</f>
        <v>0</v>
      </c>
      <c r="M230" s="7">
        <f>[2]Мон!M230</f>
        <v>0</v>
      </c>
      <c r="N230" s="7">
        <f>[2]Мон!N230</f>
        <v>0</v>
      </c>
      <c r="O230" s="7">
        <f>[2]Мон!O230</f>
        <v>0</v>
      </c>
      <c r="P230" s="7">
        <f>[2]Мон!P230</f>
        <v>0</v>
      </c>
      <c r="Q230" s="7">
        <f>[2]Мон!Q230</f>
        <v>0</v>
      </c>
      <c r="R230" s="7">
        <f>[2]Мон!R230</f>
        <v>0</v>
      </c>
      <c r="S230" s="7">
        <f>R230*SUMIF(Данные!F230:F233,"="&amp;Q230,Данные!G230:G233)</f>
        <v>0</v>
      </c>
    </row>
    <row r="231" spans="1:19" x14ac:dyDescent="0.2">
      <c r="A231" s="7"/>
      <c r="B231" s="7">
        <f>[2]Мон!B231</f>
        <v>0</v>
      </c>
      <c r="C231" s="7">
        <f>[2]Мон!C231</f>
        <v>0</v>
      </c>
      <c r="D231" s="7">
        <f>[2]Мон!D231</f>
        <v>0</v>
      </c>
      <c r="E231" s="7">
        <f>[2]Мон!E231</f>
        <v>0</v>
      </c>
      <c r="F231" s="7">
        <f>[2]Мон!F231</f>
        <v>0</v>
      </c>
      <c r="G231" s="7">
        <f>[2]Мон!G231</f>
        <v>0</v>
      </c>
      <c r="H231" s="7">
        <f>[2]Мон!H231</f>
        <v>0</v>
      </c>
      <c r="I231" s="7">
        <f>[2]Мон!I231</f>
        <v>0</v>
      </c>
      <c r="J231" s="7">
        <f>[2]Мон!J231</f>
        <v>0</v>
      </c>
      <c r="K231" s="7">
        <f>[2]Мон!K231</f>
        <v>0</v>
      </c>
      <c r="L231" s="7">
        <f>[2]Мон!L231</f>
        <v>0</v>
      </c>
      <c r="M231" s="7">
        <f>[2]Мон!M231</f>
        <v>0</v>
      </c>
      <c r="N231" s="7">
        <f>[2]Мон!N231</f>
        <v>0</v>
      </c>
      <c r="O231" s="7">
        <f>[2]Мон!O231</f>
        <v>0</v>
      </c>
      <c r="P231" s="7">
        <f>[2]Мон!P231</f>
        <v>0</v>
      </c>
      <c r="Q231" s="7">
        <f>[2]Мон!Q231</f>
        <v>0</v>
      </c>
      <c r="R231" s="7">
        <f>[2]Мон!R231</f>
        <v>0</v>
      </c>
      <c r="S231" s="7">
        <f>R231*SUMIF(Данные!F231:F234,"="&amp;Q231,Данные!G231:G234)</f>
        <v>0</v>
      </c>
    </row>
    <row r="232" spans="1:19" x14ac:dyDescent="0.2">
      <c r="A232" s="7"/>
      <c r="B232" s="7">
        <f>[2]Мон!B232</f>
        <v>0</v>
      </c>
      <c r="C232" s="7">
        <f>[2]Мон!C232</f>
        <v>0</v>
      </c>
      <c r="D232" s="7">
        <f>[2]Мон!D232</f>
        <v>0</v>
      </c>
      <c r="E232" s="7">
        <f>[2]Мон!E232</f>
        <v>0</v>
      </c>
      <c r="F232" s="7">
        <f>[2]Мон!F232</f>
        <v>0</v>
      </c>
      <c r="G232" s="7">
        <f>[2]Мон!G232</f>
        <v>0</v>
      </c>
      <c r="H232" s="7">
        <f>[2]Мон!H232</f>
        <v>0</v>
      </c>
      <c r="I232" s="7">
        <f>[2]Мон!I232</f>
        <v>0</v>
      </c>
      <c r="J232" s="7">
        <f>[2]Мон!J232</f>
        <v>0</v>
      </c>
      <c r="K232" s="7">
        <f>[2]Мон!K232</f>
        <v>0</v>
      </c>
      <c r="L232" s="7">
        <f>[2]Мон!L232</f>
        <v>0</v>
      </c>
      <c r="M232" s="7">
        <f>[2]Мон!M232</f>
        <v>0</v>
      </c>
      <c r="N232" s="7">
        <f>[2]Мон!N232</f>
        <v>0</v>
      </c>
      <c r="O232" s="7">
        <f>[2]Мон!O232</f>
        <v>0</v>
      </c>
      <c r="P232" s="7">
        <f>[2]Мон!P232</f>
        <v>0</v>
      </c>
      <c r="Q232" s="7">
        <f>[2]Мон!Q232</f>
        <v>0</v>
      </c>
      <c r="R232" s="7">
        <f>[2]Мон!R232</f>
        <v>0</v>
      </c>
      <c r="S232" s="7">
        <f>R232*SUMIF(Данные!F232:F235,"="&amp;Q232,Данные!G232:G235)</f>
        <v>0</v>
      </c>
    </row>
    <row r="233" spans="1:19" x14ac:dyDescent="0.2">
      <c r="A233" s="7"/>
      <c r="B233" s="7">
        <f>[2]Мон!B233</f>
        <v>0</v>
      </c>
      <c r="C233" s="7">
        <f>[2]Мон!C233</f>
        <v>0</v>
      </c>
      <c r="D233" s="7">
        <f>[2]Мон!D233</f>
        <v>0</v>
      </c>
      <c r="E233" s="7">
        <f>[2]Мон!E233</f>
        <v>0</v>
      </c>
      <c r="F233" s="7">
        <f>[2]Мон!F233</f>
        <v>0</v>
      </c>
      <c r="G233" s="7">
        <f>[2]Мон!G233</f>
        <v>0</v>
      </c>
      <c r="H233" s="7">
        <f>[2]Мон!H233</f>
        <v>0</v>
      </c>
      <c r="I233" s="7">
        <f>[2]Мон!I233</f>
        <v>0</v>
      </c>
      <c r="J233" s="7">
        <f>[2]Мон!J233</f>
        <v>0</v>
      </c>
      <c r="K233" s="7">
        <f>[2]Мон!K233</f>
        <v>0</v>
      </c>
      <c r="L233" s="7">
        <f>[2]Мон!L233</f>
        <v>0</v>
      </c>
      <c r="M233" s="7">
        <f>[2]Мон!M233</f>
        <v>0</v>
      </c>
      <c r="N233" s="7">
        <f>[2]Мон!N233</f>
        <v>0</v>
      </c>
      <c r="O233" s="7">
        <f>[2]Мон!O233</f>
        <v>0</v>
      </c>
      <c r="P233" s="7">
        <f>[2]Мон!P233</f>
        <v>0</v>
      </c>
      <c r="Q233" s="7">
        <f>[2]Мон!Q233</f>
        <v>0</v>
      </c>
      <c r="R233" s="7">
        <f>[2]Мон!R233</f>
        <v>0</v>
      </c>
      <c r="S233" s="7">
        <f>R233*SUMIF(Данные!F233:F236,"="&amp;Q233,Данные!G233:G236)</f>
        <v>0</v>
      </c>
    </row>
    <row r="234" spans="1:19" x14ac:dyDescent="0.2">
      <c r="A234" s="7"/>
      <c r="B234" s="7">
        <f>[2]Мон!B234</f>
        <v>0</v>
      </c>
      <c r="C234" s="7">
        <f>[2]Мон!C234</f>
        <v>0</v>
      </c>
      <c r="D234" s="7">
        <f>[2]Мон!D234</f>
        <v>0</v>
      </c>
      <c r="E234" s="7">
        <f>[2]Мон!E234</f>
        <v>0</v>
      </c>
      <c r="F234" s="7">
        <f>[2]Мон!F234</f>
        <v>0</v>
      </c>
      <c r="G234" s="7">
        <f>[2]Мон!G234</f>
        <v>0</v>
      </c>
      <c r="H234" s="7">
        <f>[2]Мон!H234</f>
        <v>0</v>
      </c>
      <c r="I234" s="7">
        <f>[2]Мон!I234</f>
        <v>0</v>
      </c>
      <c r="J234" s="7">
        <f>[2]Мон!J234</f>
        <v>0</v>
      </c>
      <c r="K234" s="7">
        <f>[2]Мон!K234</f>
        <v>0</v>
      </c>
      <c r="L234" s="7">
        <f>[2]Мон!L234</f>
        <v>0</v>
      </c>
      <c r="M234" s="7">
        <f>[2]Мон!M234</f>
        <v>0</v>
      </c>
      <c r="N234" s="7">
        <f>[2]Мон!N234</f>
        <v>0</v>
      </c>
      <c r="O234" s="7">
        <f>[2]Мон!O234</f>
        <v>0</v>
      </c>
      <c r="P234" s="7">
        <f>[2]Мон!P234</f>
        <v>0</v>
      </c>
      <c r="Q234" s="7">
        <f>[2]Мон!Q234</f>
        <v>0</v>
      </c>
      <c r="R234" s="7">
        <f>[2]Мон!R234</f>
        <v>0</v>
      </c>
      <c r="S234" s="7">
        <f>R234*SUMIF(Данные!F234:F237,"="&amp;Q234,Данные!G234:G237)</f>
        <v>0</v>
      </c>
    </row>
    <row r="235" spans="1:19" x14ac:dyDescent="0.2">
      <c r="A235" s="7"/>
      <c r="B235" s="7">
        <f>[2]Мон!B235</f>
        <v>0</v>
      </c>
      <c r="C235" s="7">
        <f>[2]Мон!C235</f>
        <v>0</v>
      </c>
      <c r="D235" s="7">
        <f>[2]Мон!D235</f>
        <v>0</v>
      </c>
      <c r="E235" s="7">
        <f>[2]Мон!E235</f>
        <v>0</v>
      </c>
      <c r="F235" s="7">
        <f>[2]Мон!F235</f>
        <v>0</v>
      </c>
      <c r="G235" s="7">
        <f>[2]Мон!G235</f>
        <v>0</v>
      </c>
      <c r="H235" s="7">
        <f>[2]Мон!H235</f>
        <v>0</v>
      </c>
      <c r="I235" s="7">
        <f>[2]Мон!I235</f>
        <v>0</v>
      </c>
      <c r="J235" s="7">
        <f>[2]Мон!J235</f>
        <v>0</v>
      </c>
      <c r="K235" s="7">
        <f>[2]Мон!K235</f>
        <v>0</v>
      </c>
      <c r="L235" s="7">
        <f>[2]Мон!L235</f>
        <v>0</v>
      </c>
      <c r="M235" s="7">
        <f>[2]Мон!M235</f>
        <v>0</v>
      </c>
      <c r="N235" s="7">
        <f>[2]Мон!N235</f>
        <v>0</v>
      </c>
      <c r="O235" s="7">
        <f>[2]Мон!O235</f>
        <v>0</v>
      </c>
      <c r="P235" s="7">
        <f>[2]Мон!P235</f>
        <v>0</v>
      </c>
      <c r="Q235" s="7">
        <f>[2]Мон!Q235</f>
        <v>0</v>
      </c>
      <c r="R235" s="7">
        <f>[2]Мон!R235</f>
        <v>0</v>
      </c>
      <c r="S235" s="7">
        <f>R235*SUMIF(Данные!F235:F238,"="&amp;Q235,Данные!G235:G238)</f>
        <v>0</v>
      </c>
    </row>
    <row r="236" spans="1:19" x14ac:dyDescent="0.2">
      <c r="A236" s="7"/>
      <c r="B236" s="7">
        <f>[2]Мон!B236</f>
        <v>0</v>
      </c>
      <c r="C236" s="7">
        <f>[2]Мон!C236</f>
        <v>0</v>
      </c>
      <c r="D236" s="7">
        <f>[2]Мон!D236</f>
        <v>0</v>
      </c>
      <c r="E236" s="7">
        <f>[2]Мон!E236</f>
        <v>0</v>
      </c>
      <c r="F236" s="7">
        <f>[2]Мон!F236</f>
        <v>0</v>
      </c>
      <c r="G236" s="7">
        <f>[2]Мон!G236</f>
        <v>0</v>
      </c>
      <c r="H236" s="7">
        <f>[2]Мон!H236</f>
        <v>0</v>
      </c>
      <c r="I236" s="7">
        <f>[2]Мон!I236</f>
        <v>0</v>
      </c>
      <c r="J236" s="7">
        <f>[2]Мон!J236</f>
        <v>0</v>
      </c>
      <c r="K236" s="7">
        <f>[2]Мон!K236</f>
        <v>0</v>
      </c>
      <c r="L236" s="7">
        <f>[2]Мон!L236</f>
        <v>0</v>
      </c>
      <c r="M236" s="7">
        <f>[2]Мон!M236</f>
        <v>0</v>
      </c>
      <c r="N236" s="7">
        <f>[2]Мон!N236</f>
        <v>0</v>
      </c>
      <c r="O236" s="7">
        <f>[2]Мон!O236</f>
        <v>0</v>
      </c>
      <c r="P236" s="7">
        <f>[2]Мон!P236</f>
        <v>0</v>
      </c>
      <c r="Q236" s="7">
        <f>[2]Мон!Q236</f>
        <v>0</v>
      </c>
      <c r="R236" s="7">
        <f>[2]Мон!R236</f>
        <v>0</v>
      </c>
      <c r="S236" s="7">
        <f>R236*SUMIF(Данные!F236:F239,"="&amp;Q236,Данные!G236:G239)</f>
        <v>0</v>
      </c>
    </row>
    <row r="237" spans="1:19" x14ac:dyDescent="0.2">
      <c r="A237" s="7"/>
      <c r="B237" s="7">
        <f>[2]Мон!B237</f>
        <v>0</v>
      </c>
      <c r="C237" s="7">
        <f>[2]Мон!C237</f>
        <v>0</v>
      </c>
      <c r="D237" s="7">
        <f>[2]Мон!D237</f>
        <v>0</v>
      </c>
      <c r="E237" s="7">
        <f>[2]Мон!E237</f>
        <v>0</v>
      </c>
      <c r="F237" s="7">
        <f>[2]Мон!F237</f>
        <v>0</v>
      </c>
      <c r="G237" s="7">
        <f>[2]Мон!G237</f>
        <v>0</v>
      </c>
      <c r="H237" s="7">
        <f>[2]Мон!H237</f>
        <v>0</v>
      </c>
      <c r="I237" s="7">
        <f>[2]Мон!I237</f>
        <v>0</v>
      </c>
      <c r="J237" s="7">
        <f>[2]Мон!J237</f>
        <v>0</v>
      </c>
      <c r="K237" s="7">
        <f>[2]Мон!K237</f>
        <v>0</v>
      </c>
      <c r="L237" s="7">
        <f>[2]Мон!L237</f>
        <v>0</v>
      </c>
      <c r="M237" s="7">
        <f>[2]Мон!M237</f>
        <v>0</v>
      </c>
      <c r="N237" s="7">
        <f>[2]Мон!N237</f>
        <v>0</v>
      </c>
      <c r="O237" s="7">
        <f>[2]Мон!O237</f>
        <v>0</v>
      </c>
      <c r="P237" s="7">
        <f>[2]Мон!P237</f>
        <v>0</v>
      </c>
      <c r="Q237" s="7">
        <f>[2]Мон!Q237</f>
        <v>0</v>
      </c>
      <c r="R237" s="7">
        <f>[2]Мон!R237</f>
        <v>0</v>
      </c>
      <c r="S237" s="7">
        <f>R237*SUMIF(Данные!F237:F240,"="&amp;Q237,Данные!G237:G240)</f>
        <v>0</v>
      </c>
    </row>
    <row r="238" spans="1:19" x14ac:dyDescent="0.2">
      <c r="A238" s="7"/>
      <c r="B238" s="7">
        <f>[2]Мон!B238</f>
        <v>0</v>
      </c>
      <c r="C238" s="7">
        <f>[2]Мон!C238</f>
        <v>0</v>
      </c>
      <c r="D238" s="7">
        <f>[2]Мон!D238</f>
        <v>0</v>
      </c>
      <c r="E238" s="7">
        <f>[2]Мон!E238</f>
        <v>0</v>
      </c>
      <c r="F238" s="7">
        <f>[2]Мон!F238</f>
        <v>0</v>
      </c>
      <c r="G238" s="7">
        <f>[2]Мон!G238</f>
        <v>0</v>
      </c>
      <c r="H238" s="7">
        <f>[2]Мон!H238</f>
        <v>0</v>
      </c>
      <c r="I238" s="7">
        <f>[2]Мон!I238</f>
        <v>0</v>
      </c>
      <c r="J238" s="7">
        <f>[2]Мон!J238</f>
        <v>0</v>
      </c>
      <c r="K238" s="7">
        <f>[2]Мон!K238</f>
        <v>0</v>
      </c>
      <c r="L238" s="7">
        <f>[2]Мон!L238</f>
        <v>0</v>
      </c>
      <c r="M238" s="7">
        <f>[2]Мон!M238</f>
        <v>0</v>
      </c>
      <c r="N238" s="7">
        <f>[2]Мон!N238</f>
        <v>0</v>
      </c>
      <c r="O238" s="7">
        <f>[2]Мон!O238</f>
        <v>0</v>
      </c>
      <c r="P238" s="7">
        <f>[2]Мон!P238</f>
        <v>0</v>
      </c>
      <c r="Q238" s="7">
        <f>[2]Мон!Q238</f>
        <v>0</v>
      </c>
      <c r="R238" s="7">
        <f>[2]Мон!R238</f>
        <v>0</v>
      </c>
      <c r="S238" s="7">
        <f>R238*SUMIF(Данные!F238:F241,"="&amp;Q238,Данные!G238:G241)</f>
        <v>0</v>
      </c>
    </row>
    <row r="239" spans="1:19" x14ac:dyDescent="0.2">
      <c r="A239" s="7"/>
      <c r="B239" s="7">
        <f>[2]Мон!B239</f>
        <v>0</v>
      </c>
      <c r="C239" s="7">
        <f>[2]Мон!C239</f>
        <v>0</v>
      </c>
      <c r="D239" s="7">
        <f>[2]Мон!D239</f>
        <v>0</v>
      </c>
      <c r="E239" s="7">
        <f>[2]Мон!E239</f>
        <v>0</v>
      </c>
      <c r="F239" s="7">
        <f>[2]Мон!F239</f>
        <v>0</v>
      </c>
      <c r="G239" s="7">
        <f>[2]Мон!G239</f>
        <v>0</v>
      </c>
      <c r="H239" s="7">
        <f>[2]Мон!H239</f>
        <v>0</v>
      </c>
      <c r="I239" s="7">
        <f>[2]Мон!I239</f>
        <v>0</v>
      </c>
      <c r="J239" s="7">
        <f>[2]Мон!J239</f>
        <v>0</v>
      </c>
      <c r="K239" s="7">
        <f>[2]Мон!K239</f>
        <v>0</v>
      </c>
      <c r="L239" s="7">
        <f>[2]Мон!L239</f>
        <v>0</v>
      </c>
      <c r="M239" s="7">
        <f>[2]Мон!M239</f>
        <v>0</v>
      </c>
      <c r="N239" s="7">
        <f>[2]Мон!N239</f>
        <v>0</v>
      </c>
      <c r="O239" s="7">
        <f>[2]Мон!O239</f>
        <v>0</v>
      </c>
      <c r="P239" s="7">
        <f>[2]Мон!P239</f>
        <v>0</v>
      </c>
      <c r="Q239" s="7">
        <f>[2]Мон!Q239</f>
        <v>0</v>
      </c>
      <c r="R239" s="7">
        <f>[2]Мон!R239</f>
        <v>0</v>
      </c>
      <c r="S239" s="7">
        <f>R239*SUMIF(Данные!F239:F242,"="&amp;Q239,Данные!G239:G242)</f>
        <v>0</v>
      </c>
    </row>
    <row r="240" spans="1:19" x14ac:dyDescent="0.2">
      <c r="A240" s="7"/>
      <c r="B240" s="7">
        <f>[2]Мон!B240</f>
        <v>0</v>
      </c>
      <c r="C240" s="7">
        <f>[2]Мон!C240</f>
        <v>0</v>
      </c>
      <c r="D240" s="7">
        <f>[2]Мон!D240</f>
        <v>0</v>
      </c>
      <c r="E240" s="7">
        <f>[2]Мон!E240</f>
        <v>0</v>
      </c>
      <c r="F240" s="7">
        <f>[2]Мон!F240</f>
        <v>0</v>
      </c>
      <c r="G240" s="7">
        <f>[2]Мон!G240</f>
        <v>0</v>
      </c>
      <c r="H240" s="7">
        <f>[2]Мон!H240</f>
        <v>0</v>
      </c>
      <c r="I240" s="7">
        <f>[2]Мон!I240</f>
        <v>0</v>
      </c>
      <c r="J240" s="7">
        <f>[2]Мон!J240</f>
        <v>0</v>
      </c>
      <c r="K240" s="7">
        <f>[2]Мон!K240</f>
        <v>0</v>
      </c>
      <c r="L240" s="7">
        <f>[2]Мон!L240</f>
        <v>0</v>
      </c>
      <c r="M240" s="7">
        <f>[2]Мон!M240</f>
        <v>0</v>
      </c>
      <c r="N240" s="7">
        <f>[2]Мон!N240</f>
        <v>0</v>
      </c>
      <c r="O240" s="7">
        <f>[2]Мон!O240</f>
        <v>0</v>
      </c>
      <c r="P240" s="7">
        <f>[2]Мон!P240</f>
        <v>0</v>
      </c>
      <c r="Q240" s="7">
        <f>[2]Мон!Q240</f>
        <v>0</v>
      </c>
      <c r="R240" s="7">
        <f>[2]Мон!R240</f>
        <v>0</v>
      </c>
      <c r="S240" s="7">
        <f>R240*SUMIF(Данные!F240:F243,"="&amp;Q240,Данные!G240:G243)</f>
        <v>0</v>
      </c>
    </row>
    <row r="241" spans="1:19" x14ac:dyDescent="0.2">
      <c r="A241" s="7"/>
      <c r="B241" s="7">
        <f>[2]Мон!B241</f>
        <v>0</v>
      </c>
      <c r="C241" s="7">
        <f>[2]Мон!C241</f>
        <v>0</v>
      </c>
      <c r="D241" s="7">
        <f>[2]Мон!D241</f>
        <v>0</v>
      </c>
      <c r="E241" s="7">
        <f>[2]Мон!E241</f>
        <v>0</v>
      </c>
      <c r="F241" s="7">
        <f>[2]Мон!F241</f>
        <v>0</v>
      </c>
      <c r="G241" s="7">
        <f>[2]Мон!G241</f>
        <v>0</v>
      </c>
      <c r="H241" s="7">
        <f>[2]Мон!H241</f>
        <v>0</v>
      </c>
      <c r="I241" s="7">
        <f>[2]Мон!I241</f>
        <v>0</v>
      </c>
      <c r="J241" s="7">
        <f>[2]Мон!J241</f>
        <v>0</v>
      </c>
      <c r="K241" s="7">
        <f>[2]Мон!K241</f>
        <v>0</v>
      </c>
      <c r="L241" s="7">
        <f>[2]Мон!L241</f>
        <v>0</v>
      </c>
      <c r="M241" s="7">
        <f>[2]Мон!M241</f>
        <v>0</v>
      </c>
      <c r="N241" s="7">
        <f>[2]Мон!N241</f>
        <v>0</v>
      </c>
      <c r="O241" s="7">
        <f>[2]Мон!O241</f>
        <v>0</v>
      </c>
      <c r="P241" s="7">
        <f>[2]Мон!P241</f>
        <v>0</v>
      </c>
      <c r="Q241" s="7">
        <f>[2]Мон!Q241</f>
        <v>0</v>
      </c>
      <c r="R241" s="7">
        <f>[2]Мон!R241</f>
        <v>0</v>
      </c>
      <c r="S241" s="7">
        <f>R241*SUMIF(Данные!F241:F244,"="&amp;Q241,Данные!G241:G244)</f>
        <v>0</v>
      </c>
    </row>
    <row r="242" spans="1:19" x14ac:dyDescent="0.2">
      <c r="A242" s="7"/>
      <c r="B242" s="7">
        <f>[2]Мон!B242</f>
        <v>0</v>
      </c>
      <c r="C242" s="7">
        <f>[2]Мон!C242</f>
        <v>0</v>
      </c>
      <c r="D242" s="7">
        <f>[2]Мон!D242</f>
        <v>0</v>
      </c>
      <c r="E242" s="7">
        <f>[2]Мон!E242</f>
        <v>0</v>
      </c>
      <c r="F242" s="7">
        <f>[2]Мон!F242</f>
        <v>0</v>
      </c>
      <c r="G242" s="7">
        <f>[2]Мон!G242</f>
        <v>0</v>
      </c>
      <c r="H242" s="7">
        <f>[2]Мон!H242</f>
        <v>0</v>
      </c>
      <c r="I242" s="7">
        <f>[2]Мон!I242</f>
        <v>0</v>
      </c>
      <c r="J242" s="7">
        <f>[2]Мон!J242</f>
        <v>0</v>
      </c>
      <c r="K242" s="7">
        <f>[2]Мон!K242</f>
        <v>0</v>
      </c>
      <c r="L242" s="7">
        <f>[2]Мон!L242</f>
        <v>0</v>
      </c>
      <c r="M242" s="7">
        <f>[2]Мон!M242</f>
        <v>0</v>
      </c>
      <c r="N242" s="7">
        <f>[2]Мон!N242</f>
        <v>0</v>
      </c>
      <c r="O242" s="7">
        <f>[2]Мон!O242</f>
        <v>0</v>
      </c>
      <c r="P242" s="7">
        <f>[2]Мон!P242</f>
        <v>0</v>
      </c>
      <c r="Q242" s="7">
        <f>[2]Мон!Q242</f>
        <v>0</v>
      </c>
      <c r="R242" s="7">
        <f>[2]Мон!R242</f>
        <v>0</v>
      </c>
      <c r="S242" s="7">
        <f>R242*SUMIF(Данные!F242:F245,"="&amp;Q242,Данные!G242:G245)</f>
        <v>0</v>
      </c>
    </row>
    <row r="243" spans="1:19" x14ac:dyDescent="0.2">
      <c r="A243" s="7"/>
      <c r="B243" s="7">
        <f>[2]Мон!B243</f>
        <v>0</v>
      </c>
      <c r="C243" s="7">
        <f>[2]Мон!C243</f>
        <v>0</v>
      </c>
      <c r="D243" s="7">
        <f>[2]Мон!D243</f>
        <v>0</v>
      </c>
      <c r="E243" s="7">
        <f>[2]Мон!E243</f>
        <v>0</v>
      </c>
      <c r="F243" s="7">
        <f>[2]Мон!F243</f>
        <v>0</v>
      </c>
      <c r="G243" s="7">
        <f>[2]Мон!G243</f>
        <v>0</v>
      </c>
      <c r="H243" s="7">
        <f>[2]Мон!H243</f>
        <v>0</v>
      </c>
      <c r="I243" s="7">
        <f>[2]Мон!I243</f>
        <v>0</v>
      </c>
      <c r="J243" s="7">
        <f>[2]Мон!J243</f>
        <v>0</v>
      </c>
      <c r="K243" s="7">
        <f>[2]Мон!K243</f>
        <v>0</v>
      </c>
      <c r="L243" s="7">
        <f>[2]Мон!L243</f>
        <v>0</v>
      </c>
      <c r="M243" s="7">
        <f>[2]Мон!M243</f>
        <v>0</v>
      </c>
      <c r="N243" s="7">
        <f>[2]Мон!N243</f>
        <v>0</v>
      </c>
      <c r="O243" s="7">
        <f>[2]Мон!O243</f>
        <v>0</v>
      </c>
      <c r="P243" s="7">
        <f>[2]Мон!P243</f>
        <v>0</v>
      </c>
      <c r="Q243" s="7">
        <f>[2]Мон!Q243</f>
        <v>0</v>
      </c>
      <c r="R243" s="7">
        <f>[2]Мон!R243</f>
        <v>0</v>
      </c>
      <c r="S243" s="7">
        <f>R243*SUMIF(Данные!F243:F246,"="&amp;Q243,Данные!G243:G246)</f>
        <v>0</v>
      </c>
    </row>
    <row r="244" spans="1:19" x14ac:dyDescent="0.2">
      <c r="A244" s="7"/>
      <c r="B244" s="7">
        <f>[2]Мон!B244</f>
        <v>0</v>
      </c>
      <c r="C244" s="7">
        <f>[2]Мон!C244</f>
        <v>0</v>
      </c>
      <c r="D244" s="7">
        <f>[2]Мон!D244</f>
        <v>0</v>
      </c>
      <c r="E244" s="7">
        <f>[2]Мон!E244</f>
        <v>0</v>
      </c>
      <c r="F244" s="7">
        <f>[2]Мон!F244</f>
        <v>0</v>
      </c>
      <c r="G244" s="7">
        <f>[2]Мон!G244</f>
        <v>0</v>
      </c>
      <c r="H244" s="7">
        <f>[2]Мон!H244</f>
        <v>0</v>
      </c>
      <c r="I244" s="7">
        <f>[2]Мон!I244</f>
        <v>0</v>
      </c>
      <c r="J244" s="7">
        <f>[2]Мон!J244</f>
        <v>0</v>
      </c>
      <c r="K244" s="7">
        <f>[2]Мон!K244</f>
        <v>0</v>
      </c>
      <c r="L244" s="7">
        <f>[2]Мон!L244</f>
        <v>0</v>
      </c>
      <c r="M244" s="7">
        <f>[2]Мон!M244</f>
        <v>0</v>
      </c>
      <c r="N244" s="7">
        <f>[2]Мон!N244</f>
        <v>0</v>
      </c>
      <c r="O244" s="7">
        <f>[2]Мон!O244</f>
        <v>0</v>
      </c>
      <c r="P244" s="7">
        <f>[2]Мон!P244</f>
        <v>0</v>
      </c>
      <c r="Q244" s="7">
        <f>[2]Мон!Q244</f>
        <v>0</v>
      </c>
      <c r="R244" s="7">
        <f>[2]Мон!R244</f>
        <v>0</v>
      </c>
      <c r="S244" s="7">
        <f>R244*SUMIF(Данные!F244:F247,"="&amp;Q244,Данные!G244:G247)</f>
        <v>0</v>
      </c>
    </row>
    <row r="245" spans="1:19" x14ac:dyDescent="0.2">
      <c r="A245" s="7"/>
      <c r="B245" s="7">
        <f>[2]Мон!B245</f>
        <v>0</v>
      </c>
      <c r="C245" s="7">
        <f>[2]Мон!C245</f>
        <v>0</v>
      </c>
      <c r="D245" s="7">
        <f>[2]Мон!D245</f>
        <v>0</v>
      </c>
      <c r="E245" s="7">
        <f>[2]Мон!E245</f>
        <v>0</v>
      </c>
      <c r="F245" s="7">
        <f>[2]Мон!F245</f>
        <v>0</v>
      </c>
      <c r="G245" s="7">
        <f>[2]Мон!G245</f>
        <v>0</v>
      </c>
      <c r="H245" s="7">
        <f>[2]Мон!H245</f>
        <v>0</v>
      </c>
      <c r="I245" s="7">
        <f>[2]Мон!I245</f>
        <v>0</v>
      </c>
      <c r="J245" s="7">
        <f>[2]Мон!J245</f>
        <v>0</v>
      </c>
      <c r="K245" s="7">
        <f>[2]Мон!K245</f>
        <v>0</v>
      </c>
      <c r="L245" s="7">
        <f>[2]Мон!L245</f>
        <v>0</v>
      </c>
      <c r="M245" s="7">
        <f>[2]Мон!M245</f>
        <v>0</v>
      </c>
      <c r="N245" s="7">
        <f>[2]Мон!N245</f>
        <v>0</v>
      </c>
      <c r="O245" s="7">
        <f>[2]Мон!O245</f>
        <v>0</v>
      </c>
      <c r="P245" s="7">
        <f>[2]Мон!P245</f>
        <v>0</v>
      </c>
      <c r="Q245" s="7">
        <f>[2]Мон!Q245</f>
        <v>0</v>
      </c>
      <c r="R245" s="7">
        <f>[2]Мон!R245</f>
        <v>0</v>
      </c>
      <c r="S245" s="7">
        <f>R245*SUMIF(Данные!F245:F248,"="&amp;Q245,Данные!G245:G248)</f>
        <v>0</v>
      </c>
    </row>
    <row r="246" spans="1:19" x14ac:dyDescent="0.2">
      <c r="A246" s="7"/>
      <c r="B246" s="7">
        <f>[2]Мон!B246</f>
        <v>0</v>
      </c>
      <c r="C246" s="7">
        <f>[2]Мон!C246</f>
        <v>0</v>
      </c>
      <c r="D246" s="7">
        <f>[2]Мон!D246</f>
        <v>0</v>
      </c>
      <c r="E246" s="7">
        <f>[2]Мон!E246</f>
        <v>0</v>
      </c>
      <c r="F246" s="7">
        <f>[2]Мон!F246</f>
        <v>0</v>
      </c>
      <c r="G246" s="7">
        <f>[2]Мон!G246</f>
        <v>0</v>
      </c>
      <c r="H246" s="7">
        <f>[2]Мон!H246</f>
        <v>0</v>
      </c>
      <c r="I246" s="7">
        <f>[2]Мон!I246</f>
        <v>0</v>
      </c>
      <c r="J246" s="7">
        <f>[2]Мон!J246</f>
        <v>0</v>
      </c>
      <c r="K246" s="7">
        <f>[2]Мон!K246</f>
        <v>0</v>
      </c>
      <c r="L246" s="7">
        <f>[2]Мон!L246</f>
        <v>0</v>
      </c>
      <c r="M246" s="7">
        <f>[2]Мон!M246</f>
        <v>0</v>
      </c>
      <c r="N246" s="7">
        <f>[2]Мон!N246</f>
        <v>0</v>
      </c>
      <c r="O246" s="7">
        <f>[2]Мон!O246</f>
        <v>0</v>
      </c>
      <c r="P246" s="7">
        <f>[2]Мон!P246</f>
        <v>0</v>
      </c>
      <c r="Q246" s="7">
        <f>[2]Мон!Q246</f>
        <v>0</v>
      </c>
      <c r="R246" s="7">
        <f>[2]Мон!R246</f>
        <v>0</v>
      </c>
      <c r="S246" s="7">
        <f>R246*SUMIF(Данные!F246:F249,"="&amp;Q246,Данные!G246:G249)</f>
        <v>0</v>
      </c>
    </row>
    <row r="247" spans="1:19" x14ac:dyDescent="0.2">
      <c r="A247" s="7"/>
      <c r="B247" s="7">
        <f>[2]Мон!B247</f>
        <v>0</v>
      </c>
      <c r="C247" s="7">
        <f>[2]Мон!C247</f>
        <v>0</v>
      </c>
      <c r="D247" s="7">
        <f>[2]Мон!D247</f>
        <v>0</v>
      </c>
      <c r="E247" s="7">
        <f>[2]Мон!E247</f>
        <v>0</v>
      </c>
      <c r="F247" s="7">
        <f>[2]Мон!F247</f>
        <v>0</v>
      </c>
      <c r="G247" s="7">
        <f>[2]Мон!G247</f>
        <v>0</v>
      </c>
      <c r="H247" s="7">
        <f>[2]Мон!H247</f>
        <v>0</v>
      </c>
      <c r="I247" s="7">
        <f>[2]Мон!I247</f>
        <v>0</v>
      </c>
      <c r="J247" s="7">
        <f>[2]Мон!J247</f>
        <v>0</v>
      </c>
      <c r="K247" s="7">
        <f>[2]Мон!K247</f>
        <v>0</v>
      </c>
      <c r="L247" s="7">
        <f>[2]Мон!L247</f>
        <v>0</v>
      </c>
      <c r="M247" s="7">
        <f>[2]Мон!M247</f>
        <v>0</v>
      </c>
      <c r="N247" s="7">
        <f>[2]Мон!N247</f>
        <v>0</v>
      </c>
      <c r="O247" s="7">
        <f>[2]Мон!O247</f>
        <v>0</v>
      </c>
      <c r="P247" s="7">
        <f>[2]Мон!P247</f>
        <v>0</v>
      </c>
      <c r="Q247" s="7">
        <f>[2]Мон!Q247</f>
        <v>0</v>
      </c>
      <c r="R247" s="7">
        <f>[2]Мон!R247</f>
        <v>0</v>
      </c>
      <c r="S247" s="7">
        <f>R247*SUMIF(Данные!F247:F250,"="&amp;Q247,Данные!G247:G250)</f>
        <v>0</v>
      </c>
    </row>
    <row r="248" spans="1:19" x14ac:dyDescent="0.2">
      <c r="A248" s="7"/>
      <c r="B248" s="7">
        <f>[2]Мон!B248</f>
        <v>0</v>
      </c>
      <c r="C248" s="7">
        <f>[2]Мон!C248</f>
        <v>0</v>
      </c>
      <c r="D248" s="7">
        <f>[2]Мон!D248</f>
        <v>0</v>
      </c>
      <c r="E248" s="7">
        <f>[2]Мон!E248</f>
        <v>0</v>
      </c>
      <c r="F248" s="7">
        <f>[2]Мон!F248</f>
        <v>0</v>
      </c>
      <c r="G248" s="7">
        <f>[2]Мон!G248</f>
        <v>0</v>
      </c>
      <c r="H248" s="7">
        <f>[2]Мон!H248</f>
        <v>0</v>
      </c>
      <c r="I248" s="7">
        <f>[2]Мон!I248</f>
        <v>0</v>
      </c>
      <c r="J248" s="7">
        <f>[2]Мон!J248</f>
        <v>0</v>
      </c>
      <c r="K248" s="7">
        <f>[2]Мон!K248</f>
        <v>0</v>
      </c>
      <c r="L248" s="7">
        <f>[2]Мон!L248</f>
        <v>0</v>
      </c>
      <c r="M248" s="7">
        <f>[2]Мон!M248</f>
        <v>0</v>
      </c>
      <c r="N248" s="7">
        <f>[2]Мон!N248</f>
        <v>0</v>
      </c>
      <c r="O248" s="7">
        <f>[2]Мон!O248</f>
        <v>0</v>
      </c>
      <c r="P248" s="7">
        <f>[2]Мон!P248</f>
        <v>0</v>
      </c>
      <c r="Q248" s="7">
        <f>[2]Мон!Q248</f>
        <v>0</v>
      </c>
      <c r="R248" s="7">
        <f>[2]Мон!R248</f>
        <v>0</v>
      </c>
      <c r="S248" s="7">
        <f>R248*SUMIF(Данные!F248:F251,"="&amp;Q248,Данные!G248:G251)</f>
        <v>0</v>
      </c>
    </row>
    <row r="249" spans="1:19" x14ac:dyDescent="0.2">
      <c r="A249" s="7"/>
      <c r="B249" s="7">
        <f>[2]Мон!B249</f>
        <v>0</v>
      </c>
      <c r="C249" s="7">
        <f>[2]Мон!C249</f>
        <v>0</v>
      </c>
      <c r="D249" s="7">
        <f>[2]Мон!D249</f>
        <v>0</v>
      </c>
      <c r="E249" s="7">
        <f>[2]Мон!E249</f>
        <v>0</v>
      </c>
      <c r="F249" s="7">
        <f>[2]Мон!F249</f>
        <v>0</v>
      </c>
      <c r="G249" s="7">
        <f>[2]Мон!G249</f>
        <v>0</v>
      </c>
      <c r="H249" s="7">
        <f>[2]Мон!H249</f>
        <v>0</v>
      </c>
      <c r="I249" s="7">
        <f>[2]Мон!I249</f>
        <v>0</v>
      </c>
      <c r="J249" s="7">
        <f>[2]Мон!J249</f>
        <v>0</v>
      </c>
      <c r="K249" s="7">
        <f>[2]Мон!K249</f>
        <v>0</v>
      </c>
      <c r="L249" s="7">
        <f>[2]Мон!L249</f>
        <v>0</v>
      </c>
      <c r="M249" s="7">
        <f>[2]Мон!M249</f>
        <v>0</v>
      </c>
      <c r="N249" s="7">
        <f>[2]Мон!N249</f>
        <v>0</v>
      </c>
      <c r="O249" s="7">
        <f>[2]Мон!O249</f>
        <v>0</v>
      </c>
      <c r="P249" s="7">
        <f>[2]Мон!P249</f>
        <v>0</v>
      </c>
      <c r="Q249" s="7">
        <f>[2]Мон!Q249</f>
        <v>0</v>
      </c>
      <c r="R249" s="7">
        <f>[2]Мон!R249</f>
        <v>0</v>
      </c>
      <c r="S249" s="7">
        <f>R249*SUMIF(Данные!F249:F252,"="&amp;Q249,Данные!G249:G252)</f>
        <v>0</v>
      </c>
    </row>
    <row r="250" spans="1:19" x14ac:dyDescent="0.2">
      <c r="A250" s="7"/>
      <c r="B250" s="7">
        <f>[2]Мон!B250</f>
        <v>0</v>
      </c>
      <c r="C250" s="7">
        <f>[2]Мон!C250</f>
        <v>0</v>
      </c>
      <c r="D250" s="7">
        <f>[2]Мон!D250</f>
        <v>0</v>
      </c>
      <c r="E250" s="7">
        <f>[2]Мон!E250</f>
        <v>0</v>
      </c>
      <c r="F250" s="7">
        <f>[2]Мон!F250</f>
        <v>0</v>
      </c>
      <c r="G250" s="7">
        <f>[2]Мон!G250</f>
        <v>0</v>
      </c>
      <c r="H250" s="7">
        <f>[2]Мон!H250</f>
        <v>0</v>
      </c>
      <c r="I250" s="7">
        <f>[2]Мон!I250</f>
        <v>0</v>
      </c>
      <c r="J250" s="7">
        <f>[2]Мон!J250</f>
        <v>0</v>
      </c>
      <c r="K250" s="7">
        <f>[2]Мон!K250</f>
        <v>0</v>
      </c>
      <c r="L250" s="7">
        <f>[2]Мон!L250</f>
        <v>0</v>
      </c>
      <c r="M250" s="7">
        <f>[2]Мон!M250</f>
        <v>0</v>
      </c>
      <c r="N250" s="7">
        <f>[2]Мон!N250</f>
        <v>0</v>
      </c>
      <c r="O250" s="7">
        <f>[2]Мон!O250</f>
        <v>0</v>
      </c>
      <c r="P250" s="7">
        <f>[2]Мон!P250</f>
        <v>0</v>
      </c>
      <c r="Q250" s="7">
        <f>[2]Мон!Q250</f>
        <v>0</v>
      </c>
      <c r="R250" s="7">
        <f>[2]Мон!R250</f>
        <v>0</v>
      </c>
      <c r="S250" s="7">
        <f>R250*SUMIF(Данные!F250:F253,"="&amp;Q250,Данные!G250:G253)</f>
        <v>0</v>
      </c>
    </row>
    <row r="251" spans="1:19" x14ac:dyDescent="0.2">
      <c r="A251" s="7"/>
      <c r="B251" s="7">
        <f>[2]Мон!B251</f>
        <v>0</v>
      </c>
      <c r="C251" s="7">
        <f>[2]Мон!C251</f>
        <v>0</v>
      </c>
      <c r="D251" s="7">
        <f>[2]Мон!D251</f>
        <v>0</v>
      </c>
      <c r="E251" s="7">
        <f>[2]Мон!E251</f>
        <v>0</v>
      </c>
      <c r="F251" s="7">
        <f>[2]Мон!F251</f>
        <v>0</v>
      </c>
      <c r="G251" s="7">
        <f>[2]Мон!G251</f>
        <v>0</v>
      </c>
      <c r="H251" s="7">
        <f>[2]Мон!H251</f>
        <v>0</v>
      </c>
      <c r="I251" s="7">
        <f>[2]Мон!I251</f>
        <v>0</v>
      </c>
      <c r="J251" s="7">
        <f>[2]Мон!J251</f>
        <v>0</v>
      </c>
      <c r="K251" s="7">
        <f>[2]Мон!K251</f>
        <v>0</v>
      </c>
      <c r="L251" s="7">
        <f>[2]Мон!L251</f>
        <v>0</v>
      </c>
      <c r="M251" s="7">
        <f>[2]Мон!M251</f>
        <v>0</v>
      </c>
      <c r="N251" s="7">
        <f>[2]Мон!N251</f>
        <v>0</v>
      </c>
      <c r="O251" s="7">
        <f>[2]Мон!O251</f>
        <v>0</v>
      </c>
      <c r="P251" s="7">
        <f>[2]Мон!P251</f>
        <v>0</v>
      </c>
      <c r="Q251" s="7">
        <f>[2]Мон!Q251</f>
        <v>0</v>
      </c>
      <c r="R251" s="7">
        <f>[2]Мон!R251</f>
        <v>0</v>
      </c>
      <c r="S251" s="7">
        <f>R251*SUMIF(Данные!F251:F254,"="&amp;Q251,Данные!G251:G254)</f>
        <v>0</v>
      </c>
    </row>
    <row r="252" spans="1:19" x14ac:dyDescent="0.2">
      <c r="A252" s="7"/>
      <c r="B252" s="7">
        <f>[2]Мон!B252</f>
        <v>0</v>
      </c>
      <c r="C252" s="7">
        <f>[2]Мон!C252</f>
        <v>0</v>
      </c>
      <c r="D252" s="7">
        <f>[2]Мон!D252</f>
        <v>0</v>
      </c>
      <c r="E252" s="7">
        <f>[2]Мон!E252</f>
        <v>0</v>
      </c>
      <c r="F252" s="7">
        <f>[2]Мон!F252</f>
        <v>0</v>
      </c>
      <c r="G252" s="7">
        <f>[2]Мон!G252</f>
        <v>0</v>
      </c>
      <c r="H252" s="7">
        <f>[2]Мон!H252</f>
        <v>0</v>
      </c>
      <c r="I252" s="7">
        <f>[2]Мон!I252</f>
        <v>0</v>
      </c>
      <c r="J252" s="7">
        <f>[2]Мон!J252</f>
        <v>0</v>
      </c>
      <c r="K252" s="7">
        <f>[2]Мон!K252</f>
        <v>0</v>
      </c>
      <c r="L252" s="7">
        <f>[2]Мон!L252</f>
        <v>0</v>
      </c>
      <c r="M252" s="7">
        <f>[2]Мон!M252</f>
        <v>0</v>
      </c>
      <c r="N252" s="7">
        <f>[2]Мон!N252</f>
        <v>0</v>
      </c>
      <c r="O252" s="7">
        <f>[2]Мон!O252</f>
        <v>0</v>
      </c>
      <c r="P252" s="7">
        <f>[2]Мон!P252</f>
        <v>0</v>
      </c>
      <c r="Q252" s="7">
        <f>[2]Мон!Q252</f>
        <v>0</v>
      </c>
      <c r="R252" s="7">
        <f>[2]Мон!R252</f>
        <v>0</v>
      </c>
      <c r="S252" s="7">
        <f>R252*SUMIF(Данные!F252:F255,"="&amp;Q252,Данные!G252:G255)</f>
        <v>0</v>
      </c>
    </row>
    <row r="253" spans="1:19" x14ac:dyDescent="0.2">
      <c r="A253" s="7"/>
      <c r="B253" s="7">
        <f>[2]Мон!B253</f>
        <v>0</v>
      </c>
      <c r="C253" s="7">
        <f>[2]Мон!C253</f>
        <v>0</v>
      </c>
      <c r="D253" s="7">
        <f>[2]Мон!D253</f>
        <v>0</v>
      </c>
      <c r="E253" s="7">
        <f>[2]Мон!E253</f>
        <v>0</v>
      </c>
      <c r="F253" s="7">
        <f>[2]Мон!F253</f>
        <v>0</v>
      </c>
      <c r="G253" s="7">
        <f>[2]Мон!G253</f>
        <v>0</v>
      </c>
      <c r="H253" s="7">
        <f>[2]Мон!H253</f>
        <v>0</v>
      </c>
      <c r="I253" s="7">
        <f>[2]Мон!I253</f>
        <v>0</v>
      </c>
      <c r="J253" s="7">
        <f>[2]Мон!J253</f>
        <v>0</v>
      </c>
      <c r="K253" s="7">
        <f>[2]Мон!K253</f>
        <v>0</v>
      </c>
      <c r="L253" s="7">
        <f>[2]Мон!L253</f>
        <v>0</v>
      </c>
      <c r="M253" s="7">
        <f>[2]Мон!M253</f>
        <v>0</v>
      </c>
      <c r="N253" s="7">
        <f>[2]Мон!N253</f>
        <v>0</v>
      </c>
      <c r="O253" s="7">
        <f>[2]Мон!O253</f>
        <v>0</v>
      </c>
      <c r="P253" s="7">
        <f>[2]Мон!P253</f>
        <v>0</v>
      </c>
      <c r="Q253" s="7">
        <f>[2]Мон!Q253</f>
        <v>0</v>
      </c>
      <c r="R253" s="7">
        <f>[2]Мон!R253</f>
        <v>0</v>
      </c>
      <c r="S253" s="7">
        <f>R253*SUMIF(Данные!F253:F256,"="&amp;Q253,Данные!G253:G256)</f>
        <v>0</v>
      </c>
    </row>
    <row r="254" spans="1:19" x14ac:dyDescent="0.2">
      <c r="A254" s="7"/>
      <c r="B254" s="7">
        <f>[2]Мон!B254</f>
        <v>0</v>
      </c>
      <c r="C254" s="7">
        <f>[2]Мон!C254</f>
        <v>0</v>
      </c>
      <c r="D254" s="7">
        <f>[2]Мон!D254</f>
        <v>0</v>
      </c>
      <c r="E254" s="7">
        <f>[2]Мон!E254</f>
        <v>0</v>
      </c>
      <c r="F254" s="7">
        <f>[2]Мон!F254</f>
        <v>0</v>
      </c>
      <c r="G254" s="7">
        <f>[2]Мон!G254</f>
        <v>0</v>
      </c>
      <c r="H254" s="7">
        <f>[2]Мон!H254</f>
        <v>0</v>
      </c>
      <c r="I254" s="7">
        <f>[2]Мон!I254</f>
        <v>0</v>
      </c>
      <c r="J254" s="7">
        <f>[2]Мон!J254</f>
        <v>0</v>
      </c>
      <c r="K254" s="7">
        <f>[2]Мон!K254</f>
        <v>0</v>
      </c>
      <c r="L254" s="7">
        <f>[2]Мон!L254</f>
        <v>0</v>
      </c>
      <c r="M254" s="7">
        <f>[2]Мон!M254</f>
        <v>0</v>
      </c>
      <c r="N254" s="7">
        <f>[2]Мон!N254</f>
        <v>0</v>
      </c>
      <c r="O254" s="7">
        <f>[2]Мон!O254</f>
        <v>0</v>
      </c>
      <c r="P254" s="7">
        <f>[2]Мон!P254</f>
        <v>0</v>
      </c>
      <c r="Q254" s="7">
        <f>[2]Мон!Q254</f>
        <v>0</v>
      </c>
      <c r="R254" s="7">
        <f>[2]Мон!R254</f>
        <v>0</v>
      </c>
      <c r="S254" s="7">
        <f>R254*SUMIF(Данные!F254:F257,"="&amp;Q254,Данные!G254:G257)</f>
        <v>0</v>
      </c>
    </row>
    <row r="255" spans="1:19" x14ac:dyDescent="0.2">
      <c r="A255" s="7"/>
      <c r="B255" s="7">
        <f>[2]Мон!B255</f>
        <v>0</v>
      </c>
      <c r="C255" s="7">
        <f>[2]Мон!C255</f>
        <v>0</v>
      </c>
      <c r="D255" s="7">
        <f>[2]Мон!D255</f>
        <v>0</v>
      </c>
      <c r="E255" s="7">
        <f>[2]Мон!E255</f>
        <v>0</v>
      </c>
      <c r="F255" s="7">
        <f>[2]Мон!F255</f>
        <v>0</v>
      </c>
      <c r="G255" s="7">
        <f>[2]Мон!G255</f>
        <v>0</v>
      </c>
      <c r="H255" s="7">
        <f>[2]Мон!H255</f>
        <v>0</v>
      </c>
      <c r="I255" s="7">
        <f>[2]Мон!I255</f>
        <v>0</v>
      </c>
      <c r="J255" s="7">
        <f>[2]Мон!J255</f>
        <v>0</v>
      </c>
      <c r="K255" s="7">
        <f>[2]Мон!K255</f>
        <v>0</v>
      </c>
      <c r="L255" s="7">
        <f>[2]Мон!L255</f>
        <v>0</v>
      </c>
      <c r="M255" s="7">
        <f>[2]Мон!M255</f>
        <v>0</v>
      </c>
      <c r="N255" s="7">
        <f>[2]Мон!N255</f>
        <v>0</v>
      </c>
      <c r="O255" s="7">
        <f>[2]Мон!O255</f>
        <v>0</v>
      </c>
      <c r="P255" s="7">
        <f>[2]Мон!P255</f>
        <v>0</v>
      </c>
      <c r="Q255" s="7">
        <f>[2]Мон!Q255</f>
        <v>0</v>
      </c>
      <c r="R255" s="7">
        <f>[2]Мон!R255</f>
        <v>0</v>
      </c>
      <c r="S255" s="7">
        <f>R255*SUMIF(Данные!F255:F258,"="&amp;Q255,Данные!G255:G258)</f>
        <v>0</v>
      </c>
    </row>
    <row r="256" spans="1:19" x14ac:dyDescent="0.2">
      <c r="A256" s="7"/>
      <c r="B256" s="7">
        <f>[2]Мон!B256</f>
        <v>0</v>
      </c>
      <c r="C256" s="7">
        <f>[2]Мон!C256</f>
        <v>0</v>
      </c>
      <c r="D256" s="7">
        <f>[2]Мон!D256</f>
        <v>0</v>
      </c>
      <c r="E256" s="7">
        <f>[2]Мон!E256</f>
        <v>0</v>
      </c>
      <c r="F256" s="7">
        <f>[2]Мон!F256</f>
        <v>0</v>
      </c>
      <c r="G256" s="7">
        <f>[2]Мон!G256</f>
        <v>0</v>
      </c>
      <c r="H256" s="7">
        <f>[2]Мон!H256</f>
        <v>0</v>
      </c>
      <c r="I256" s="7">
        <f>[2]Мон!I256</f>
        <v>0</v>
      </c>
      <c r="J256" s="7">
        <f>[2]Мон!J256</f>
        <v>0</v>
      </c>
      <c r="K256" s="7">
        <f>[2]Мон!K256</f>
        <v>0</v>
      </c>
      <c r="L256" s="7">
        <f>[2]Мон!L256</f>
        <v>0</v>
      </c>
      <c r="M256" s="7">
        <f>[2]Мон!M256</f>
        <v>0</v>
      </c>
      <c r="N256" s="7">
        <f>[2]Мон!N256</f>
        <v>0</v>
      </c>
      <c r="O256" s="7">
        <f>[2]Мон!O256</f>
        <v>0</v>
      </c>
      <c r="P256" s="7">
        <f>[2]Мон!P256</f>
        <v>0</v>
      </c>
      <c r="Q256" s="7">
        <f>[2]Мон!Q256</f>
        <v>0</v>
      </c>
      <c r="R256" s="7">
        <f>[2]Мон!R256</f>
        <v>0</v>
      </c>
      <c r="S256" s="7">
        <f>R256*SUMIF(Данные!F256:F259,"="&amp;Q256,Данные!G256:G259)</f>
        <v>0</v>
      </c>
    </row>
    <row r="257" spans="1:19" x14ac:dyDescent="0.2">
      <c r="A257" s="7"/>
      <c r="B257" s="7">
        <f>[2]Мон!B257</f>
        <v>0</v>
      </c>
      <c r="C257" s="7">
        <f>[2]Мон!C257</f>
        <v>0</v>
      </c>
      <c r="D257" s="7">
        <f>[2]Мон!D257</f>
        <v>0</v>
      </c>
      <c r="E257" s="7">
        <f>[2]Мон!E257</f>
        <v>0</v>
      </c>
      <c r="F257" s="7">
        <f>[2]Мон!F257</f>
        <v>0</v>
      </c>
      <c r="G257" s="7">
        <f>[2]Мон!G257</f>
        <v>0</v>
      </c>
      <c r="H257" s="7">
        <f>[2]Мон!H257</f>
        <v>0</v>
      </c>
      <c r="I257" s="7">
        <f>[2]Мон!I257</f>
        <v>0</v>
      </c>
      <c r="J257" s="7">
        <f>[2]Мон!J257</f>
        <v>0</v>
      </c>
      <c r="K257" s="7">
        <f>[2]Мон!K257</f>
        <v>0</v>
      </c>
      <c r="L257" s="7">
        <f>[2]Мон!L257</f>
        <v>0</v>
      </c>
      <c r="M257" s="7">
        <f>[2]Мон!M257</f>
        <v>0</v>
      </c>
      <c r="N257" s="7">
        <f>[2]Мон!N257</f>
        <v>0</v>
      </c>
      <c r="O257" s="7">
        <f>[2]Мон!O257</f>
        <v>0</v>
      </c>
      <c r="P257" s="7">
        <f>[2]Мон!P257</f>
        <v>0</v>
      </c>
      <c r="Q257" s="7">
        <f>[2]Мон!Q257</f>
        <v>0</v>
      </c>
      <c r="R257" s="7">
        <f>[2]Мон!R257</f>
        <v>0</v>
      </c>
      <c r="S257" s="7">
        <f>R257*SUMIF(Данные!F257:F260,"="&amp;Q257,Данные!G257:G260)</f>
        <v>0</v>
      </c>
    </row>
    <row r="258" spans="1:19" x14ac:dyDescent="0.2">
      <c r="A258" s="7"/>
      <c r="B258" s="7">
        <f>[2]Мон!B258</f>
        <v>0</v>
      </c>
      <c r="C258" s="7">
        <f>[2]Мон!C258</f>
        <v>0</v>
      </c>
      <c r="D258" s="7">
        <f>[2]Мон!D258</f>
        <v>0</v>
      </c>
      <c r="E258" s="7">
        <f>[2]Мон!E258</f>
        <v>0</v>
      </c>
      <c r="F258" s="7">
        <f>[2]Мон!F258</f>
        <v>0</v>
      </c>
      <c r="G258" s="7">
        <f>[2]Мон!G258</f>
        <v>0</v>
      </c>
      <c r="H258" s="7">
        <f>[2]Мон!H258</f>
        <v>0</v>
      </c>
      <c r="I258" s="7">
        <f>[2]Мон!I258</f>
        <v>0</v>
      </c>
      <c r="J258" s="7">
        <f>[2]Мон!J258</f>
        <v>0</v>
      </c>
      <c r="K258" s="7">
        <f>[2]Мон!K258</f>
        <v>0</v>
      </c>
      <c r="L258" s="7">
        <f>[2]Мон!L258</f>
        <v>0</v>
      </c>
      <c r="M258" s="7">
        <f>[2]Мон!M258</f>
        <v>0</v>
      </c>
      <c r="N258" s="7">
        <f>[2]Мон!N258</f>
        <v>0</v>
      </c>
      <c r="O258" s="7">
        <f>[2]Мон!O258</f>
        <v>0</v>
      </c>
      <c r="P258" s="7">
        <f>[2]Мон!P258</f>
        <v>0</v>
      </c>
      <c r="Q258" s="7">
        <f>[2]Мон!Q258</f>
        <v>0</v>
      </c>
      <c r="R258" s="7">
        <f>[2]Мон!R258</f>
        <v>0</v>
      </c>
      <c r="S258" s="7">
        <f>R258*SUMIF(Данные!F258:F261,"="&amp;Q258,Данные!G258:G261)</f>
        <v>0</v>
      </c>
    </row>
    <row r="259" spans="1:19" x14ac:dyDescent="0.2">
      <c r="A259" s="7"/>
      <c r="B259" s="7">
        <f>[2]Мон!B259</f>
        <v>0</v>
      </c>
      <c r="C259" s="7">
        <f>[2]Мон!C259</f>
        <v>0</v>
      </c>
      <c r="D259" s="7">
        <f>[2]Мон!D259</f>
        <v>0</v>
      </c>
      <c r="E259" s="7">
        <f>[2]Мон!E259</f>
        <v>0</v>
      </c>
      <c r="F259" s="7">
        <f>[2]Мон!F259</f>
        <v>0</v>
      </c>
      <c r="G259" s="7">
        <f>[2]Мон!G259</f>
        <v>0</v>
      </c>
      <c r="H259" s="7">
        <f>[2]Мон!H259</f>
        <v>0</v>
      </c>
      <c r="I259" s="7">
        <f>[2]Мон!I259</f>
        <v>0</v>
      </c>
      <c r="J259" s="7">
        <f>[2]Мон!J259</f>
        <v>0</v>
      </c>
      <c r="K259" s="7">
        <f>[2]Мон!K259</f>
        <v>0</v>
      </c>
      <c r="L259" s="7">
        <f>[2]Мон!L259</f>
        <v>0</v>
      </c>
      <c r="M259" s="7">
        <f>[2]Мон!M259</f>
        <v>0</v>
      </c>
      <c r="N259" s="7">
        <f>[2]Мон!N259</f>
        <v>0</v>
      </c>
      <c r="O259" s="7">
        <f>[2]Мон!O259</f>
        <v>0</v>
      </c>
      <c r="P259" s="7">
        <f>[2]Мон!P259</f>
        <v>0</v>
      </c>
      <c r="Q259" s="7">
        <f>[2]Мон!Q259</f>
        <v>0</v>
      </c>
      <c r="R259" s="7">
        <f>[2]Мон!R259</f>
        <v>0</v>
      </c>
      <c r="S259" s="7">
        <f>R259*SUMIF(Данные!F259:F262,"="&amp;Q259,Данные!G259:G262)</f>
        <v>0</v>
      </c>
    </row>
    <row r="260" spans="1:19" x14ac:dyDescent="0.2">
      <c r="A260" s="7"/>
      <c r="B260" s="7">
        <f>[2]Мон!B260</f>
        <v>0</v>
      </c>
      <c r="C260" s="7">
        <f>[2]Мон!C260</f>
        <v>0</v>
      </c>
      <c r="D260" s="7">
        <f>[2]Мон!D260</f>
        <v>0</v>
      </c>
      <c r="E260" s="7">
        <f>[2]Мон!E260</f>
        <v>0</v>
      </c>
      <c r="F260" s="7">
        <f>[2]Мон!F260</f>
        <v>0</v>
      </c>
      <c r="G260" s="7">
        <f>[2]Мон!G260</f>
        <v>0</v>
      </c>
      <c r="H260" s="7">
        <f>[2]Мон!H260</f>
        <v>0</v>
      </c>
      <c r="I260" s="7">
        <f>[2]Мон!I260</f>
        <v>0</v>
      </c>
      <c r="J260" s="7">
        <f>[2]Мон!J260</f>
        <v>0</v>
      </c>
      <c r="K260" s="7">
        <f>[2]Мон!K260</f>
        <v>0</v>
      </c>
      <c r="L260" s="7">
        <f>[2]Мон!L260</f>
        <v>0</v>
      </c>
      <c r="M260" s="7">
        <f>[2]Мон!M260</f>
        <v>0</v>
      </c>
      <c r="N260" s="7">
        <f>[2]Мон!N260</f>
        <v>0</v>
      </c>
      <c r="O260" s="7">
        <f>[2]Мон!O260</f>
        <v>0</v>
      </c>
      <c r="P260" s="7">
        <f>[2]Мон!P260</f>
        <v>0</v>
      </c>
      <c r="Q260" s="7">
        <f>[2]Мон!Q260</f>
        <v>0</v>
      </c>
      <c r="R260" s="7">
        <f>[2]Мон!R260</f>
        <v>0</v>
      </c>
      <c r="S260" s="7">
        <f>R260*SUMIF(Данные!F260:F263,"="&amp;Q260,Данные!G260:G263)</f>
        <v>0</v>
      </c>
    </row>
    <row r="261" spans="1:19" x14ac:dyDescent="0.2">
      <c r="A261" s="7"/>
      <c r="B261" s="7">
        <f>[2]Мон!B261</f>
        <v>0</v>
      </c>
      <c r="C261" s="7">
        <f>[2]Мон!C261</f>
        <v>0</v>
      </c>
      <c r="D261" s="7">
        <f>[2]Мон!D261</f>
        <v>0</v>
      </c>
      <c r="E261" s="7">
        <f>[2]Мон!E261</f>
        <v>0</v>
      </c>
      <c r="F261" s="7">
        <f>[2]Мон!F261</f>
        <v>0</v>
      </c>
      <c r="G261" s="7">
        <f>[2]Мон!G261</f>
        <v>0</v>
      </c>
      <c r="H261" s="7">
        <f>[2]Мон!H261</f>
        <v>0</v>
      </c>
      <c r="I261" s="7">
        <f>[2]Мон!I261</f>
        <v>0</v>
      </c>
      <c r="J261" s="7">
        <f>[2]Мон!J261</f>
        <v>0</v>
      </c>
      <c r="K261" s="7">
        <f>[2]Мон!K261</f>
        <v>0</v>
      </c>
      <c r="L261" s="7">
        <f>[2]Мон!L261</f>
        <v>0</v>
      </c>
      <c r="M261" s="7">
        <f>[2]Мон!M261</f>
        <v>0</v>
      </c>
      <c r="N261" s="7">
        <f>[2]Мон!N261</f>
        <v>0</v>
      </c>
      <c r="O261" s="7">
        <f>[2]Мон!O261</f>
        <v>0</v>
      </c>
      <c r="P261" s="7">
        <f>[2]Мон!P261</f>
        <v>0</v>
      </c>
      <c r="Q261" s="7">
        <f>[2]Мон!Q261</f>
        <v>0</v>
      </c>
      <c r="R261" s="7">
        <f>[2]Мон!R261</f>
        <v>0</v>
      </c>
      <c r="S261" s="7">
        <f>R261*SUMIF(Данные!F261:F264,"="&amp;Q261,Данные!G261:G264)</f>
        <v>0</v>
      </c>
    </row>
    <row r="262" spans="1:19" x14ac:dyDescent="0.2">
      <c r="A262" s="7"/>
      <c r="B262" s="7">
        <f>[2]Мон!B262</f>
        <v>0</v>
      </c>
      <c r="C262" s="7">
        <f>[2]Мон!C262</f>
        <v>0</v>
      </c>
      <c r="D262" s="7">
        <f>[2]Мон!D262</f>
        <v>0</v>
      </c>
      <c r="E262" s="7">
        <f>[2]Мон!E262</f>
        <v>0</v>
      </c>
      <c r="F262" s="7">
        <f>[2]Мон!F262</f>
        <v>0</v>
      </c>
      <c r="G262" s="7">
        <f>[2]Мон!G262</f>
        <v>0</v>
      </c>
      <c r="H262" s="7">
        <f>[2]Мон!H262</f>
        <v>0</v>
      </c>
      <c r="I262" s="7">
        <f>[2]Мон!I262</f>
        <v>0</v>
      </c>
      <c r="J262" s="7">
        <f>[2]Мон!J262</f>
        <v>0</v>
      </c>
      <c r="K262" s="7">
        <f>[2]Мон!K262</f>
        <v>0</v>
      </c>
      <c r="L262" s="7">
        <f>[2]Мон!L262</f>
        <v>0</v>
      </c>
      <c r="M262" s="7">
        <f>[2]Мон!M262</f>
        <v>0</v>
      </c>
      <c r="N262" s="7">
        <f>[2]Мон!N262</f>
        <v>0</v>
      </c>
      <c r="O262" s="7">
        <f>[2]Мон!O262</f>
        <v>0</v>
      </c>
      <c r="P262" s="7">
        <f>[2]Мон!P262</f>
        <v>0</v>
      </c>
      <c r="Q262" s="7">
        <f>[2]Мон!Q262</f>
        <v>0</v>
      </c>
      <c r="R262" s="7">
        <f>[2]Мон!R262</f>
        <v>0</v>
      </c>
      <c r="S262" s="7">
        <f>R262*SUMIF(Данные!F262:F265,"="&amp;Q262,Данные!G262:G265)</f>
        <v>0</v>
      </c>
    </row>
    <row r="263" spans="1:19" x14ac:dyDescent="0.2">
      <c r="A263" s="7"/>
      <c r="B263" s="7">
        <f>[2]Мон!B263</f>
        <v>0</v>
      </c>
      <c r="C263" s="7">
        <f>[2]Мон!C263</f>
        <v>0</v>
      </c>
      <c r="D263" s="7">
        <f>[2]Мон!D263</f>
        <v>0</v>
      </c>
      <c r="E263" s="7">
        <f>[2]Мон!E263</f>
        <v>0</v>
      </c>
      <c r="F263" s="7">
        <f>[2]Мон!F263</f>
        <v>0</v>
      </c>
      <c r="G263" s="7">
        <f>[2]Мон!G263</f>
        <v>0</v>
      </c>
      <c r="H263" s="7">
        <f>[2]Мон!H263</f>
        <v>0</v>
      </c>
      <c r="I263" s="7">
        <f>[2]Мон!I263</f>
        <v>0</v>
      </c>
      <c r="J263" s="7">
        <f>[2]Мон!J263</f>
        <v>0</v>
      </c>
      <c r="K263" s="7">
        <f>[2]Мон!K263</f>
        <v>0</v>
      </c>
      <c r="L263" s="7">
        <f>[2]Мон!L263</f>
        <v>0</v>
      </c>
      <c r="M263" s="7">
        <f>[2]Мон!M263</f>
        <v>0</v>
      </c>
      <c r="N263" s="7">
        <f>[2]Мон!N263</f>
        <v>0</v>
      </c>
      <c r="O263" s="7">
        <f>[2]Мон!O263</f>
        <v>0</v>
      </c>
      <c r="P263" s="7">
        <f>[2]Мон!P263</f>
        <v>0</v>
      </c>
      <c r="Q263" s="7">
        <f>[2]Мон!Q263</f>
        <v>0</v>
      </c>
      <c r="R263" s="7">
        <f>[2]Мон!R263</f>
        <v>0</v>
      </c>
      <c r="S263" s="7">
        <f>R263*SUMIF(Данные!F263:F266,"="&amp;Q263,Данные!G263:G266)</f>
        <v>0</v>
      </c>
    </row>
    <row r="264" spans="1:19" x14ac:dyDescent="0.2">
      <c r="A264" s="7"/>
      <c r="B264" s="7">
        <f>[2]Мон!B264</f>
        <v>0</v>
      </c>
      <c r="C264" s="7">
        <f>[2]Мон!C264</f>
        <v>0</v>
      </c>
      <c r="D264" s="7">
        <f>[2]Мон!D264</f>
        <v>0</v>
      </c>
      <c r="E264" s="7">
        <f>[2]Мон!E264</f>
        <v>0</v>
      </c>
      <c r="F264" s="7">
        <f>[2]Мон!F264</f>
        <v>0</v>
      </c>
      <c r="G264" s="7">
        <f>[2]Мон!G264</f>
        <v>0</v>
      </c>
      <c r="H264" s="7">
        <f>[2]Мон!H264</f>
        <v>0</v>
      </c>
      <c r="I264" s="7">
        <f>[2]Мон!I264</f>
        <v>0</v>
      </c>
      <c r="J264" s="7">
        <f>[2]Мон!J264</f>
        <v>0</v>
      </c>
      <c r="K264" s="7">
        <f>[2]Мон!K264</f>
        <v>0</v>
      </c>
      <c r="L264" s="7">
        <f>[2]Мон!L264</f>
        <v>0</v>
      </c>
      <c r="M264" s="7">
        <f>[2]Мон!M264</f>
        <v>0</v>
      </c>
      <c r="N264" s="7">
        <f>[2]Мон!N264</f>
        <v>0</v>
      </c>
      <c r="O264" s="7">
        <f>[2]Мон!O264</f>
        <v>0</v>
      </c>
      <c r="P264" s="7">
        <f>[2]Мон!P264</f>
        <v>0</v>
      </c>
      <c r="Q264" s="7">
        <f>[2]Мон!Q264</f>
        <v>0</v>
      </c>
      <c r="R264" s="7">
        <f>[2]Мон!R264</f>
        <v>0</v>
      </c>
      <c r="S264" s="7">
        <f>R264*SUMIF(Данные!F264:F267,"="&amp;Q264,Данные!G264:G267)</f>
        <v>0</v>
      </c>
    </row>
    <row r="265" spans="1:19" x14ac:dyDescent="0.2">
      <c r="A265" s="7"/>
      <c r="B265" s="7">
        <f>[2]Мон!B265</f>
        <v>0</v>
      </c>
      <c r="C265" s="7">
        <f>[2]Мон!C265</f>
        <v>0</v>
      </c>
      <c r="D265" s="7">
        <f>[2]Мон!D265</f>
        <v>0</v>
      </c>
      <c r="E265" s="7">
        <f>[2]Мон!E265</f>
        <v>0</v>
      </c>
      <c r="F265" s="7">
        <f>[2]Мон!F265</f>
        <v>0</v>
      </c>
      <c r="G265" s="7">
        <f>[2]Мон!G265</f>
        <v>0</v>
      </c>
      <c r="H265" s="7">
        <f>[2]Мон!H265</f>
        <v>0</v>
      </c>
      <c r="I265" s="7">
        <f>[2]Мон!I265</f>
        <v>0</v>
      </c>
      <c r="J265" s="7">
        <f>[2]Мон!J265</f>
        <v>0</v>
      </c>
      <c r="K265" s="7">
        <f>[2]Мон!K265</f>
        <v>0</v>
      </c>
      <c r="L265" s="7">
        <f>[2]Мон!L265</f>
        <v>0</v>
      </c>
      <c r="M265" s="7">
        <f>[2]Мон!M265</f>
        <v>0</v>
      </c>
      <c r="N265" s="7">
        <f>[2]Мон!N265</f>
        <v>0</v>
      </c>
      <c r="O265" s="7">
        <f>[2]Мон!O265</f>
        <v>0</v>
      </c>
      <c r="P265" s="7">
        <f>[2]Мон!P265</f>
        <v>0</v>
      </c>
      <c r="Q265" s="7">
        <f>[2]Мон!Q265</f>
        <v>0</v>
      </c>
      <c r="R265" s="7">
        <f>[2]Мон!R265</f>
        <v>0</v>
      </c>
      <c r="S265" s="7">
        <f>R265*SUMIF(Данные!F265:F268,"="&amp;Q265,Данные!G265:G268)</f>
        <v>0</v>
      </c>
    </row>
    <row r="266" spans="1:19" x14ac:dyDescent="0.2">
      <c r="A266" s="7"/>
      <c r="B266" s="7">
        <f>[2]Мон!B266</f>
        <v>0</v>
      </c>
      <c r="C266" s="7">
        <f>[2]Мон!C266</f>
        <v>0</v>
      </c>
      <c r="D266" s="7">
        <f>[2]Мон!D266</f>
        <v>0</v>
      </c>
      <c r="E266" s="7">
        <f>[2]Мон!E266</f>
        <v>0</v>
      </c>
      <c r="F266" s="7">
        <f>[2]Мон!F266</f>
        <v>0</v>
      </c>
      <c r="G266" s="7">
        <f>[2]Мон!G266</f>
        <v>0</v>
      </c>
      <c r="H266" s="7">
        <f>[2]Мон!H266</f>
        <v>0</v>
      </c>
      <c r="I266" s="7">
        <f>[2]Мон!I266</f>
        <v>0</v>
      </c>
      <c r="J266" s="7">
        <f>[2]Мон!J266</f>
        <v>0</v>
      </c>
      <c r="K266" s="7">
        <f>[2]Мон!K266</f>
        <v>0</v>
      </c>
      <c r="L266" s="7">
        <f>[2]Мон!L266</f>
        <v>0</v>
      </c>
      <c r="M266" s="7">
        <f>[2]Мон!M266</f>
        <v>0</v>
      </c>
      <c r="N266" s="7">
        <f>[2]Мон!N266</f>
        <v>0</v>
      </c>
      <c r="O266" s="7">
        <f>[2]Мон!O266</f>
        <v>0</v>
      </c>
      <c r="P266" s="7">
        <f>[2]Мон!P266</f>
        <v>0</v>
      </c>
      <c r="Q266" s="7">
        <f>[2]Мон!Q266</f>
        <v>0</v>
      </c>
      <c r="R266" s="7">
        <f>[2]Мон!R266</f>
        <v>0</v>
      </c>
      <c r="S266" s="7">
        <f>R266*SUMIF(Данные!F266:F269,"="&amp;Q266,Данные!G266:G269)</f>
        <v>0</v>
      </c>
    </row>
    <row r="267" spans="1:19" x14ac:dyDescent="0.2">
      <c r="A267" s="7"/>
      <c r="B267" s="7">
        <f>[2]Мон!B267</f>
        <v>0</v>
      </c>
      <c r="C267" s="7">
        <f>[2]Мон!C267</f>
        <v>0</v>
      </c>
      <c r="D267" s="7">
        <f>[2]Мон!D267</f>
        <v>0</v>
      </c>
      <c r="E267" s="7">
        <f>[2]Мон!E267</f>
        <v>0</v>
      </c>
      <c r="F267" s="7">
        <f>[2]Мон!F267</f>
        <v>0</v>
      </c>
      <c r="G267" s="7">
        <f>[2]Мон!G267</f>
        <v>0</v>
      </c>
      <c r="H267" s="7">
        <f>[2]Мон!H267</f>
        <v>0</v>
      </c>
      <c r="I267" s="7">
        <f>[2]Мон!I267</f>
        <v>0</v>
      </c>
      <c r="J267" s="7">
        <f>[2]Мон!J267</f>
        <v>0</v>
      </c>
      <c r="K267" s="7">
        <f>[2]Мон!K267</f>
        <v>0</v>
      </c>
      <c r="L267" s="7">
        <f>[2]Мон!L267</f>
        <v>0</v>
      </c>
      <c r="M267" s="7">
        <f>[2]Мон!M267</f>
        <v>0</v>
      </c>
      <c r="N267" s="7">
        <f>[2]Мон!N267</f>
        <v>0</v>
      </c>
      <c r="O267" s="7">
        <f>[2]Мон!O267</f>
        <v>0</v>
      </c>
      <c r="P267" s="7">
        <f>[2]Мон!P267</f>
        <v>0</v>
      </c>
      <c r="Q267" s="7">
        <f>[2]Мон!Q267</f>
        <v>0</v>
      </c>
      <c r="R267" s="7">
        <f>[2]Мон!R267</f>
        <v>0</v>
      </c>
      <c r="S267" s="7">
        <f>R267*SUMIF(Данные!F267:F270,"="&amp;Q267,Данные!G267:G270)</f>
        <v>0</v>
      </c>
    </row>
    <row r="268" spans="1:19" x14ac:dyDescent="0.2">
      <c r="A268" s="7"/>
      <c r="B268" s="7">
        <f>[2]Мон!B268</f>
        <v>0</v>
      </c>
      <c r="C268" s="7">
        <f>[2]Мон!C268</f>
        <v>0</v>
      </c>
      <c r="D268" s="7">
        <f>[2]Мон!D268</f>
        <v>0</v>
      </c>
      <c r="E268" s="7">
        <f>[2]Мон!E268</f>
        <v>0</v>
      </c>
      <c r="F268" s="7">
        <f>[2]Мон!F268</f>
        <v>0</v>
      </c>
      <c r="G268" s="7">
        <f>[2]Мон!G268</f>
        <v>0</v>
      </c>
      <c r="H268" s="7">
        <f>[2]Мон!H268</f>
        <v>0</v>
      </c>
      <c r="I268" s="7">
        <f>[2]Мон!I268</f>
        <v>0</v>
      </c>
      <c r="J268" s="7">
        <f>[2]Мон!J268</f>
        <v>0</v>
      </c>
      <c r="K268" s="7">
        <f>[2]Мон!K268</f>
        <v>0</v>
      </c>
      <c r="L268" s="7">
        <f>[2]Мон!L268</f>
        <v>0</v>
      </c>
      <c r="M268" s="7">
        <f>[2]Мон!M268</f>
        <v>0</v>
      </c>
      <c r="N268" s="7">
        <f>[2]Мон!N268</f>
        <v>0</v>
      </c>
      <c r="O268" s="7">
        <f>[2]Мон!O268</f>
        <v>0</v>
      </c>
      <c r="P268" s="7">
        <f>[2]Мон!P268</f>
        <v>0</v>
      </c>
      <c r="Q268" s="7">
        <f>[2]Мон!Q268</f>
        <v>0</v>
      </c>
      <c r="R268" s="7">
        <f>[2]Мон!R268</f>
        <v>0</v>
      </c>
      <c r="S268" s="7">
        <f>R268*SUMIF(Данные!F268:F271,"="&amp;Q268,Данные!G268:G271)</f>
        <v>0</v>
      </c>
    </row>
    <row r="269" spans="1:19" x14ac:dyDescent="0.2">
      <c r="A269" s="7"/>
      <c r="B269" s="7">
        <f>[2]Мон!B269</f>
        <v>0</v>
      </c>
      <c r="C269" s="7">
        <f>[2]Мон!C269</f>
        <v>0</v>
      </c>
      <c r="D269" s="7">
        <f>[2]Мон!D269</f>
        <v>0</v>
      </c>
      <c r="E269" s="7">
        <f>[2]Мон!E269</f>
        <v>0</v>
      </c>
      <c r="F269" s="7">
        <f>[2]Мон!F269</f>
        <v>0</v>
      </c>
      <c r="G269" s="7">
        <f>[2]Мон!G269</f>
        <v>0</v>
      </c>
      <c r="H269" s="7">
        <f>[2]Мон!H269</f>
        <v>0</v>
      </c>
      <c r="I269" s="7">
        <f>[2]Мон!I269</f>
        <v>0</v>
      </c>
      <c r="J269" s="7">
        <f>[2]Мон!J269</f>
        <v>0</v>
      </c>
      <c r="K269" s="7">
        <f>[2]Мон!K269</f>
        <v>0</v>
      </c>
      <c r="L269" s="7">
        <f>[2]Мон!L269</f>
        <v>0</v>
      </c>
      <c r="M269" s="7">
        <f>[2]Мон!M269</f>
        <v>0</v>
      </c>
      <c r="N269" s="7">
        <f>[2]Мон!N269</f>
        <v>0</v>
      </c>
      <c r="O269" s="7">
        <f>[2]Мон!O269</f>
        <v>0</v>
      </c>
      <c r="P269" s="7">
        <f>[2]Мон!P269</f>
        <v>0</v>
      </c>
      <c r="Q269" s="7">
        <f>[2]Мон!Q269</f>
        <v>0</v>
      </c>
      <c r="R269" s="7">
        <f>[2]Мон!R269</f>
        <v>0</v>
      </c>
      <c r="S269" s="7">
        <f>R269*SUMIF(Данные!F269:F272,"="&amp;Q269,Данные!G269:G272)</f>
        <v>0</v>
      </c>
    </row>
    <row r="270" spans="1:19" x14ac:dyDescent="0.2">
      <c r="A270" s="7"/>
      <c r="B270" s="7">
        <f>[2]Мон!B270</f>
        <v>0</v>
      </c>
      <c r="C270" s="7">
        <f>[2]Мон!C270</f>
        <v>0</v>
      </c>
      <c r="D270" s="7">
        <f>[2]Мон!D270</f>
        <v>0</v>
      </c>
      <c r="E270" s="7">
        <f>[2]Мон!E270</f>
        <v>0</v>
      </c>
      <c r="F270" s="7">
        <f>[2]Мон!F270</f>
        <v>0</v>
      </c>
      <c r="G270" s="7">
        <f>[2]Мон!G270</f>
        <v>0</v>
      </c>
      <c r="H270" s="7">
        <f>[2]Мон!H270</f>
        <v>0</v>
      </c>
      <c r="I270" s="7">
        <f>[2]Мон!I270</f>
        <v>0</v>
      </c>
      <c r="J270" s="7">
        <f>[2]Мон!J270</f>
        <v>0</v>
      </c>
      <c r="K270" s="7">
        <f>[2]Мон!K270</f>
        <v>0</v>
      </c>
      <c r="L270" s="7">
        <f>[2]Мон!L270</f>
        <v>0</v>
      </c>
      <c r="M270" s="7">
        <f>[2]Мон!M270</f>
        <v>0</v>
      </c>
      <c r="N270" s="7">
        <f>[2]Мон!N270</f>
        <v>0</v>
      </c>
      <c r="O270" s="7">
        <f>[2]Мон!O270</f>
        <v>0</v>
      </c>
      <c r="P270" s="7">
        <f>[2]Мон!P270</f>
        <v>0</v>
      </c>
      <c r="Q270" s="7">
        <f>[2]Мон!Q270</f>
        <v>0</v>
      </c>
      <c r="R270" s="7">
        <f>[2]Мон!R270</f>
        <v>0</v>
      </c>
      <c r="S270" s="7">
        <f>R270*SUMIF(Данные!F270:F273,"="&amp;Q270,Данные!G270:G273)</f>
        <v>0</v>
      </c>
    </row>
    <row r="271" spans="1:19" x14ac:dyDescent="0.2">
      <c r="A271" s="7"/>
      <c r="B271" s="7">
        <f>[2]Мон!B271</f>
        <v>0</v>
      </c>
      <c r="C271" s="7">
        <f>[2]Мон!C271</f>
        <v>0</v>
      </c>
      <c r="D271" s="7">
        <f>[2]Мон!D271</f>
        <v>0</v>
      </c>
      <c r="E271" s="7">
        <f>[2]Мон!E271</f>
        <v>0</v>
      </c>
      <c r="F271" s="7">
        <f>[2]Мон!F271</f>
        <v>0</v>
      </c>
      <c r="G271" s="7">
        <f>[2]Мон!G271</f>
        <v>0</v>
      </c>
      <c r="H271" s="7">
        <f>[2]Мон!H271</f>
        <v>0</v>
      </c>
      <c r="I271" s="7">
        <f>[2]Мон!I271</f>
        <v>0</v>
      </c>
      <c r="J271" s="7">
        <f>[2]Мон!J271</f>
        <v>0</v>
      </c>
      <c r="K271" s="7">
        <f>[2]Мон!K271</f>
        <v>0</v>
      </c>
      <c r="L271" s="7">
        <f>[2]Мон!L271</f>
        <v>0</v>
      </c>
      <c r="M271" s="7">
        <f>[2]Мон!M271</f>
        <v>0</v>
      </c>
      <c r="N271" s="7">
        <f>[2]Мон!N271</f>
        <v>0</v>
      </c>
      <c r="O271" s="7">
        <f>[2]Мон!O271</f>
        <v>0</v>
      </c>
      <c r="P271" s="7">
        <f>[2]Мон!P271</f>
        <v>0</v>
      </c>
      <c r="Q271" s="7">
        <f>[2]Мон!Q271</f>
        <v>0</v>
      </c>
      <c r="R271" s="7">
        <f>[2]Мон!R271</f>
        <v>0</v>
      </c>
      <c r="S271" s="7">
        <f>R271*SUMIF(Данные!F271:F274,"="&amp;Q271,Данные!G271:G274)</f>
        <v>0</v>
      </c>
    </row>
    <row r="272" spans="1:19" x14ac:dyDescent="0.2">
      <c r="A272" s="7"/>
      <c r="B272" s="7">
        <f>[2]Мон!B272</f>
        <v>0</v>
      </c>
      <c r="C272" s="7">
        <f>[2]Мон!C272</f>
        <v>0</v>
      </c>
      <c r="D272" s="7">
        <f>[2]Мон!D272</f>
        <v>0</v>
      </c>
      <c r="E272" s="7">
        <f>[2]Мон!E272</f>
        <v>0</v>
      </c>
      <c r="F272" s="7">
        <f>[2]Мон!F272</f>
        <v>0</v>
      </c>
      <c r="G272" s="7">
        <f>[2]Мон!G272</f>
        <v>0</v>
      </c>
      <c r="H272" s="7">
        <f>[2]Мон!H272</f>
        <v>0</v>
      </c>
      <c r="I272" s="7">
        <f>[2]Мон!I272</f>
        <v>0</v>
      </c>
      <c r="J272" s="7">
        <f>[2]Мон!J272</f>
        <v>0</v>
      </c>
      <c r="K272" s="7">
        <f>[2]Мон!K272</f>
        <v>0</v>
      </c>
      <c r="L272" s="7">
        <f>[2]Мон!L272</f>
        <v>0</v>
      </c>
      <c r="M272" s="7">
        <f>[2]Мон!M272</f>
        <v>0</v>
      </c>
      <c r="N272" s="7">
        <f>[2]Мон!N272</f>
        <v>0</v>
      </c>
      <c r="O272" s="7">
        <f>[2]Мон!O272</f>
        <v>0</v>
      </c>
      <c r="P272" s="7">
        <f>[2]Мон!P272</f>
        <v>0</v>
      </c>
      <c r="Q272" s="7">
        <f>[2]Мон!Q272</f>
        <v>0</v>
      </c>
      <c r="R272" s="7">
        <f>[2]Мон!R272</f>
        <v>0</v>
      </c>
      <c r="S272" s="7">
        <f>R272*SUMIF(Данные!F272:F275,"="&amp;Q272,Данные!G272:G275)</f>
        <v>0</v>
      </c>
    </row>
    <row r="273" spans="1:19" x14ac:dyDescent="0.2">
      <c r="A273" s="7"/>
      <c r="B273" s="7">
        <f>[2]Мон!B273</f>
        <v>0</v>
      </c>
      <c r="C273" s="7">
        <f>[2]Мон!C273</f>
        <v>0</v>
      </c>
      <c r="D273" s="7">
        <f>[2]Мон!D273</f>
        <v>0</v>
      </c>
      <c r="E273" s="7">
        <f>[2]Мон!E273</f>
        <v>0</v>
      </c>
      <c r="F273" s="7">
        <f>[2]Мон!F273</f>
        <v>0</v>
      </c>
      <c r="G273" s="7">
        <f>[2]Мон!G273</f>
        <v>0</v>
      </c>
      <c r="H273" s="7">
        <f>[2]Мон!H273</f>
        <v>0</v>
      </c>
      <c r="I273" s="7">
        <f>[2]Мон!I273</f>
        <v>0</v>
      </c>
      <c r="J273" s="7">
        <f>[2]Мон!J273</f>
        <v>0</v>
      </c>
      <c r="K273" s="7">
        <f>[2]Мон!K273</f>
        <v>0</v>
      </c>
      <c r="L273" s="7">
        <f>[2]Мон!L273</f>
        <v>0</v>
      </c>
      <c r="M273" s="7">
        <f>[2]Мон!M273</f>
        <v>0</v>
      </c>
      <c r="N273" s="7">
        <f>[2]Мон!N273</f>
        <v>0</v>
      </c>
      <c r="O273" s="7">
        <f>[2]Мон!O273</f>
        <v>0</v>
      </c>
      <c r="P273" s="7">
        <f>[2]Мон!P273</f>
        <v>0</v>
      </c>
      <c r="Q273" s="7">
        <f>[2]Мон!Q273</f>
        <v>0</v>
      </c>
      <c r="R273" s="7">
        <f>[2]Мон!R273</f>
        <v>0</v>
      </c>
      <c r="S273" s="7">
        <f>R273*SUMIF(Данные!F273:F276,"="&amp;Q273,Данные!G273:G276)</f>
        <v>0</v>
      </c>
    </row>
    <row r="274" spans="1:19" x14ac:dyDescent="0.2">
      <c r="A274" s="7"/>
      <c r="B274" s="7">
        <f>[2]Мон!B274</f>
        <v>0</v>
      </c>
      <c r="C274" s="7">
        <f>[2]Мон!C274</f>
        <v>0</v>
      </c>
      <c r="D274" s="7">
        <f>[2]Мон!D274</f>
        <v>0</v>
      </c>
      <c r="E274" s="7">
        <f>[2]Мон!E274</f>
        <v>0</v>
      </c>
      <c r="F274" s="7">
        <f>[2]Мон!F274</f>
        <v>0</v>
      </c>
      <c r="G274" s="7">
        <f>[2]Мон!G274</f>
        <v>0</v>
      </c>
      <c r="H274" s="7">
        <f>[2]Мон!H274</f>
        <v>0</v>
      </c>
      <c r="I274" s="7">
        <f>[2]Мон!I274</f>
        <v>0</v>
      </c>
      <c r="J274" s="7">
        <f>[2]Мон!J274</f>
        <v>0</v>
      </c>
      <c r="K274" s="7">
        <f>[2]Мон!K274</f>
        <v>0</v>
      </c>
      <c r="L274" s="7">
        <f>[2]Мон!L274</f>
        <v>0</v>
      </c>
      <c r="M274" s="7">
        <f>[2]Мон!M274</f>
        <v>0</v>
      </c>
      <c r="N274" s="7">
        <f>[2]Мон!N274</f>
        <v>0</v>
      </c>
      <c r="O274" s="7">
        <f>[2]Мон!O274</f>
        <v>0</v>
      </c>
      <c r="P274" s="7">
        <f>[2]Мон!P274</f>
        <v>0</v>
      </c>
      <c r="Q274" s="7">
        <f>[2]Мон!Q274</f>
        <v>0</v>
      </c>
      <c r="R274" s="7">
        <f>[2]Мон!R274</f>
        <v>0</v>
      </c>
      <c r="S274" s="7">
        <f>R274*SUMIF(Данные!F274:F277,"="&amp;Q274,Данные!G274:G277)</f>
        <v>0</v>
      </c>
    </row>
    <row r="275" spans="1:19" x14ac:dyDescent="0.2">
      <c r="A275" s="7"/>
      <c r="B275" s="7">
        <f>[2]Мон!B275</f>
        <v>0</v>
      </c>
      <c r="C275" s="7">
        <f>[2]Мон!C275</f>
        <v>0</v>
      </c>
      <c r="D275" s="7">
        <f>[2]Мон!D275</f>
        <v>0</v>
      </c>
      <c r="E275" s="7">
        <f>[2]Мон!E275</f>
        <v>0</v>
      </c>
      <c r="F275" s="7">
        <f>[2]Мон!F275</f>
        <v>0</v>
      </c>
      <c r="G275" s="7">
        <f>[2]Мон!G275</f>
        <v>0</v>
      </c>
      <c r="H275" s="7">
        <f>[2]Мон!H275</f>
        <v>0</v>
      </c>
      <c r="I275" s="7">
        <f>[2]Мон!I275</f>
        <v>0</v>
      </c>
      <c r="J275" s="7">
        <f>[2]Мон!J275</f>
        <v>0</v>
      </c>
      <c r="K275" s="7">
        <f>[2]Мон!K275</f>
        <v>0</v>
      </c>
      <c r="L275" s="7">
        <f>[2]Мон!L275</f>
        <v>0</v>
      </c>
      <c r="M275" s="7">
        <f>[2]Мон!M275</f>
        <v>0</v>
      </c>
      <c r="N275" s="7">
        <f>[2]Мон!N275</f>
        <v>0</v>
      </c>
      <c r="O275" s="7">
        <f>[2]Мон!O275</f>
        <v>0</v>
      </c>
      <c r="P275" s="7">
        <f>[2]Мон!P275</f>
        <v>0</v>
      </c>
      <c r="Q275" s="7">
        <f>[2]Мон!Q275</f>
        <v>0</v>
      </c>
      <c r="R275" s="7">
        <f>[2]Мон!R275</f>
        <v>0</v>
      </c>
      <c r="S275" s="7">
        <f>R275*SUMIF(Данные!F275:F278,"="&amp;Q275,Данные!G275:G278)</f>
        <v>0</v>
      </c>
    </row>
    <row r="276" spans="1:19" x14ac:dyDescent="0.2">
      <c r="A276" s="7"/>
      <c r="B276" s="7">
        <f>[2]Мон!B276</f>
        <v>0</v>
      </c>
      <c r="C276" s="7">
        <f>[2]Мон!C276</f>
        <v>0</v>
      </c>
      <c r="D276" s="7">
        <f>[2]Мон!D276</f>
        <v>0</v>
      </c>
      <c r="E276" s="7">
        <f>[2]Мон!E276</f>
        <v>0</v>
      </c>
      <c r="F276" s="7">
        <f>[2]Мон!F276</f>
        <v>0</v>
      </c>
      <c r="G276" s="7">
        <f>[2]Мон!G276</f>
        <v>0</v>
      </c>
      <c r="H276" s="7">
        <f>[2]Мон!H276</f>
        <v>0</v>
      </c>
      <c r="I276" s="7">
        <f>[2]Мон!I276</f>
        <v>0</v>
      </c>
      <c r="J276" s="7">
        <f>[2]Мон!J276</f>
        <v>0</v>
      </c>
      <c r="K276" s="7">
        <f>[2]Мон!K276</f>
        <v>0</v>
      </c>
      <c r="L276" s="7">
        <f>[2]Мон!L276</f>
        <v>0</v>
      </c>
      <c r="M276" s="7">
        <f>[2]Мон!M276</f>
        <v>0</v>
      </c>
      <c r="N276" s="7">
        <f>[2]Мон!N276</f>
        <v>0</v>
      </c>
      <c r="O276" s="7">
        <f>[2]Мон!O276</f>
        <v>0</v>
      </c>
      <c r="P276" s="7">
        <f>[2]Мон!P276</f>
        <v>0</v>
      </c>
      <c r="Q276" s="7">
        <f>[2]Мон!Q276</f>
        <v>0</v>
      </c>
      <c r="R276" s="7">
        <f>[2]Мон!R276</f>
        <v>0</v>
      </c>
      <c r="S276" s="7">
        <f>R276*SUMIF(Данные!F276:F279,"="&amp;Q276,Данные!G276:G279)</f>
        <v>0</v>
      </c>
    </row>
    <row r="277" spans="1:19" x14ac:dyDescent="0.2">
      <c r="A277" s="7"/>
      <c r="B277" s="7">
        <f>[2]Мон!B277</f>
        <v>0</v>
      </c>
      <c r="C277" s="7">
        <f>[2]Мон!C277</f>
        <v>0</v>
      </c>
      <c r="D277" s="7">
        <f>[2]Мон!D277</f>
        <v>0</v>
      </c>
      <c r="E277" s="7">
        <f>[2]Мон!E277</f>
        <v>0</v>
      </c>
      <c r="F277" s="7">
        <f>[2]Мон!F277</f>
        <v>0</v>
      </c>
      <c r="G277" s="7">
        <f>[2]Мон!G277</f>
        <v>0</v>
      </c>
      <c r="H277" s="7">
        <f>[2]Мон!H277</f>
        <v>0</v>
      </c>
      <c r="I277" s="7">
        <f>[2]Мон!I277</f>
        <v>0</v>
      </c>
      <c r="J277" s="7">
        <f>[2]Мон!J277</f>
        <v>0</v>
      </c>
      <c r="K277" s="7">
        <f>[2]Мон!K277</f>
        <v>0</v>
      </c>
      <c r="L277" s="7">
        <f>[2]Мон!L277</f>
        <v>0</v>
      </c>
      <c r="M277" s="7">
        <f>[2]Мон!M277</f>
        <v>0</v>
      </c>
      <c r="N277" s="7">
        <f>[2]Мон!N277</f>
        <v>0</v>
      </c>
      <c r="O277" s="7">
        <f>[2]Мон!O277</f>
        <v>0</v>
      </c>
      <c r="P277" s="7">
        <f>[2]Мон!P277</f>
        <v>0</v>
      </c>
      <c r="Q277" s="7">
        <f>[2]Мон!Q277</f>
        <v>0</v>
      </c>
      <c r="R277" s="7">
        <f>[2]Мон!R277</f>
        <v>0</v>
      </c>
      <c r="S277" s="7">
        <f>R277*SUMIF(Данные!F277:F280,"="&amp;Q277,Данные!G277:G280)</f>
        <v>0</v>
      </c>
    </row>
    <row r="278" spans="1:19" x14ac:dyDescent="0.2">
      <c r="A278" s="7"/>
      <c r="B278" s="7">
        <f>[2]Мон!B278</f>
        <v>0</v>
      </c>
      <c r="C278" s="7">
        <f>[2]Мон!C278</f>
        <v>0</v>
      </c>
      <c r="D278" s="7">
        <f>[2]Мон!D278</f>
        <v>0</v>
      </c>
      <c r="E278" s="7">
        <f>[2]Мон!E278</f>
        <v>0</v>
      </c>
      <c r="F278" s="7">
        <f>[2]Мон!F278</f>
        <v>0</v>
      </c>
      <c r="G278" s="7">
        <f>[2]Мон!G278</f>
        <v>0</v>
      </c>
      <c r="H278" s="7">
        <f>[2]Мон!H278</f>
        <v>0</v>
      </c>
      <c r="I278" s="7">
        <f>[2]Мон!I278</f>
        <v>0</v>
      </c>
      <c r="J278" s="7">
        <f>[2]Мон!J278</f>
        <v>0</v>
      </c>
      <c r="K278" s="7">
        <f>[2]Мон!K278</f>
        <v>0</v>
      </c>
      <c r="L278" s="7">
        <f>[2]Мон!L278</f>
        <v>0</v>
      </c>
      <c r="M278" s="7">
        <f>[2]Мон!M278</f>
        <v>0</v>
      </c>
      <c r="N278" s="7">
        <f>[2]Мон!N278</f>
        <v>0</v>
      </c>
      <c r="O278" s="7">
        <f>[2]Мон!O278</f>
        <v>0</v>
      </c>
      <c r="P278" s="7">
        <f>[2]Мон!P278</f>
        <v>0</v>
      </c>
      <c r="Q278" s="7">
        <f>[2]Мон!Q278</f>
        <v>0</v>
      </c>
      <c r="R278" s="7">
        <f>[2]Мон!R278</f>
        <v>0</v>
      </c>
      <c r="S278" s="7">
        <f>R278*SUMIF(Данные!F278:F281,"="&amp;Q278,Данные!G278:G281)</f>
        <v>0</v>
      </c>
    </row>
    <row r="279" spans="1:19" x14ac:dyDescent="0.2">
      <c r="A279" s="7"/>
      <c r="B279" s="7">
        <f>[2]Мон!B279</f>
        <v>0</v>
      </c>
      <c r="C279" s="7">
        <f>[2]Мон!C279</f>
        <v>0</v>
      </c>
      <c r="D279" s="7">
        <f>[2]Мон!D279</f>
        <v>0</v>
      </c>
      <c r="E279" s="7">
        <f>[2]Мон!E279</f>
        <v>0</v>
      </c>
      <c r="F279" s="7">
        <f>[2]Мон!F279</f>
        <v>0</v>
      </c>
      <c r="G279" s="7">
        <f>[2]Мон!G279</f>
        <v>0</v>
      </c>
      <c r="H279" s="7">
        <f>[2]Мон!H279</f>
        <v>0</v>
      </c>
      <c r="I279" s="7">
        <f>[2]Мон!I279</f>
        <v>0</v>
      </c>
      <c r="J279" s="7">
        <f>[2]Мон!J279</f>
        <v>0</v>
      </c>
      <c r="K279" s="7">
        <f>[2]Мон!K279</f>
        <v>0</v>
      </c>
      <c r="L279" s="7">
        <f>[2]Мон!L279</f>
        <v>0</v>
      </c>
      <c r="M279" s="7">
        <f>[2]Мон!M279</f>
        <v>0</v>
      </c>
      <c r="N279" s="7">
        <f>[2]Мон!N279</f>
        <v>0</v>
      </c>
      <c r="O279" s="7">
        <f>[2]Мон!O279</f>
        <v>0</v>
      </c>
      <c r="P279" s="7">
        <f>[2]Мон!P279</f>
        <v>0</v>
      </c>
      <c r="Q279" s="7">
        <f>[2]Мон!Q279</f>
        <v>0</v>
      </c>
      <c r="R279" s="7">
        <f>[2]Мон!R279</f>
        <v>0</v>
      </c>
      <c r="S279" s="7">
        <f>R279*SUMIF(Данные!F279:F282,"="&amp;Q279,Данные!G279:G282)</f>
        <v>0</v>
      </c>
    </row>
    <row r="280" spans="1:19" x14ac:dyDescent="0.2">
      <c r="A280" s="7"/>
      <c r="B280" s="7">
        <f>[2]Мон!B280</f>
        <v>0</v>
      </c>
      <c r="C280" s="7">
        <f>[2]Мон!C280</f>
        <v>0</v>
      </c>
      <c r="D280" s="7">
        <f>[2]Мон!D280</f>
        <v>0</v>
      </c>
      <c r="E280" s="7">
        <f>[2]Мон!E280</f>
        <v>0</v>
      </c>
      <c r="F280" s="7">
        <f>[2]Мон!F280</f>
        <v>0</v>
      </c>
      <c r="G280" s="7">
        <f>[2]Мон!G280</f>
        <v>0</v>
      </c>
      <c r="H280" s="7">
        <f>[2]Мон!H280</f>
        <v>0</v>
      </c>
      <c r="I280" s="7">
        <f>[2]Мон!I280</f>
        <v>0</v>
      </c>
      <c r="J280" s="7">
        <f>[2]Мон!J280</f>
        <v>0</v>
      </c>
      <c r="K280" s="7">
        <f>[2]Мон!K280</f>
        <v>0</v>
      </c>
      <c r="L280" s="7">
        <f>[2]Мон!L280</f>
        <v>0</v>
      </c>
      <c r="M280" s="7">
        <f>[2]Мон!M280</f>
        <v>0</v>
      </c>
      <c r="N280" s="7">
        <f>[2]Мон!N280</f>
        <v>0</v>
      </c>
      <c r="O280" s="7">
        <f>[2]Мон!O280</f>
        <v>0</v>
      </c>
      <c r="P280" s="7">
        <f>[2]Мон!P280</f>
        <v>0</v>
      </c>
      <c r="Q280" s="7">
        <f>[2]Мон!Q280</f>
        <v>0</v>
      </c>
      <c r="R280" s="7">
        <f>[2]Мон!R280</f>
        <v>0</v>
      </c>
      <c r="S280" s="7">
        <f>R280*SUMIF(Данные!F280:F283,"="&amp;Q280,Данные!G280:G283)</f>
        <v>0</v>
      </c>
    </row>
    <row r="281" spans="1:19" x14ac:dyDescent="0.2">
      <c r="A281" s="7"/>
      <c r="B281" s="7">
        <f>[2]Мон!B281</f>
        <v>0</v>
      </c>
      <c r="C281" s="7">
        <f>[2]Мон!C281</f>
        <v>0</v>
      </c>
      <c r="D281" s="7">
        <f>[2]Мон!D281</f>
        <v>0</v>
      </c>
      <c r="E281" s="7">
        <f>[2]Мон!E281</f>
        <v>0</v>
      </c>
      <c r="F281" s="7">
        <f>[2]Мон!F281</f>
        <v>0</v>
      </c>
      <c r="G281" s="7">
        <f>[2]Мон!G281</f>
        <v>0</v>
      </c>
      <c r="H281" s="7">
        <f>[2]Мон!H281</f>
        <v>0</v>
      </c>
      <c r="I281" s="7">
        <f>[2]Мон!I281</f>
        <v>0</v>
      </c>
      <c r="J281" s="7">
        <f>[2]Мон!J281</f>
        <v>0</v>
      </c>
      <c r="K281" s="7">
        <f>[2]Мон!K281</f>
        <v>0</v>
      </c>
      <c r="L281" s="7">
        <f>[2]Мон!L281</f>
        <v>0</v>
      </c>
      <c r="M281" s="7">
        <f>[2]Мон!M281</f>
        <v>0</v>
      </c>
      <c r="N281" s="7">
        <f>[2]Мон!N281</f>
        <v>0</v>
      </c>
      <c r="O281" s="7">
        <f>[2]Мон!O281</f>
        <v>0</v>
      </c>
      <c r="P281" s="7">
        <f>[2]Мон!P281</f>
        <v>0</v>
      </c>
      <c r="Q281" s="7">
        <f>[2]Мон!Q281</f>
        <v>0</v>
      </c>
      <c r="R281" s="7">
        <f>[2]Мон!R281</f>
        <v>0</v>
      </c>
      <c r="S281" s="7">
        <f>R281*SUMIF(Данные!F281:F284,"="&amp;Q281,Данные!G281:G284)</f>
        <v>0</v>
      </c>
    </row>
    <row r="282" spans="1:19" x14ac:dyDescent="0.2">
      <c r="A282" s="7"/>
      <c r="B282" s="7">
        <f>[2]Мон!B282</f>
        <v>0</v>
      </c>
      <c r="C282" s="7">
        <f>[2]Мон!C282</f>
        <v>0</v>
      </c>
      <c r="D282" s="7">
        <f>[2]Мон!D282</f>
        <v>0</v>
      </c>
      <c r="E282" s="7">
        <f>[2]Мон!E282</f>
        <v>0</v>
      </c>
      <c r="F282" s="7">
        <f>[2]Мон!F282</f>
        <v>0</v>
      </c>
      <c r="G282" s="7">
        <f>[2]Мон!G282</f>
        <v>0</v>
      </c>
      <c r="H282" s="7">
        <f>[2]Мон!H282</f>
        <v>0</v>
      </c>
      <c r="I282" s="7">
        <f>[2]Мон!I282</f>
        <v>0</v>
      </c>
      <c r="J282" s="7">
        <f>[2]Мон!J282</f>
        <v>0</v>
      </c>
      <c r="K282" s="7">
        <f>[2]Мон!K282</f>
        <v>0</v>
      </c>
      <c r="L282" s="7">
        <f>[2]Мон!L282</f>
        <v>0</v>
      </c>
      <c r="M282" s="7">
        <f>[2]Мон!M282</f>
        <v>0</v>
      </c>
      <c r="N282" s="7">
        <f>[2]Мон!N282</f>
        <v>0</v>
      </c>
      <c r="O282" s="7">
        <f>[2]Мон!O282</f>
        <v>0</v>
      </c>
      <c r="P282" s="7">
        <f>[2]Мон!P282</f>
        <v>0</v>
      </c>
      <c r="Q282" s="7">
        <f>[2]Мон!Q282</f>
        <v>0</v>
      </c>
      <c r="R282" s="7">
        <f>[2]Мон!R282</f>
        <v>0</v>
      </c>
      <c r="S282" s="7">
        <f>R282*SUMIF(Данные!F282:F285,"="&amp;Q282,Данные!G282:G285)</f>
        <v>0</v>
      </c>
    </row>
    <row r="283" spans="1:19" x14ac:dyDescent="0.2">
      <c r="A283" s="7"/>
      <c r="B283" s="7">
        <f>[2]Мон!B283</f>
        <v>0</v>
      </c>
      <c r="C283" s="7">
        <f>[2]Мон!C283</f>
        <v>0</v>
      </c>
      <c r="D283" s="7">
        <f>[2]Мон!D283</f>
        <v>0</v>
      </c>
      <c r="E283" s="7">
        <f>[2]Мон!E283</f>
        <v>0</v>
      </c>
      <c r="F283" s="7">
        <f>[2]Мон!F283</f>
        <v>0</v>
      </c>
      <c r="G283" s="7">
        <f>[2]Мон!G283</f>
        <v>0</v>
      </c>
      <c r="H283" s="7">
        <f>[2]Мон!H283</f>
        <v>0</v>
      </c>
      <c r="I283" s="7">
        <f>[2]Мон!I283</f>
        <v>0</v>
      </c>
      <c r="J283" s="7">
        <f>[2]Мон!J283</f>
        <v>0</v>
      </c>
      <c r="K283" s="7">
        <f>[2]Мон!K283</f>
        <v>0</v>
      </c>
      <c r="L283" s="7">
        <f>[2]Мон!L283</f>
        <v>0</v>
      </c>
      <c r="M283" s="7">
        <f>[2]Мон!M283</f>
        <v>0</v>
      </c>
      <c r="N283" s="7">
        <f>[2]Мон!N283</f>
        <v>0</v>
      </c>
      <c r="O283" s="7">
        <f>[2]Мон!O283</f>
        <v>0</v>
      </c>
      <c r="P283" s="7">
        <f>[2]Мон!P283</f>
        <v>0</v>
      </c>
      <c r="Q283" s="7">
        <f>[2]Мон!Q283</f>
        <v>0</v>
      </c>
      <c r="R283" s="7">
        <f>[2]Мон!R283</f>
        <v>0</v>
      </c>
      <c r="S283" s="7">
        <f>R283*SUMIF(Данные!F283:F286,"="&amp;Q283,Данные!G283:G286)</f>
        <v>0</v>
      </c>
    </row>
    <row r="284" spans="1:19" x14ac:dyDescent="0.2">
      <c r="A284" s="7"/>
      <c r="B284" s="7">
        <f>[2]Мон!B284</f>
        <v>0</v>
      </c>
      <c r="C284" s="7">
        <f>[2]Мон!C284</f>
        <v>0</v>
      </c>
      <c r="D284" s="7">
        <f>[2]Мон!D284</f>
        <v>0</v>
      </c>
      <c r="E284" s="7">
        <f>[2]Мон!E284</f>
        <v>0</v>
      </c>
      <c r="F284" s="7">
        <f>[2]Мон!F284</f>
        <v>0</v>
      </c>
      <c r="G284" s="7">
        <f>[2]Мон!G284</f>
        <v>0</v>
      </c>
      <c r="H284" s="7">
        <f>[2]Мон!H284</f>
        <v>0</v>
      </c>
      <c r="I284" s="7">
        <f>[2]Мон!I284</f>
        <v>0</v>
      </c>
      <c r="J284" s="7">
        <f>[2]Мон!J284</f>
        <v>0</v>
      </c>
      <c r="K284" s="7">
        <f>[2]Мон!K284</f>
        <v>0</v>
      </c>
      <c r="L284" s="7">
        <f>[2]Мон!L284</f>
        <v>0</v>
      </c>
      <c r="M284" s="7">
        <f>[2]Мон!M284</f>
        <v>0</v>
      </c>
      <c r="N284" s="7">
        <f>[2]Мон!N284</f>
        <v>0</v>
      </c>
      <c r="O284" s="7">
        <f>[2]Мон!O284</f>
        <v>0</v>
      </c>
      <c r="P284" s="7">
        <f>[2]Мон!P284</f>
        <v>0</v>
      </c>
      <c r="Q284" s="7">
        <f>[2]Мон!Q284</f>
        <v>0</v>
      </c>
      <c r="R284" s="7">
        <f>[2]Мон!R284</f>
        <v>0</v>
      </c>
      <c r="S284" s="7">
        <f>R284*SUMIF(Данные!F284:F287,"="&amp;Q284,Данные!G284:G287)</f>
        <v>0</v>
      </c>
    </row>
    <row r="285" spans="1:19" x14ac:dyDescent="0.2">
      <c r="A285" s="7"/>
      <c r="B285" s="7">
        <f>[2]Мон!B285</f>
        <v>0</v>
      </c>
      <c r="C285" s="7">
        <f>[2]Мон!C285</f>
        <v>0</v>
      </c>
      <c r="D285" s="7">
        <f>[2]Мон!D285</f>
        <v>0</v>
      </c>
      <c r="E285" s="7">
        <f>[2]Мон!E285</f>
        <v>0</v>
      </c>
      <c r="F285" s="7">
        <f>[2]Мон!F285</f>
        <v>0</v>
      </c>
      <c r="G285" s="7">
        <f>[2]Мон!G285</f>
        <v>0</v>
      </c>
      <c r="H285" s="7">
        <f>[2]Мон!H285</f>
        <v>0</v>
      </c>
      <c r="I285" s="7">
        <f>[2]Мон!I285</f>
        <v>0</v>
      </c>
      <c r="J285" s="7">
        <f>[2]Мон!J285</f>
        <v>0</v>
      </c>
      <c r="K285" s="7">
        <f>[2]Мон!K285</f>
        <v>0</v>
      </c>
      <c r="L285" s="7">
        <f>[2]Мон!L285</f>
        <v>0</v>
      </c>
      <c r="M285" s="7">
        <f>[2]Мон!M285</f>
        <v>0</v>
      </c>
      <c r="N285" s="7">
        <f>[2]Мон!N285</f>
        <v>0</v>
      </c>
      <c r="O285" s="7">
        <f>[2]Мон!O285</f>
        <v>0</v>
      </c>
      <c r="P285" s="7">
        <f>[2]Мон!P285</f>
        <v>0</v>
      </c>
      <c r="Q285" s="7">
        <f>[2]Мон!Q285</f>
        <v>0</v>
      </c>
      <c r="R285" s="7">
        <f>[2]Мон!R285</f>
        <v>0</v>
      </c>
      <c r="S285" s="7">
        <f>R285*SUMIF(Данные!F285:F288,"="&amp;Q285,Данные!G285:G288)</f>
        <v>0</v>
      </c>
    </row>
    <row r="286" spans="1:19" x14ac:dyDescent="0.2">
      <c r="A286" s="7"/>
      <c r="B286" s="7">
        <f>[2]Мон!B286</f>
        <v>0</v>
      </c>
      <c r="C286" s="7">
        <f>[2]Мон!C286</f>
        <v>0</v>
      </c>
      <c r="D286" s="7">
        <f>[2]Мон!D286</f>
        <v>0</v>
      </c>
      <c r="E286" s="7">
        <f>[2]Мон!E286</f>
        <v>0</v>
      </c>
      <c r="F286" s="7">
        <f>[2]Мон!F286</f>
        <v>0</v>
      </c>
      <c r="G286" s="7">
        <f>[2]Мон!G286</f>
        <v>0</v>
      </c>
      <c r="H286" s="7">
        <f>[2]Мон!H286</f>
        <v>0</v>
      </c>
      <c r="I286" s="7">
        <f>[2]Мон!I286</f>
        <v>0</v>
      </c>
      <c r="J286" s="7">
        <f>[2]Мон!J286</f>
        <v>0</v>
      </c>
      <c r="K286" s="7">
        <f>[2]Мон!K286</f>
        <v>0</v>
      </c>
      <c r="L286" s="7">
        <f>[2]Мон!L286</f>
        <v>0</v>
      </c>
      <c r="M286" s="7">
        <f>[2]Мон!M286</f>
        <v>0</v>
      </c>
      <c r="N286" s="7">
        <f>[2]Мон!N286</f>
        <v>0</v>
      </c>
      <c r="O286" s="7">
        <f>[2]Мон!O286</f>
        <v>0</v>
      </c>
      <c r="P286" s="7">
        <f>[2]Мон!P286</f>
        <v>0</v>
      </c>
      <c r="Q286" s="7">
        <f>[2]Мон!Q286</f>
        <v>0</v>
      </c>
      <c r="R286" s="7">
        <f>[2]Мон!R286</f>
        <v>0</v>
      </c>
      <c r="S286" s="7">
        <f>R286*SUMIF(Данные!F286:F289,"="&amp;Q286,Данные!G286:G289)</f>
        <v>0</v>
      </c>
    </row>
    <row r="287" spans="1:19" x14ac:dyDescent="0.2">
      <c r="A287" s="7"/>
      <c r="B287" s="7">
        <f>[2]Мон!B287</f>
        <v>0</v>
      </c>
      <c r="C287" s="7">
        <f>[2]Мон!C287</f>
        <v>0</v>
      </c>
      <c r="D287" s="7">
        <f>[2]Мон!D287</f>
        <v>0</v>
      </c>
      <c r="E287" s="7">
        <f>[2]Мон!E287</f>
        <v>0</v>
      </c>
      <c r="F287" s="7">
        <f>[2]Мон!F287</f>
        <v>0</v>
      </c>
      <c r="G287" s="7">
        <f>[2]Мон!G287</f>
        <v>0</v>
      </c>
      <c r="H287" s="7">
        <f>[2]Мон!H287</f>
        <v>0</v>
      </c>
      <c r="I287" s="7">
        <f>[2]Мон!I287</f>
        <v>0</v>
      </c>
      <c r="J287" s="7">
        <f>[2]Мон!J287</f>
        <v>0</v>
      </c>
      <c r="K287" s="7">
        <f>[2]Мон!K287</f>
        <v>0</v>
      </c>
      <c r="L287" s="7">
        <f>[2]Мон!L287</f>
        <v>0</v>
      </c>
      <c r="M287" s="7">
        <f>[2]Мон!M287</f>
        <v>0</v>
      </c>
      <c r="N287" s="7">
        <f>[2]Мон!N287</f>
        <v>0</v>
      </c>
      <c r="O287" s="7">
        <f>[2]Мон!O287</f>
        <v>0</v>
      </c>
      <c r="P287" s="7">
        <f>[2]Мон!P287</f>
        <v>0</v>
      </c>
      <c r="Q287" s="7">
        <f>[2]Мон!Q287</f>
        <v>0</v>
      </c>
      <c r="R287" s="7">
        <f>[2]Мон!R287</f>
        <v>0</v>
      </c>
      <c r="S287" s="7">
        <f>R287*SUMIF(Данные!F287:F290,"="&amp;Q287,Данные!G287:G290)</f>
        <v>0</v>
      </c>
    </row>
    <row r="288" spans="1:19" x14ac:dyDescent="0.2">
      <c r="A288" s="7"/>
      <c r="B288" s="7">
        <f>[2]Мон!B288</f>
        <v>0</v>
      </c>
      <c r="C288" s="7">
        <f>[2]Мон!C288</f>
        <v>0</v>
      </c>
      <c r="D288" s="7">
        <f>[2]Мон!D288</f>
        <v>0</v>
      </c>
      <c r="E288" s="7">
        <f>[2]Мон!E288</f>
        <v>0</v>
      </c>
      <c r="F288" s="7">
        <f>[2]Мон!F288</f>
        <v>0</v>
      </c>
      <c r="G288" s="7">
        <f>[2]Мон!G288</f>
        <v>0</v>
      </c>
      <c r="H288" s="7">
        <f>[2]Мон!H288</f>
        <v>0</v>
      </c>
      <c r="I288" s="7">
        <f>[2]Мон!I288</f>
        <v>0</v>
      </c>
      <c r="J288" s="7">
        <f>[2]Мон!J288</f>
        <v>0</v>
      </c>
      <c r="K288" s="7">
        <f>[2]Мон!K288</f>
        <v>0</v>
      </c>
      <c r="L288" s="7">
        <f>[2]Мон!L288</f>
        <v>0</v>
      </c>
      <c r="M288" s="7">
        <f>[2]Мон!M288</f>
        <v>0</v>
      </c>
      <c r="N288" s="7">
        <f>[2]Мон!N288</f>
        <v>0</v>
      </c>
      <c r="O288" s="7">
        <f>[2]Мон!O288</f>
        <v>0</v>
      </c>
      <c r="P288" s="7">
        <f>[2]Мон!P288</f>
        <v>0</v>
      </c>
      <c r="Q288" s="7">
        <f>[2]Мон!Q288</f>
        <v>0</v>
      </c>
      <c r="R288" s="7">
        <f>[2]Мон!R288</f>
        <v>0</v>
      </c>
      <c r="S288" s="7">
        <f>R288*SUMIF(Данные!F288:F291,"="&amp;Q288,Данные!G288:G291)</f>
        <v>0</v>
      </c>
    </row>
    <row r="289" spans="1:19" x14ac:dyDescent="0.2">
      <c r="A289" s="7"/>
      <c r="B289" s="7">
        <f>[2]Мон!B289</f>
        <v>0</v>
      </c>
      <c r="C289" s="7">
        <f>[2]Мон!C289</f>
        <v>0</v>
      </c>
      <c r="D289" s="7">
        <f>[2]Мон!D289</f>
        <v>0</v>
      </c>
      <c r="E289" s="7">
        <f>[2]Мон!E289</f>
        <v>0</v>
      </c>
      <c r="F289" s="7">
        <f>[2]Мон!F289</f>
        <v>0</v>
      </c>
      <c r="G289" s="7">
        <f>[2]Мон!G289</f>
        <v>0</v>
      </c>
      <c r="H289" s="7">
        <f>[2]Мон!H289</f>
        <v>0</v>
      </c>
      <c r="I289" s="7">
        <f>[2]Мон!I289</f>
        <v>0</v>
      </c>
      <c r="J289" s="7">
        <f>[2]Мон!J289</f>
        <v>0</v>
      </c>
      <c r="K289" s="7">
        <f>[2]Мон!K289</f>
        <v>0</v>
      </c>
      <c r="L289" s="7">
        <f>[2]Мон!L289</f>
        <v>0</v>
      </c>
      <c r="M289" s="7">
        <f>[2]Мон!M289</f>
        <v>0</v>
      </c>
      <c r="N289" s="7">
        <f>[2]Мон!N289</f>
        <v>0</v>
      </c>
      <c r="O289" s="7">
        <f>[2]Мон!O289</f>
        <v>0</v>
      </c>
      <c r="P289" s="7">
        <f>[2]Мон!P289</f>
        <v>0</v>
      </c>
      <c r="Q289" s="7">
        <f>[2]Мон!Q289</f>
        <v>0</v>
      </c>
      <c r="R289" s="7">
        <f>[2]Мон!R289</f>
        <v>0</v>
      </c>
      <c r="S289" s="7">
        <f>R289*SUMIF(Данные!F289:F292,"="&amp;Q289,Данные!G289:G292)</f>
        <v>0</v>
      </c>
    </row>
    <row r="290" spans="1:19" x14ac:dyDescent="0.2">
      <c r="A290" s="7"/>
      <c r="B290" s="7">
        <f>[2]Мон!B290</f>
        <v>0</v>
      </c>
      <c r="C290" s="7">
        <f>[2]Мон!C290</f>
        <v>0</v>
      </c>
      <c r="D290" s="7">
        <f>[2]Мон!D290</f>
        <v>0</v>
      </c>
      <c r="E290" s="7">
        <f>[2]Мон!E290</f>
        <v>0</v>
      </c>
      <c r="F290" s="7">
        <f>[2]Мон!F290</f>
        <v>0</v>
      </c>
      <c r="G290" s="7">
        <f>[2]Мон!G290</f>
        <v>0</v>
      </c>
      <c r="H290" s="7">
        <f>[2]Мон!H290</f>
        <v>0</v>
      </c>
      <c r="I290" s="7">
        <f>[2]Мон!I290</f>
        <v>0</v>
      </c>
      <c r="J290" s="7">
        <f>[2]Мон!J290</f>
        <v>0</v>
      </c>
      <c r="K290" s="7">
        <f>[2]Мон!K290</f>
        <v>0</v>
      </c>
      <c r="L290" s="7">
        <f>[2]Мон!L290</f>
        <v>0</v>
      </c>
      <c r="M290" s="7">
        <f>[2]Мон!M290</f>
        <v>0</v>
      </c>
      <c r="N290" s="7">
        <f>[2]Мон!N290</f>
        <v>0</v>
      </c>
      <c r="O290" s="7">
        <f>[2]Мон!O290</f>
        <v>0</v>
      </c>
      <c r="P290" s="7">
        <f>[2]Мон!P290</f>
        <v>0</v>
      </c>
      <c r="Q290" s="7">
        <f>[2]Мон!Q290</f>
        <v>0</v>
      </c>
      <c r="R290" s="7">
        <f>[2]Мон!R290</f>
        <v>0</v>
      </c>
      <c r="S290" s="7">
        <f>R290*SUMIF(Данные!F290:F293,"="&amp;Q290,Данные!G290:G293)</f>
        <v>0</v>
      </c>
    </row>
    <row r="291" spans="1:19" x14ac:dyDescent="0.2">
      <c r="A291" s="7"/>
      <c r="B291" s="7">
        <f>[2]Мон!B291</f>
        <v>0</v>
      </c>
      <c r="C291" s="7">
        <f>[2]Мон!C291</f>
        <v>0</v>
      </c>
      <c r="D291" s="7">
        <f>[2]Мон!D291</f>
        <v>0</v>
      </c>
      <c r="E291" s="7">
        <f>[2]Мон!E291</f>
        <v>0</v>
      </c>
      <c r="F291" s="7">
        <f>[2]Мон!F291</f>
        <v>0</v>
      </c>
      <c r="G291" s="7">
        <f>[2]Мон!G291</f>
        <v>0</v>
      </c>
      <c r="H291" s="7">
        <f>[2]Мон!H291</f>
        <v>0</v>
      </c>
      <c r="I291" s="7">
        <f>[2]Мон!I291</f>
        <v>0</v>
      </c>
      <c r="J291" s="7">
        <f>[2]Мон!J291</f>
        <v>0</v>
      </c>
      <c r="K291" s="7">
        <f>[2]Мон!K291</f>
        <v>0</v>
      </c>
      <c r="L291" s="7">
        <f>[2]Мон!L291</f>
        <v>0</v>
      </c>
      <c r="M291" s="7">
        <f>[2]Мон!M291</f>
        <v>0</v>
      </c>
      <c r="N291" s="7">
        <f>[2]Мон!N291</f>
        <v>0</v>
      </c>
      <c r="O291" s="7">
        <f>[2]Мон!O291</f>
        <v>0</v>
      </c>
      <c r="P291" s="7">
        <f>[2]Мон!P291</f>
        <v>0</v>
      </c>
      <c r="Q291" s="7">
        <f>[2]Мон!Q291</f>
        <v>0</v>
      </c>
      <c r="R291" s="7">
        <f>[2]Мон!R291</f>
        <v>0</v>
      </c>
      <c r="S291" s="7">
        <f>R291*SUMIF(Данные!F291:F294,"="&amp;Q291,Данные!G291:G294)</f>
        <v>0</v>
      </c>
    </row>
    <row r="292" spans="1:19" x14ac:dyDescent="0.2">
      <c r="A292" s="7"/>
      <c r="B292" s="7">
        <f>[2]Мон!B292</f>
        <v>0</v>
      </c>
      <c r="C292" s="7">
        <f>[2]Мон!C292</f>
        <v>0</v>
      </c>
      <c r="D292" s="7">
        <f>[2]Мон!D292</f>
        <v>0</v>
      </c>
      <c r="E292" s="7">
        <f>[2]Мон!E292</f>
        <v>0</v>
      </c>
      <c r="F292" s="7">
        <f>[2]Мон!F292</f>
        <v>0</v>
      </c>
      <c r="G292" s="7">
        <f>[2]Мон!G292</f>
        <v>0</v>
      </c>
      <c r="H292" s="7">
        <f>[2]Мон!H292</f>
        <v>0</v>
      </c>
      <c r="I292" s="7">
        <f>[2]Мон!I292</f>
        <v>0</v>
      </c>
      <c r="J292" s="7">
        <f>[2]Мон!J292</f>
        <v>0</v>
      </c>
      <c r="K292" s="7">
        <f>[2]Мон!K292</f>
        <v>0</v>
      </c>
      <c r="L292" s="7">
        <f>[2]Мон!L292</f>
        <v>0</v>
      </c>
      <c r="M292" s="7">
        <f>[2]Мон!M292</f>
        <v>0</v>
      </c>
      <c r="N292" s="7">
        <f>[2]Мон!N292</f>
        <v>0</v>
      </c>
      <c r="O292" s="7">
        <f>[2]Мон!O292</f>
        <v>0</v>
      </c>
      <c r="P292" s="7">
        <f>[2]Мон!P292</f>
        <v>0</v>
      </c>
      <c r="Q292" s="7">
        <f>[2]Мон!Q292</f>
        <v>0</v>
      </c>
      <c r="R292" s="7">
        <f>[2]Мон!R292</f>
        <v>0</v>
      </c>
      <c r="S292" s="7">
        <f>R292*SUMIF(Данные!F292:F295,"="&amp;Q292,Данные!G292:G295)</f>
        <v>0</v>
      </c>
    </row>
    <row r="293" spans="1:19" x14ac:dyDescent="0.2">
      <c r="A293" s="7"/>
      <c r="B293" s="7">
        <f>[2]Мон!B293</f>
        <v>0</v>
      </c>
      <c r="C293" s="7">
        <f>[2]Мон!C293</f>
        <v>0</v>
      </c>
      <c r="D293" s="7">
        <f>[2]Мон!D293</f>
        <v>0</v>
      </c>
      <c r="E293" s="7">
        <f>[2]Мон!E293</f>
        <v>0</v>
      </c>
      <c r="F293" s="7">
        <f>[2]Мон!F293</f>
        <v>0</v>
      </c>
      <c r="G293" s="7">
        <f>[2]Мон!G293</f>
        <v>0</v>
      </c>
      <c r="H293" s="7">
        <f>[2]Мон!H293</f>
        <v>0</v>
      </c>
      <c r="I293" s="7">
        <f>[2]Мон!I293</f>
        <v>0</v>
      </c>
      <c r="J293" s="7">
        <f>[2]Мон!J293</f>
        <v>0</v>
      </c>
      <c r="K293" s="7">
        <f>[2]Мон!K293</f>
        <v>0</v>
      </c>
      <c r="L293" s="7">
        <f>[2]Мон!L293</f>
        <v>0</v>
      </c>
      <c r="M293" s="7">
        <f>[2]Мон!M293</f>
        <v>0</v>
      </c>
      <c r="N293" s="7">
        <f>[2]Мон!N293</f>
        <v>0</v>
      </c>
      <c r="O293" s="7">
        <f>[2]Мон!O293</f>
        <v>0</v>
      </c>
      <c r="P293" s="7">
        <f>[2]Мон!P293</f>
        <v>0</v>
      </c>
      <c r="Q293" s="7">
        <f>[2]Мон!Q293</f>
        <v>0</v>
      </c>
      <c r="R293" s="7">
        <f>[2]Мон!R293</f>
        <v>0</v>
      </c>
      <c r="S293" s="7">
        <f>R293*SUMIF(Данные!F293:F296,"="&amp;Q293,Данные!G293:G296)</f>
        <v>0</v>
      </c>
    </row>
    <row r="294" spans="1:19" x14ac:dyDescent="0.2">
      <c r="A294" s="7"/>
      <c r="B294" s="7">
        <f>[2]Мон!B294</f>
        <v>0</v>
      </c>
      <c r="C294" s="7">
        <f>[2]Мон!C294</f>
        <v>0</v>
      </c>
      <c r="D294" s="7">
        <f>[2]Мон!D294</f>
        <v>0</v>
      </c>
      <c r="E294" s="7">
        <f>[2]Мон!E294</f>
        <v>0</v>
      </c>
      <c r="F294" s="7">
        <f>[2]Мон!F294</f>
        <v>0</v>
      </c>
      <c r="G294" s="7">
        <f>[2]Мон!G294</f>
        <v>0</v>
      </c>
      <c r="H294" s="7">
        <f>[2]Мон!H294</f>
        <v>0</v>
      </c>
      <c r="I294" s="7">
        <f>[2]Мон!I294</f>
        <v>0</v>
      </c>
      <c r="J294" s="7">
        <f>[2]Мон!J294</f>
        <v>0</v>
      </c>
      <c r="K294" s="7">
        <f>[2]Мон!K294</f>
        <v>0</v>
      </c>
      <c r="L294" s="7">
        <f>[2]Мон!L294</f>
        <v>0</v>
      </c>
      <c r="M294" s="7">
        <f>[2]Мон!M294</f>
        <v>0</v>
      </c>
      <c r="N294" s="7">
        <f>[2]Мон!N294</f>
        <v>0</v>
      </c>
      <c r="O294" s="7">
        <f>[2]Мон!O294</f>
        <v>0</v>
      </c>
      <c r="P294" s="7">
        <f>[2]Мон!P294</f>
        <v>0</v>
      </c>
      <c r="Q294" s="7">
        <f>[2]Мон!Q294</f>
        <v>0</v>
      </c>
      <c r="R294" s="7">
        <f>[2]Мон!R294</f>
        <v>0</v>
      </c>
      <c r="S294" s="7">
        <f>R294*SUMIF(Данные!F294:F297,"="&amp;Q294,Данные!G294:G297)</f>
        <v>0</v>
      </c>
    </row>
    <row r="295" spans="1:19" x14ac:dyDescent="0.2">
      <c r="A295" s="7"/>
      <c r="B295" s="7">
        <f>[2]Мон!B295</f>
        <v>0</v>
      </c>
      <c r="C295" s="7">
        <f>[2]Мон!C295</f>
        <v>0</v>
      </c>
      <c r="D295" s="7">
        <f>[2]Мон!D295</f>
        <v>0</v>
      </c>
      <c r="E295" s="7">
        <f>[2]Мон!E295</f>
        <v>0</v>
      </c>
      <c r="F295" s="7">
        <f>[2]Мон!F295</f>
        <v>0</v>
      </c>
      <c r="G295" s="7">
        <f>[2]Мон!G295</f>
        <v>0</v>
      </c>
      <c r="H295" s="7">
        <f>[2]Мон!H295</f>
        <v>0</v>
      </c>
      <c r="I295" s="7">
        <f>[2]Мон!I295</f>
        <v>0</v>
      </c>
      <c r="J295" s="7">
        <f>[2]Мон!J295</f>
        <v>0</v>
      </c>
      <c r="K295" s="7">
        <f>[2]Мон!K295</f>
        <v>0</v>
      </c>
      <c r="L295" s="7">
        <f>[2]Мон!L295</f>
        <v>0</v>
      </c>
      <c r="M295" s="7">
        <f>[2]Мон!M295</f>
        <v>0</v>
      </c>
      <c r="N295" s="7">
        <f>[2]Мон!N295</f>
        <v>0</v>
      </c>
      <c r="O295" s="7">
        <f>[2]Мон!O295</f>
        <v>0</v>
      </c>
      <c r="P295" s="7">
        <f>[2]Мон!P295</f>
        <v>0</v>
      </c>
      <c r="Q295" s="7">
        <f>[2]Мон!Q295</f>
        <v>0</v>
      </c>
      <c r="R295" s="7">
        <f>[2]Мон!R295</f>
        <v>0</v>
      </c>
      <c r="S295" s="7">
        <f>R295*SUMIF(Данные!F295:F298,"="&amp;Q295,Данные!G295:G298)</f>
        <v>0</v>
      </c>
    </row>
    <row r="296" spans="1:19" x14ac:dyDescent="0.2">
      <c r="A296" s="7"/>
      <c r="B296" s="7">
        <f>[2]Мон!B296</f>
        <v>0</v>
      </c>
      <c r="C296" s="7">
        <f>[2]Мон!C296</f>
        <v>0</v>
      </c>
      <c r="D296" s="7">
        <f>[2]Мон!D296</f>
        <v>0</v>
      </c>
      <c r="E296" s="7">
        <f>[2]Мон!E296</f>
        <v>0</v>
      </c>
      <c r="F296" s="7">
        <f>[2]Мон!F296</f>
        <v>0</v>
      </c>
      <c r="G296" s="7">
        <f>[2]Мон!G296</f>
        <v>0</v>
      </c>
      <c r="H296" s="7">
        <f>[2]Мон!H296</f>
        <v>0</v>
      </c>
      <c r="I296" s="7">
        <f>[2]Мон!I296</f>
        <v>0</v>
      </c>
      <c r="J296" s="7">
        <f>[2]Мон!J296</f>
        <v>0</v>
      </c>
      <c r="K296" s="7">
        <f>[2]Мон!K296</f>
        <v>0</v>
      </c>
      <c r="L296" s="7">
        <f>[2]Мон!L296</f>
        <v>0</v>
      </c>
      <c r="M296" s="7">
        <f>[2]Мон!M296</f>
        <v>0</v>
      </c>
      <c r="N296" s="7">
        <f>[2]Мон!N296</f>
        <v>0</v>
      </c>
      <c r="O296" s="7">
        <f>[2]Мон!O296</f>
        <v>0</v>
      </c>
      <c r="P296" s="7">
        <f>[2]Мон!P296</f>
        <v>0</v>
      </c>
      <c r="Q296" s="7">
        <f>[2]Мон!Q296</f>
        <v>0</v>
      </c>
      <c r="R296" s="7">
        <f>[2]Мон!R296</f>
        <v>0</v>
      </c>
      <c r="S296" s="7">
        <f>R296*SUMIF(Данные!F296:F299,"="&amp;Q296,Данные!G296:G299)</f>
        <v>0</v>
      </c>
    </row>
    <row r="297" spans="1:19" x14ac:dyDescent="0.2">
      <c r="A297" s="7"/>
      <c r="B297" s="7">
        <f>[2]Мон!B297</f>
        <v>0</v>
      </c>
      <c r="C297" s="7">
        <f>[2]Мон!C297</f>
        <v>0</v>
      </c>
      <c r="D297" s="7">
        <f>[2]Мон!D297</f>
        <v>0</v>
      </c>
      <c r="E297" s="7">
        <f>[2]Мон!E297</f>
        <v>0</v>
      </c>
      <c r="F297" s="7">
        <f>[2]Мон!F297</f>
        <v>0</v>
      </c>
      <c r="G297" s="7">
        <f>[2]Мон!G297</f>
        <v>0</v>
      </c>
      <c r="H297" s="7">
        <f>[2]Мон!H297</f>
        <v>0</v>
      </c>
      <c r="I297" s="7">
        <f>[2]Мон!I297</f>
        <v>0</v>
      </c>
      <c r="J297" s="7">
        <f>[2]Мон!J297</f>
        <v>0</v>
      </c>
      <c r="K297" s="7">
        <f>[2]Мон!K297</f>
        <v>0</v>
      </c>
      <c r="L297" s="7">
        <f>[2]Мон!L297</f>
        <v>0</v>
      </c>
      <c r="M297" s="7">
        <f>[2]Мон!M297</f>
        <v>0</v>
      </c>
      <c r="N297" s="7">
        <f>[2]Мон!N297</f>
        <v>0</v>
      </c>
      <c r="O297" s="7">
        <f>[2]Мон!O297</f>
        <v>0</v>
      </c>
      <c r="P297" s="7">
        <f>[2]Мон!P297</f>
        <v>0</v>
      </c>
      <c r="Q297" s="7">
        <f>[2]Мон!Q297</f>
        <v>0</v>
      </c>
      <c r="R297" s="7">
        <f>[2]Мон!R297</f>
        <v>0</v>
      </c>
      <c r="S297" s="7">
        <f>R297*SUMIF(Данные!F297:F300,"="&amp;Q297,Данные!G297:G300)</f>
        <v>0</v>
      </c>
    </row>
    <row r="298" spans="1:19" x14ac:dyDescent="0.2">
      <c r="A298" s="7"/>
      <c r="B298" s="7">
        <f>[2]Мон!B298</f>
        <v>0</v>
      </c>
      <c r="C298" s="7">
        <f>[2]Мон!C298</f>
        <v>0</v>
      </c>
      <c r="D298" s="7">
        <f>[2]Мон!D298</f>
        <v>0</v>
      </c>
      <c r="E298" s="7">
        <f>[2]Мон!E298</f>
        <v>0</v>
      </c>
      <c r="F298" s="7">
        <f>[2]Мон!F298</f>
        <v>0</v>
      </c>
      <c r="G298" s="7">
        <f>[2]Мон!G298</f>
        <v>0</v>
      </c>
      <c r="H298" s="7">
        <f>[2]Мон!H298</f>
        <v>0</v>
      </c>
      <c r="I298" s="7">
        <f>[2]Мон!I298</f>
        <v>0</v>
      </c>
      <c r="J298" s="7">
        <f>[2]Мон!J298</f>
        <v>0</v>
      </c>
      <c r="K298" s="7">
        <f>[2]Мон!K298</f>
        <v>0</v>
      </c>
      <c r="L298" s="7">
        <f>[2]Мон!L298</f>
        <v>0</v>
      </c>
      <c r="M298" s="7">
        <f>[2]Мон!M298</f>
        <v>0</v>
      </c>
      <c r="N298" s="7">
        <f>[2]Мон!N298</f>
        <v>0</v>
      </c>
      <c r="O298" s="7">
        <f>[2]Мон!O298</f>
        <v>0</v>
      </c>
      <c r="P298" s="7">
        <f>[2]Мон!P298</f>
        <v>0</v>
      </c>
      <c r="Q298" s="7">
        <f>[2]Мон!Q298</f>
        <v>0</v>
      </c>
      <c r="R298" s="7">
        <f>[2]Мон!R298</f>
        <v>0</v>
      </c>
      <c r="S298" s="7">
        <f>R298*SUMIF(Данные!F298:F301,"="&amp;Q298,Данные!G298:G301)</f>
        <v>0</v>
      </c>
    </row>
    <row r="299" spans="1:19" x14ac:dyDescent="0.2">
      <c r="A299" s="7"/>
      <c r="B299" s="7">
        <f>[2]Мон!B299</f>
        <v>0</v>
      </c>
      <c r="C299" s="7">
        <f>[2]Мон!C299</f>
        <v>0</v>
      </c>
      <c r="D299" s="7">
        <f>[2]Мон!D299</f>
        <v>0</v>
      </c>
      <c r="E299" s="7">
        <f>[2]Мон!E299</f>
        <v>0</v>
      </c>
      <c r="F299" s="7">
        <f>[2]Мон!F299</f>
        <v>0</v>
      </c>
      <c r="G299" s="7">
        <f>[2]Мон!G299</f>
        <v>0</v>
      </c>
      <c r="H299" s="7">
        <f>[2]Мон!H299</f>
        <v>0</v>
      </c>
      <c r="I299" s="7">
        <f>[2]Мон!I299</f>
        <v>0</v>
      </c>
      <c r="J299" s="7">
        <f>[2]Мон!J299</f>
        <v>0</v>
      </c>
      <c r="K299" s="7">
        <f>[2]Мон!K299</f>
        <v>0</v>
      </c>
      <c r="L299" s="7">
        <f>[2]Мон!L299</f>
        <v>0</v>
      </c>
      <c r="M299" s="7">
        <f>[2]Мон!M299</f>
        <v>0</v>
      </c>
      <c r="N299" s="7">
        <f>[2]Мон!N299</f>
        <v>0</v>
      </c>
      <c r="O299" s="7">
        <f>[2]Мон!O299</f>
        <v>0</v>
      </c>
      <c r="P299" s="7">
        <f>[2]Мон!P299</f>
        <v>0</v>
      </c>
      <c r="Q299" s="7">
        <f>[2]Мон!Q299</f>
        <v>0</v>
      </c>
      <c r="R299" s="7">
        <f>[2]Мон!R299</f>
        <v>0</v>
      </c>
      <c r="S299" s="7">
        <f>R299*SUMIF(Данные!F299:F302,"="&amp;Q299,Данные!G299:G302)</f>
        <v>0</v>
      </c>
    </row>
    <row r="300" spans="1:19" x14ac:dyDescent="0.2">
      <c r="A300" s="7"/>
      <c r="B300" s="7">
        <f>[2]Мон!B300</f>
        <v>0</v>
      </c>
      <c r="C300" s="7">
        <f>[2]Мон!C300</f>
        <v>0</v>
      </c>
      <c r="D300" s="7">
        <f>[2]Мон!D300</f>
        <v>0</v>
      </c>
      <c r="E300" s="7">
        <f>[2]Мон!E300</f>
        <v>0</v>
      </c>
      <c r="F300" s="7">
        <f>[2]Мон!F300</f>
        <v>0</v>
      </c>
      <c r="G300" s="7">
        <f>[2]Мон!G300</f>
        <v>0</v>
      </c>
      <c r="H300" s="7">
        <f>[2]Мон!H300</f>
        <v>0</v>
      </c>
      <c r="I300" s="7">
        <f>[2]Мон!I300</f>
        <v>0</v>
      </c>
      <c r="J300" s="7">
        <f>[2]Мон!J300</f>
        <v>0</v>
      </c>
      <c r="K300" s="7">
        <f>[2]Мон!K300</f>
        <v>0</v>
      </c>
      <c r="L300" s="7">
        <f>[2]Мон!L300</f>
        <v>0</v>
      </c>
      <c r="M300" s="7">
        <f>[2]Мон!M300</f>
        <v>0</v>
      </c>
      <c r="N300" s="7">
        <f>[2]Мон!N300</f>
        <v>0</v>
      </c>
      <c r="O300" s="7">
        <f>[2]Мон!O300</f>
        <v>0</v>
      </c>
      <c r="P300" s="7">
        <f>[2]Мон!P300</f>
        <v>0</v>
      </c>
      <c r="Q300" s="7">
        <f>[2]Мон!Q300</f>
        <v>0</v>
      </c>
      <c r="R300" s="7">
        <f>[2]Мон!R300</f>
        <v>0</v>
      </c>
      <c r="S300" s="7">
        <f>R300*SUMIF(Данные!F300:F303,"="&amp;Q300,Данные!G300:G303)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6CDD-24A5-4F9E-8AA9-4687FC90D8E5}">
  <dimension ref="A1:V300"/>
  <sheetViews>
    <sheetView zoomScaleNormal="100" workbookViewId="0">
      <selection activeCell="B3" sqref="B3:K300"/>
    </sheetView>
  </sheetViews>
  <sheetFormatPr defaultRowHeight="15" x14ac:dyDescent="0.25"/>
  <cols>
    <col min="1" max="1" width="2.85546875" bestFit="1" customWidth="1"/>
    <col min="2" max="2" width="14" customWidth="1"/>
    <col min="3" max="3" width="10.5703125" customWidth="1"/>
    <col min="4" max="4" width="16.7109375" customWidth="1"/>
    <col min="5" max="5" width="31.28515625" customWidth="1"/>
    <col min="6" max="6" width="12.42578125" bestFit="1" customWidth="1"/>
    <col min="7" max="7" width="9.5703125" bestFit="1" customWidth="1"/>
    <col min="8" max="8" width="10.140625" bestFit="1" customWidth="1"/>
    <col min="9" max="9" width="9.140625" bestFit="1" customWidth="1"/>
    <col min="10" max="10" width="10.28515625" bestFit="1" customWidth="1"/>
    <col min="11" max="11" width="10.140625" bestFit="1" customWidth="1"/>
  </cols>
  <sheetData>
    <row r="1" spans="1:22" x14ac:dyDescent="0.25">
      <c r="A1" s="2" t="s">
        <v>46</v>
      </c>
      <c r="B1" s="2"/>
      <c r="C1" s="2"/>
    </row>
    <row r="2" spans="1:22" x14ac:dyDescent="0.25">
      <c r="A2" s="3" t="s">
        <v>0</v>
      </c>
      <c r="B2" s="13" t="s">
        <v>20</v>
      </c>
      <c r="C2" s="11" t="s">
        <v>19</v>
      </c>
      <c r="D2" s="11" t="s">
        <v>10</v>
      </c>
      <c r="E2" s="3" t="s">
        <v>3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16</v>
      </c>
      <c r="K2" s="4" t="s">
        <v>12</v>
      </c>
      <c r="L2" s="5" t="s">
        <v>11</v>
      </c>
      <c r="M2" s="5" t="s">
        <v>54</v>
      </c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6"/>
      <c r="B3" s="6">
        <f>[3]АУР!B3</f>
        <v>0</v>
      </c>
      <c r="C3" s="6">
        <f>[3]АУР!C3</f>
        <v>0</v>
      </c>
      <c r="D3" s="6">
        <f>[3]АУР!D3</f>
        <v>0</v>
      </c>
      <c r="E3" s="6">
        <f>[3]АУР!E3</f>
        <v>0</v>
      </c>
      <c r="F3" s="6">
        <f>[3]АУР!F3</f>
        <v>0</v>
      </c>
      <c r="G3" s="6">
        <f>[3]АУР!G3</f>
        <v>0</v>
      </c>
      <c r="H3" s="6">
        <f>[3]АУР!H3</f>
        <v>0</v>
      </c>
      <c r="I3" s="6">
        <f>[3]АУР!I3</f>
        <v>0</v>
      </c>
      <c r="J3" s="6">
        <f>[3]АУР!J3</f>
        <v>0</v>
      </c>
      <c r="K3" s="6">
        <f>[3]АУР!K3</f>
        <v>0</v>
      </c>
      <c r="L3" s="6">
        <f t="shared" ref="L3:L28" si="0">J3*K3</f>
        <v>0</v>
      </c>
      <c r="M3" s="6">
        <f>J3</f>
        <v>0</v>
      </c>
    </row>
    <row r="4" spans="1:22" x14ac:dyDescent="0.25">
      <c r="A4" s="6"/>
      <c r="B4" s="6">
        <f>[3]АУР!B4</f>
        <v>0</v>
      </c>
      <c r="C4" s="6">
        <f>[3]АУР!C4</f>
        <v>0</v>
      </c>
      <c r="D4" s="6">
        <f>[3]АУР!D4</f>
        <v>0</v>
      </c>
      <c r="E4" s="6">
        <f>[3]АУР!E4</f>
        <v>0</v>
      </c>
      <c r="F4" s="6">
        <f>[3]АУР!F4</f>
        <v>0</v>
      </c>
      <c r="G4" s="6">
        <f>[3]АУР!G4</f>
        <v>0</v>
      </c>
      <c r="H4" s="6">
        <f>[3]АУР!H4</f>
        <v>0</v>
      </c>
      <c r="I4" s="6">
        <f>[3]АУР!I4</f>
        <v>0</v>
      </c>
      <c r="J4" s="6">
        <f>[3]АУР!J4</f>
        <v>0</v>
      </c>
      <c r="K4" s="6">
        <f>[3]АУР!K4</f>
        <v>0</v>
      </c>
      <c r="L4" s="6">
        <f t="shared" si="0"/>
        <v>0</v>
      </c>
      <c r="M4" s="6">
        <f t="shared" ref="M4:M28" si="1">J4</f>
        <v>0</v>
      </c>
    </row>
    <row r="5" spans="1:22" x14ac:dyDescent="0.25">
      <c r="A5" s="6"/>
      <c r="B5" s="6">
        <f>[3]АУР!B5</f>
        <v>0</v>
      </c>
      <c r="C5" s="6">
        <f>[3]АУР!C5</f>
        <v>0</v>
      </c>
      <c r="D5" s="6">
        <f>[3]АУР!D5</f>
        <v>0</v>
      </c>
      <c r="E5" s="6">
        <f>[3]АУР!E5</f>
        <v>0</v>
      </c>
      <c r="F5" s="6">
        <f>[3]АУР!F5</f>
        <v>0</v>
      </c>
      <c r="G5" s="6">
        <f>[3]АУР!G5</f>
        <v>0</v>
      </c>
      <c r="H5" s="6">
        <f>[3]АУР!H5</f>
        <v>0</v>
      </c>
      <c r="I5" s="6">
        <f>[3]АУР!I5</f>
        <v>0</v>
      </c>
      <c r="J5" s="6">
        <f>[3]АУР!J5</f>
        <v>0</v>
      </c>
      <c r="K5" s="6">
        <f>[3]АУР!K5</f>
        <v>0</v>
      </c>
      <c r="L5" s="6">
        <f t="shared" si="0"/>
        <v>0</v>
      </c>
      <c r="M5" s="6">
        <f t="shared" si="1"/>
        <v>0</v>
      </c>
    </row>
    <row r="6" spans="1:22" x14ac:dyDescent="0.25">
      <c r="A6" s="6"/>
      <c r="B6" s="6">
        <f>[3]АУР!B6</f>
        <v>0</v>
      </c>
      <c r="C6" s="6">
        <f>[3]АУР!C6</f>
        <v>0</v>
      </c>
      <c r="D6" s="6">
        <f>[3]АУР!D6</f>
        <v>0</v>
      </c>
      <c r="E6" s="6">
        <f>[3]АУР!E6</f>
        <v>0</v>
      </c>
      <c r="F6" s="6">
        <f>[3]АУР!F6</f>
        <v>0</v>
      </c>
      <c r="G6" s="6">
        <f>[3]АУР!G6</f>
        <v>0</v>
      </c>
      <c r="H6" s="6">
        <f>[3]АУР!H6</f>
        <v>0</v>
      </c>
      <c r="I6" s="6">
        <f>[3]АУР!I6</f>
        <v>0</v>
      </c>
      <c r="J6" s="6">
        <f>[3]АУР!J6</f>
        <v>0</v>
      </c>
      <c r="K6" s="6">
        <f>[3]АУР!K6</f>
        <v>0</v>
      </c>
      <c r="L6" s="6">
        <f t="shared" si="0"/>
        <v>0</v>
      </c>
      <c r="M6" s="6">
        <f t="shared" si="1"/>
        <v>0</v>
      </c>
    </row>
    <row r="7" spans="1:22" x14ac:dyDescent="0.25">
      <c r="A7" s="6"/>
      <c r="B7" s="6">
        <f>[3]АУР!B7</f>
        <v>0</v>
      </c>
      <c r="C7" s="6">
        <f>[3]АУР!C7</f>
        <v>0</v>
      </c>
      <c r="D7" s="6">
        <f>[3]АУР!D7</f>
        <v>0</v>
      </c>
      <c r="E7" s="6">
        <f>[3]АУР!E7</f>
        <v>0</v>
      </c>
      <c r="F7" s="6">
        <f>[3]АУР!F7</f>
        <v>0</v>
      </c>
      <c r="G7" s="6">
        <f>[3]АУР!G7</f>
        <v>0</v>
      </c>
      <c r="H7" s="6">
        <f>[3]АУР!H7</f>
        <v>0</v>
      </c>
      <c r="I7" s="6">
        <f>[3]АУР!I7</f>
        <v>0</v>
      </c>
      <c r="J7" s="6">
        <f>[3]АУР!J7</f>
        <v>0</v>
      </c>
      <c r="K7" s="6">
        <f>[3]АУР!K7</f>
        <v>0</v>
      </c>
      <c r="L7" s="6">
        <f t="shared" si="0"/>
        <v>0</v>
      </c>
      <c r="M7" s="6">
        <f t="shared" si="1"/>
        <v>0</v>
      </c>
    </row>
    <row r="8" spans="1:22" x14ac:dyDescent="0.25">
      <c r="A8" s="6"/>
      <c r="B8" s="6">
        <f>[3]АУР!B8</f>
        <v>0</v>
      </c>
      <c r="C8" s="6">
        <f>[3]АУР!C8</f>
        <v>0</v>
      </c>
      <c r="D8" s="6">
        <f>[3]АУР!D8</f>
        <v>0</v>
      </c>
      <c r="E8" s="6">
        <f>[3]АУР!E8</f>
        <v>0</v>
      </c>
      <c r="F8" s="6">
        <f>[3]АУР!F8</f>
        <v>0</v>
      </c>
      <c r="G8" s="6">
        <f>[3]АУР!G8</f>
        <v>0</v>
      </c>
      <c r="H8" s="6">
        <f>[3]АУР!H8</f>
        <v>0</v>
      </c>
      <c r="I8" s="6">
        <f>[3]АУР!I8</f>
        <v>0</v>
      </c>
      <c r="J8" s="6">
        <f>[3]АУР!J8</f>
        <v>0</v>
      </c>
      <c r="K8" s="6">
        <f>[3]АУР!K8</f>
        <v>0</v>
      </c>
      <c r="L8" s="6">
        <f t="shared" si="0"/>
        <v>0</v>
      </c>
      <c r="M8" s="6">
        <f t="shared" si="1"/>
        <v>0</v>
      </c>
    </row>
    <row r="9" spans="1:22" x14ac:dyDescent="0.25">
      <c r="A9" s="6"/>
      <c r="B9" s="6">
        <f>[3]АУР!B9</f>
        <v>0</v>
      </c>
      <c r="C9" s="6">
        <f>[3]АУР!C9</f>
        <v>0</v>
      </c>
      <c r="D9" s="6">
        <f>[3]АУР!D9</f>
        <v>0</v>
      </c>
      <c r="E9" s="6">
        <f>[3]АУР!E9</f>
        <v>0</v>
      </c>
      <c r="F9" s="6">
        <f>[3]АУР!F9</f>
        <v>0</v>
      </c>
      <c r="G9" s="6">
        <f>[3]АУР!G9</f>
        <v>0</v>
      </c>
      <c r="H9" s="6">
        <f>[3]АУР!H9</f>
        <v>0</v>
      </c>
      <c r="I9" s="6">
        <f>[3]АУР!I9</f>
        <v>0</v>
      </c>
      <c r="J9" s="6">
        <f>[3]АУР!J9</f>
        <v>0</v>
      </c>
      <c r="K9" s="6">
        <f>[3]АУР!K9</f>
        <v>0</v>
      </c>
      <c r="L9" s="6">
        <f t="shared" si="0"/>
        <v>0</v>
      </c>
      <c r="M9" s="6">
        <f t="shared" si="1"/>
        <v>0</v>
      </c>
    </row>
    <row r="10" spans="1:22" x14ac:dyDescent="0.25">
      <c r="A10" s="6"/>
      <c r="B10" s="6">
        <f>[3]АУР!B10</f>
        <v>0</v>
      </c>
      <c r="C10" s="6">
        <f>[3]АУР!C10</f>
        <v>0</v>
      </c>
      <c r="D10" s="6">
        <f>[3]АУР!D10</f>
        <v>0</v>
      </c>
      <c r="E10" s="6">
        <f>[3]АУР!E10</f>
        <v>0</v>
      </c>
      <c r="F10" s="6">
        <f>[3]АУР!F10</f>
        <v>0</v>
      </c>
      <c r="G10" s="6">
        <f>[3]АУР!G10</f>
        <v>0</v>
      </c>
      <c r="H10" s="6">
        <f>[3]АУР!H10</f>
        <v>0</v>
      </c>
      <c r="I10" s="6">
        <f>[3]АУР!I10</f>
        <v>0</v>
      </c>
      <c r="J10" s="6">
        <f>[3]АУР!J10</f>
        <v>0</v>
      </c>
      <c r="K10" s="6">
        <f>[3]АУР!K10</f>
        <v>0</v>
      </c>
      <c r="L10" s="6">
        <f t="shared" si="0"/>
        <v>0</v>
      </c>
      <c r="M10" s="6">
        <f t="shared" si="1"/>
        <v>0</v>
      </c>
    </row>
    <row r="11" spans="1:22" x14ac:dyDescent="0.25">
      <c r="A11" s="6"/>
      <c r="B11" s="6">
        <f>[3]АУР!B11</f>
        <v>0</v>
      </c>
      <c r="C11" s="6">
        <f>[3]АУР!C11</f>
        <v>0</v>
      </c>
      <c r="D11" s="6">
        <f>[3]АУР!D11</f>
        <v>0</v>
      </c>
      <c r="E11" s="6">
        <f>[3]АУР!E11</f>
        <v>0</v>
      </c>
      <c r="F11" s="6">
        <f>[3]АУР!F11</f>
        <v>0</v>
      </c>
      <c r="G11" s="6">
        <f>[3]АУР!G11</f>
        <v>0</v>
      </c>
      <c r="H11" s="6">
        <f>[3]АУР!H11</f>
        <v>0</v>
      </c>
      <c r="I11" s="6">
        <f>[3]АУР!I11</f>
        <v>0</v>
      </c>
      <c r="J11" s="6">
        <f>[3]АУР!J11</f>
        <v>0</v>
      </c>
      <c r="K11" s="6">
        <f>[3]АУР!K11</f>
        <v>0</v>
      </c>
      <c r="L11" s="6">
        <f t="shared" si="0"/>
        <v>0</v>
      </c>
      <c r="M11" s="6">
        <f t="shared" si="1"/>
        <v>0</v>
      </c>
    </row>
    <row r="12" spans="1:22" x14ac:dyDescent="0.25">
      <c r="A12" s="6"/>
      <c r="B12" s="6">
        <f>[3]АУР!B12</f>
        <v>0</v>
      </c>
      <c r="C12" s="6">
        <f>[3]АУР!C12</f>
        <v>0</v>
      </c>
      <c r="D12" s="6">
        <f>[3]АУР!D12</f>
        <v>0</v>
      </c>
      <c r="E12" s="6">
        <f>[3]АУР!E12</f>
        <v>0</v>
      </c>
      <c r="F12" s="6">
        <f>[3]АУР!F12</f>
        <v>0</v>
      </c>
      <c r="G12" s="6">
        <f>[3]АУР!G12</f>
        <v>0</v>
      </c>
      <c r="H12" s="6">
        <f>[3]АУР!H12</f>
        <v>0</v>
      </c>
      <c r="I12" s="6">
        <f>[3]АУР!I12</f>
        <v>0</v>
      </c>
      <c r="J12" s="6">
        <f>[3]АУР!J12</f>
        <v>0</v>
      </c>
      <c r="K12" s="6">
        <f>[3]АУР!K12</f>
        <v>0</v>
      </c>
      <c r="L12" s="6">
        <f t="shared" si="0"/>
        <v>0</v>
      </c>
      <c r="M12" s="6">
        <f t="shared" si="1"/>
        <v>0</v>
      </c>
    </row>
    <row r="13" spans="1:22" x14ac:dyDescent="0.25">
      <c r="A13" s="6"/>
      <c r="B13" s="6">
        <f>[3]АУР!B13</f>
        <v>0</v>
      </c>
      <c r="C13" s="6">
        <f>[3]АУР!C13</f>
        <v>0</v>
      </c>
      <c r="D13" s="6">
        <f>[3]АУР!D13</f>
        <v>0</v>
      </c>
      <c r="E13" s="6">
        <f>[3]АУР!E13</f>
        <v>0</v>
      </c>
      <c r="F13" s="6">
        <f>[3]АУР!F13</f>
        <v>0</v>
      </c>
      <c r="G13" s="6">
        <f>[3]АУР!G13</f>
        <v>0</v>
      </c>
      <c r="H13" s="6">
        <f>[3]АУР!H13</f>
        <v>0</v>
      </c>
      <c r="I13" s="6">
        <f>[3]АУР!I13</f>
        <v>0</v>
      </c>
      <c r="J13" s="6">
        <f>[3]АУР!J13</f>
        <v>0</v>
      </c>
      <c r="K13" s="6">
        <f>[3]АУР!K13</f>
        <v>0</v>
      </c>
      <c r="L13" s="6">
        <f t="shared" si="0"/>
        <v>0</v>
      </c>
      <c r="M13" s="6">
        <f t="shared" si="1"/>
        <v>0</v>
      </c>
    </row>
    <row r="14" spans="1:22" x14ac:dyDescent="0.25">
      <c r="A14" s="6"/>
      <c r="B14" s="6">
        <f>[3]АУР!B14</f>
        <v>0</v>
      </c>
      <c r="C14" s="6">
        <f>[3]АУР!C14</f>
        <v>0</v>
      </c>
      <c r="D14" s="6">
        <f>[3]АУР!D14</f>
        <v>0</v>
      </c>
      <c r="E14" s="6">
        <f>[3]АУР!E14</f>
        <v>0</v>
      </c>
      <c r="F14" s="6">
        <f>[3]АУР!F14</f>
        <v>0</v>
      </c>
      <c r="G14" s="6">
        <f>[3]АУР!G14</f>
        <v>0</v>
      </c>
      <c r="H14" s="6">
        <f>[3]АУР!H14</f>
        <v>0</v>
      </c>
      <c r="I14" s="6">
        <f>[3]АУР!I14</f>
        <v>0</v>
      </c>
      <c r="J14" s="6">
        <f>[3]АУР!J14</f>
        <v>0</v>
      </c>
      <c r="K14" s="6">
        <f>[3]АУР!K14</f>
        <v>0</v>
      </c>
      <c r="L14" s="6">
        <f t="shared" si="0"/>
        <v>0</v>
      </c>
      <c r="M14" s="6">
        <f t="shared" si="1"/>
        <v>0</v>
      </c>
    </row>
    <row r="15" spans="1:22" x14ac:dyDescent="0.25">
      <c r="A15" s="6"/>
      <c r="B15" s="6">
        <f>[3]АУР!B15</f>
        <v>0</v>
      </c>
      <c r="C15" s="6">
        <f>[3]АУР!C15</f>
        <v>0</v>
      </c>
      <c r="D15" s="6">
        <f>[3]АУР!D15</f>
        <v>0</v>
      </c>
      <c r="E15" s="6">
        <f>[3]АУР!E15</f>
        <v>0</v>
      </c>
      <c r="F15" s="6">
        <f>[3]АУР!F15</f>
        <v>0</v>
      </c>
      <c r="G15" s="6">
        <f>[3]АУР!G15</f>
        <v>0</v>
      </c>
      <c r="H15" s="6">
        <f>[3]АУР!H15</f>
        <v>0</v>
      </c>
      <c r="I15" s="6">
        <f>[3]АУР!I15</f>
        <v>0</v>
      </c>
      <c r="J15" s="6">
        <f>[3]АУР!J15</f>
        <v>0</v>
      </c>
      <c r="K15" s="6">
        <f>[3]АУР!K15</f>
        <v>0</v>
      </c>
      <c r="L15" s="6">
        <f t="shared" si="0"/>
        <v>0</v>
      </c>
      <c r="M15" s="6">
        <f t="shared" si="1"/>
        <v>0</v>
      </c>
    </row>
    <row r="16" spans="1:22" x14ac:dyDescent="0.25">
      <c r="A16" s="6"/>
      <c r="B16" s="6">
        <f>[3]АУР!B16</f>
        <v>0</v>
      </c>
      <c r="C16" s="6">
        <f>[3]АУР!C16</f>
        <v>0</v>
      </c>
      <c r="D16" s="6">
        <f>[3]АУР!D16</f>
        <v>0</v>
      </c>
      <c r="E16" s="6">
        <f>[3]АУР!E16</f>
        <v>0</v>
      </c>
      <c r="F16" s="6">
        <f>[3]АУР!F16</f>
        <v>0</v>
      </c>
      <c r="G16" s="6">
        <f>[3]АУР!G16</f>
        <v>0</v>
      </c>
      <c r="H16" s="6">
        <f>[3]АУР!H16</f>
        <v>0</v>
      </c>
      <c r="I16" s="6">
        <f>[3]АУР!I16</f>
        <v>0</v>
      </c>
      <c r="J16" s="6">
        <f>[3]АУР!J16</f>
        <v>0</v>
      </c>
      <c r="K16" s="6">
        <f>[3]АУР!K16</f>
        <v>0</v>
      </c>
      <c r="L16" s="6">
        <f t="shared" si="0"/>
        <v>0</v>
      </c>
      <c r="M16" s="6">
        <f t="shared" si="1"/>
        <v>0</v>
      </c>
    </row>
    <row r="17" spans="1:13" x14ac:dyDescent="0.25">
      <c r="A17" s="6"/>
      <c r="B17" s="6">
        <f>[3]АУР!B17</f>
        <v>0</v>
      </c>
      <c r="C17" s="6">
        <f>[3]АУР!C17</f>
        <v>0</v>
      </c>
      <c r="D17" s="6">
        <f>[3]АУР!D17</f>
        <v>0</v>
      </c>
      <c r="E17" s="6">
        <f>[3]АУР!E17</f>
        <v>0</v>
      </c>
      <c r="F17" s="6">
        <f>[3]АУР!F17</f>
        <v>0</v>
      </c>
      <c r="G17" s="6">
        <f>[3]АУР!G17</f>
        <v>0</v>
      </c>
      <c r="H17" s="6">
        <f>[3]АУР!H17</f>
        <v>0</v>
      </c>
      <c r="I17" s="6">
        <f>[3]АУР!I17</f>
        <v>0</v>
      </c>
      <c r="J17" s="6">
        <f>[3]АУР!J17</f>
        <v>0</v>
      </c>
      <c r="K17" s="6">
        <f>[3]АУР!K17</f>
        <v>0</v>
      </c>
      <c r="L17" s="6">
        <f t="shared" si="0"/>
        <v>0</v>
      </c>
      <c r="M17" s="6">
        <f t="shared" si="1"/>
        <v>0</v>
      </c>
    </row>
    <row r="18" spans="1:13" x14ac:dyDescent="0.25">
      <c r="A18" s="6"/>
      <c r="B18" s="6">
        <f>[3]АУР!B18</f>
        <v>0</v>
      </c>
      <c r="C18" s="6">
        <f>[3]АУР!C18</f>
        <v>0</v>
      </c>
      <c r="D18" s="6">
        <f>[3]АУР!D18</f>
        <v>0</v>
      </c>
      <c r="E18" s="6">
        <f>[3]АУР!E18</f>
        <v>0</v>
      </c>
      <c r="F18" s="6">
        <f>[3]АУР!F18</f>
        <v>0</v>
      </c>
      <c r="G18" s="6">
        <f>[3]АУР!G18</f>
        <v>0</v>
      </c>
      <c r="H18" s="6">
        <f>[3]АУР!H18</f>
        <v>0</v>
      </c>
      <c r="I18" s="6">
        <f>[3]АУР!I18</f>
        <v>0</v>
      </c>
      <c r="J18" s="6">
        <f>[3]АУР!J18</f>
        <v>0</v>
      </c>
      <c r="K18" s="6">
        <f>[3]АУР!K18</f>
        <v>0</v>
      </c>
      <c r="L18" s="6">
        <f t="shared" si="0"/>
        <v>0</v>
      </c>
      <c r="M18" s="6">
        <f t="shared" si="1"/>
        <v>0</v>
      </c>
    </row>
    <row r="19" spans="1:13" x14ac:dyDescent="0.25">
      <c r="A19" s="6"/>
      <c r="B19" s="6">
        <f>[3]АУР!B19</f>
        <v>0</v>
      </c>
      <c r="C19" s="6">
        <f>[3]АУР!C19</f>
        <v>0</v>
      </c>
      <c r="D19" s="6">
        <f>[3]АУР!D19</f>
        <v>0</v>
      </c>
      <c r="E19" s="6">
        <f>[3]АУР!E19</f>
        <v>0</v>
      </c>
      <c r="F19" s="6">
        <f>[3]АУР!F19</f>
        <v>0</v>
      </c>
      <c r="G19" s="6">
        <f>[3]АУР!G19</f>
        <v>0</v>
      </c>
      <c r="H19" s="6">
        <f>[3]АУР!H19</f>
        <v>0</v>
      </c>
      <c r="I19" s="6">
        <f>[3]АУР!I19</f>
        <v>0</v>
      </c>
      <c r="J19" s="6">
        <f>[3]АУР!J19</f>
        <v>0</v>
      </c>
      <c r="K19" s="6">
        <f>[3]АУР!K19</f>
        <v>0</v>
      </c>
      <c r="L19" s="6">
        <f t="shared" si="0"/>
        <v>0</v>
      </c>
      <c r="M19" s="6">
        <f t="shared" si="1"/>
        <v>0</v>
      </c>
    </row>
    <row r="20" spans="1:13" x14ac:dyDescent="0.25">
      <c r="A20" s="6"/>
      <c r="B20" s="6">
        <f>[3]АУР!B20</f>
        <v>0</v>
      </c>
      <c r="C20" s="6">
        <f>[3]АУР!C20</f>
        <v>0</v>
      </c>
      <c r="D20" s="6">
        <f>[3]АУР!D20</f>
        <v>0</v>
      </c>
      <c r="E20" s="6">
        <f>[3]АУР!E20</f>
        <v>0</v>
      </c>
      <c r="F20" s="6">
        <f>[3]АУР!F20</f>
        <v>0</v>
      </c>
      <c r="G20" s="6">
        <f>[3]АУР!G20</f>
        <v>0</v>
      </c>
      <c r="H20" s="6">
        <f>[3]АУР!H20</f>
        <v>0</v>
      </c>
      <c r="I20" s="6">
        <f>[3]АУР!I20</f>
        <v>0</v>
      </c>
      <c r="J20" s="6">
        <f>[3]АУР!J20</f>
        <v>0</v>
      </c>
      <c r="K20" s="6">
        <f>[3]АУР!K20</f>
        <v>0</v>
      </c>
      <c r="L20" s="6">
        <f t="shared" si="0"/>
        <v>0</v>
      </c>
      <c r="M20" s="6">
        <f t="shared" si="1"/>
        <v>0</v>
      </c>
    </row>
    <row r="21" spans="1:13" x14ac:dyDescent="0.25">
      <c r="A21" s="6"/>
      <c r="B21" s="6">
        <f>[3]АУР!B21</f>
        <v>0</v>
      </c>
      <c r="C21" s="6">
        <f>[3]АУР!C21</f>
        <v>0</v>
      </c>
      <c r="D21" s="6">
        <f>[3]АУР!D21</f>
        <v>0</v>
      </c>
      <c r="E21" s="6">
        <f>[3]АУР!E21</f>
        <v>0</v>
      </c>
      <c r="F21" s="6">
        <f>[3]АУР!F21</f>
        <v>0</v>
      </c>
      <c r="G21" s="6">
        <f>[3]АУР!G21</f>
        <v>0</v>
      </c>
      <c r="H21" s="6">
        <f>[3]АУР!H21</f>
        <v>0</v>
      </c>
      <c r="I21" s="6">
        <f>[3]АУР!I21</f>
        <v>0</v>
      </c>
      <c r="J21" s="6">
        <f>[3]АУР!J21</f>
        <v>0</v>
      </c>
      <c r="K21" s="6">
        <f>[3]АУР!K21</f>
        <v>0</v>
      </c>
      <c r="L21" s="6">
        <f t="shared" si="0"/>
        <v>0</v>
      </c>
      <c r="M21" s="6">
        <f t="shared" si="1"/>
        <v>0</v>
      </c>
    </row>
    <row r="22" spans="1:13" x14ac:dyDescent="0.25">
      <c r="A22" s="6"/>
      <c r="B22" s="6">
        <f>[3]АУР!B22</f>
        <v>0</v>
      </c>
      <c r="C22" s="6">
        <f>[3]АУР!C22</f>
        <v>0</v>
      </c>
      <c r="D22" s="6">
        <f>[3]АУР!D22</f>
        <v>0</v>
      </c>
      <c r="E22" s="6">
        <f>[3]АУР!E22</f>
        <v>0</v>
      </c>
      <c r="F22" s="6">
        <f>[3]АУР!F22</f>
        <v>0</v>
      </c>
      <c r="G22" s="6">
        <f>[3]АУР!G22</f>
        <v>0</v>
      </c>
      <c r="H22" s="6">
        <f>[3]АУР!H22</f>
        <v>0</v>
      </c>
      <c r="I22" s="6">
        <f>[3]АУР!I22</f>
        <v>0</v>
      </c>
      <c r="J22" s="6">
        <f>[3]АУР!J22</f>
        <v>0</v>
      </c>
      <c r="K22" s="6">
        <f>[3]АУР!K22</f>
        <v>0</v>
      </c>
      <c r="L22" s="6">
        <f t="shared" si="0"/>
        <v>0</v>
      </c>
      <c r="M22" s="6">
        <f t="shared" si="1"/>
        <v>0</v>
      </c>
    </row>
    <row r="23" spans="1:13" x14ac:dyDescent="0.25">
      <c r="A23" s="6"/>
      <c r="B23" s="6">
        <f>[3]АУР!B23</f>
        <v>0</v>
      </c>
      <c r="C23" s="6">
        <f>[3]АУР!C23</f>
        <v>0</v>
      </c>
      <c r="D23" s="6">
        <f>[3]АУР!D23</f>
        <v>0</v>
      </c>
      <c r="E23" s="6">
        <f>[3]АУР!E23</f>
        <v>0</v>
      </c>
      <c r="F23" s="6">
        <f>[3]АУР!F23</f>
        <v>0</v>
      </c>
      <c r="G23" s="6">
        <f>[3]АУР!G23</f>
        <v>0</v>
      </c>
      <c r="H23" s="6">
        <f>[3]АУР!H23</f>
        <v>0</v>
      </c>
      <c r="I23" s="6">
        <f>[3]АУР!I23</f>
        <v>0</v>
      </c>
      <c r="J23" s="6">
        <f>[3]АУР!J23</f>
        <v>0</v>
      </c>
      <c r="K23" s="6">
        <f>[3]АУР!K23</f>
        <v>0</v>
      </c>
      <c r="L23" s="6">
        <f t="shared" si="0"/>
        <v>0</v>
      </c>
      <c r="M23" s="6">
        <f t="shared" si="1"/>
        <v>0</v>
      </c>
    </row>
    <row r="24" spans="1:13" x14ac:dyDescent="0.25">
      <c r="A24" s="6"/>
      <c r="B24" s="6">
        <f>[3]АУР!B24</f>
        <v>0</v>
      </c>
      <c r="C24" s="6">
        <f>[3]АУР!C24</f>
        <v>0</v>
      </c>
      <c r="D24" s="6">
        <f>[3]АУР!D24</f>
        <v>0</v>
      </c>
      <c r="E24" s="6">
        <f>[3]АУР!E24</f>
        <v>0</v>
      </c>
      <c r="F24" s="6">
        <f>[3]АУР!F24</f>
        <v>0</v>
      </c>
      <c r="G24" s="6">
        <f>[3]АУР!G24</f>
        <v>0</v>
      </c>
      <c r="H24" s="6">
        <f>[3]АУР!H24</f>
        <v>0</v>
      </c>
      <c r="I24" s="6">
        <f>[3]АУР!I24</f>
        <v>0</v>
      </c>
      <c r="J24" s="6">
        <f>[3]АУР!J24</f>
        <v>0</v>
      </c>
      <c r="K24" s="6">
        <f>[3]АУР!K24</f>
        <v>0</v>
      </c>
      <c r="L24" s="6">
        <f t="shared" si="0"/>
        <v>0</v>
      </c>
      <c r="M24" s="6">
        <f t="shared" si="1"/>
        <v>0</v>
      </c>
    </row>
    <row r="25" spans="1:13" x14ac:dyDescent="0.25">
      <c r="A25" s="6"/>
      <c r="B25" s="6">
        <f>[3]АУР!B25</f>
        <v>0</v>
      </c>
      <c r="C25" s="6">
        <f>[3]АУР!C25</f>
        <v>0</v>
      </c>
      <c r="D25" s="6">
        <f>[3]АУР!D25</f>
        <v>0</v>
      </c>
      <c r="E25" s="6">
        <f>[3]АУР!E25</f>
        <v>0</v>
      </c>
      <c r="F25" s="6">
        <f>[3]АУР!F25</f>
        <v>0</v>
      </c>
      <c r="G25" s="6">
        <f>[3]АУР!G25</f>
        <v>0</v>
      </c>
      <c r="H25" s="6">
        <f>[3]АУР!H25</f>
        <v>0</v>
      </c>
      <c r="I25" s="6">
        <f>[3]АУР!I25</f>
        <v>0</v>
      </c>
      <c r="J25" s="6">
        <f>[3]АУР!J25</f>
        <v>0</v>
      </c>
      <c r="K25" s="6">
        <f>[3]АУР!K25</f>
        <v>0</v>
      </c>
      <c r="L25" s="6">
        <f t="shared" si="0"/>
        <v>0</v>
      </c>
      <c r="M25" s="6">
        <f t="shared" si="1"/>
        <v>0</v>
      </c>
    </row>
    <row r="26" spans="1:13" x14ac:dyDescent="0.25">
      <c r="A26" s="6"/>
      <c r="B26" s="6">
        <f>[3]АУР!B26</f>
        <v>0</v>
      </c>
      <c r="C26" s="6">
        <f>[3]АУР!C26</f>
        <v>0</v>
      </c>
      <c r="D26" s="6">
        <f>[3]АУР!D26</f>
        <v>0</v>
      </c>
      <c r="E26" s="6">
        <f>[3]АУР!E26</f>
        <v>0</v>
      </c>
      <c r="F26" s="6">
        <f>[3]АУР!F26</f>
        <v>0</v>
      </c>
      <c r="G26" s="6">
        <f>[3]АУР!G26</f>
        <v>0</v>
      </c>
      <c r="H26" s="6">
        <f>[3]АУР!H26</f>
        <v>0</v>
      </c>
      <c r="I26" s="6">
        <f>[3]АУР!I26</f>
        <v>0</v>
      </c>
      <c r="J26" s="6">
        <f>[3]АУР!J26</f>
        <v>0</v>
      </c>
      <c r="K26" s="6">
        <f>[3]АУР!K26</f>
        <v>0</v>
      </c>
      <c r="L26" s="6">
        <f t="shared" si="0"/>
        <v>0</v>
      </c>
      <c r="M26" s="6">
        <f t="shared" si="1"/>
        <v>0</v>
      </c>
    </row>
    <row r="27" spans="1:13" x14ac:dyDescent="0.25">
      <c r="A27" s="6"/>
      <c r="B27" s="6">
        <f>[3]АУР!B27</f>
        <v>0</v>
      </c>
      <c r="C27" s="6">
        <f>[3]АУР!C27</f>
        <v>0</v>
      </c>
      <c r="D27" s="6">
        <f>[3]АУР!D27</f>
        <v>0</v>
      </c>
      <c r="E27" s="6">
        <f>[3]АУР!E27</f>
        <v>0</v>
      </c>
      <c r="F27" s="6">
        <f>[3]АУР!F27</f>
        <v>0</v>
      </c>
      <c r="G27" s="6">
        <f>[3]АУР!G27</f>
        <v>0</v>
      </c>
      <c r="H27" s="6">
        <f>[3]АУР!H27</f>
        <v>0</v>
      </c>
      <c r="I27" s="6">
        <f>[3]АУР!I27</f>
        <v>0</v>
      </c>
      <c r="J27" s="6">
        <f>[3]АУР!J27</f>
        <v>0</v>
      </c>
      <c r="K27" s="6">
        <f>[3]АУР!K27</f>
        <v>0</v>
      </c>
      <c r="L27" s="6">
        <f t="shared" si="0"/>
        <v>0</v>
      </c>
      <c r="M27" s="6">
        <f t="shared" si="1"/>
        <v>0</v>
      </c>
    </row>
    <row r="28" spans="1:13" x14ac:dyDescent="0.25">
      <c r="A28" s="6"/>
      <c r="B28" s="6">
        <f>[3]АУР!B28</f>
        <v>0</v>
      </c>
      <c r="C28" s="6">
        <f>[3]АУР!C28</f>
        <v>0</v>
      </c>
      <c r="D28" s="6">
        <f>[3]АУР!D28</f>
        <v>0</v>
      </c>
      <c r="E28" s="6">
        <f>[3]АУР!E28</f>
        <v>0</v>
      </c>
      <c r="F28" s="6">
        <f>[3]АУР!F28</f>
        <v>0</v>
      </c>
      <c r="G28" s="6">
        <f>[3]АУР!G28</f>
        <v>0</v>
      </c>
      <c r="H28" s="6">
        <f>[3]АУР!H28</f>
        <v>0</v>
      </c>
      <c r="I28" s="6">
        <f>[3]АУР!I28</f>
        <v>0</v>
      </c>
      <c r="J28" s="6">
        <f>[3]АУР!J28</f>
        <v>0</v>
      </c>
      <c r="K28" s="6">
        <f>[3]АУР!K28</f>
        <v>0</v>
      </c>
      <c r="L28" s="6">
        <f t="shared" si="0"/>
        <v>0</v>
      </c>
      <c r="M28" s="6">
        <f t="shared" si="1"/>
        <v>0</v>
      </c>
    </row>
    <row r="29" spans="1:13" x14ac:dyDescent="0.25">
      <c r="A29" s="6"/>
      <c r="B29" s="6">
        <f>[3]АУР!B29</f>
        <v>0</v>
      </c>
      <c r="C29" s="6">
        <f>[3]АУР!C29</f>
        <v>0</v>
      </c>
      <c r="D29" s="6">
        <f>[3]АУР!D29</f>
        <v>0</v>
      </c>
      <c r="E29" s="6">
        <f>[3]АУР!E29</f>
        <v>0</v>
      </c>
      <c r="F29" s="6">
        <f>[3]АУР!F29</f>
        <v>0</v>
      </c>
      <c r="G29" s="6">
        <f>[3]АУР!G29</f>
        <v>0</v>
      </c>
      <c r="H29" s="6">
        <f>[3]АУР!H29</f>
        <v>0</v>
      </c>
      <c r="I29" s="6">
        <f>[3]АУР!I29</f>
        <v>0</v>
      </c>
      <c r="J29" s="6">
        <f>[3]АУР!J29</f>
        <v>0</v>
      </c>
      <c r="K29" s="6">
        <f>[3]АУР!K29</f>
        <v>0</v>
      </c>
      <c r="L29" s="6">
        <f t="shared" ref="L29:L92" si="2">J29*K29</f>
        <v>0</v>
      </c>
      <c r="M29" s="6">
        <f t="shared" ref="M29:M92" si="3">J29</f>
        <v>0</v>
      </c>
    </row>
    <row r="30" spans="1:13" x14ac:dyDescent="0.25">
      <c r="A30" s="6"/>
      <c r="B30" s="6">
        <f>[3]АУР!B30</f>
        <v>0</v>
      </c>
      <c r="C30" s="6">
        <f>[3]АУР!C30</f>
        <v>0</v>
      </c>
      <c r="D30" s="6">
        <f>[3]АУР!D30</f>
        <v>0</v>
      </c>
      <c r="E30" s="6">
        <f>[3]АУР!E30</f>
        <v>0</v>
      </c>
      <c r="F30" s="6">
        <f>[3]АУР!F30</f>
        <v>0</v>
      </c>
      <c r="G30" s="6">
        <f>[3]АУР!G30</f>
        <v>0</v>
      </c>
      <c r="H30" s="6">
        <f>[3]АУР!H30</f>
        <v>0</v>
      </c>
      <c r="I30" s="6">
        <f>[3]АУР!I30</f>
        <v>0</v>
      </c>
      <c r="J30" s="6">
        <f>[3]АУР!J30</f>
        <v>0</v>
      </c>
      <c r="K30" s="6">
        <f>[3]АУР!K30</f>
        <v>0</v>
      </c>
      <c r="L30" s="6">
        <f t="shared" si="2"/>
        <v>0</v>
      </c>
      <c r="M30" s="6">
        <f t="shared" si="3"/>
        <v>0</v>
      </c>
    </row>
    <row r="31" spans="1:13" x14ac:dyDescent="0.25">
      <c r="A31" s="6"/>
      <c r="B31" s="6">
        <f>[3]АУР!B31</f>
        <v>0</v>
      </c>
      <c r="C31" s="6">
        <f>[3]АУР!C31</f>
        <v>0</v>
      </c>
      <c r="D31" s="6">
        <f>[3]АУР!D31</f>
        <v>0</v>
      </c>
      <c r="E31" s="6">
        <f>[3]АУР!E31</f>
        <v>0</v>
      </c>
      <c r="F31" s="6">
        <f>[3]АУР!F31</f>
        <v>0</v>
      </c>
      <c r="G31" s="6">
        <f>[3]АУР!G31</f>
        <v>0</v>
      </c>
      <c r="H31" s="6">
        <f>[3]АУР!H31</f>
        <v>0</v>
      </c>
      <c r="I31" s="6">
        <f>[3]АУР!I31</f>
        <v>0</v>
      </c>
      <c r="J31" s="6">
        <f>[3]АУР!J31</f>
        <v>0</v>
      </c>
      <c r="K31" s="6">
        <f>[3]АУР!K31</f>
        <v>0</v>
      </c>
      <c r="L31" s="6">
        <f t="shared" si="2"/>
        <v>0</v>
      </c>
      <c r="M31" s="6">
        <f t="shared" si="3"/>
        <v>0</v>
      </c>
    </row>
    <row r="32" spans="1:13" x14ac:dyDescent="0.25">
      <c r="A32" s="6"/>
      <c r="B32" s="6">
        <f>[3]АУР!B32</f>
        <v>0</v>
      </c>
      <c r="C32" s="6">
        <f>[3]АУР!C32</f>
        <v>0</v>
      </c>
      <c r="D32" s="6">
        <f>[3]АУР!D32</f>
        <v>0</v>
      </c>
      <c r="E32" s="6">
        <f>[3]АУР!E32</f>
        <v>0</v>
      </c>
      <c r="F32" s="6">
        <f>[3]АУР!F32</f>
        <v>0</v>
      </c>
      <c r="G32" s="6">
        <f>[3]АУР!G32</f>
        <v>0</v>
      </c>
      <c r="H32" s="6">
        <f>[3]АУР!H32</f>
        <v>0</v>
      </c>
      <c r="I32" s="6">
        <f>[3]АУР!I32</f>
        <v>0</v>
      </c>
      <c r="J32" s="6">
        <f>[3]АУР!J32</f>
        <v>0</v>
      </c>
      <c r="K32" s="6">
        <f>[3]АУР!K32</f>
        <v>0</v>
      </c>
      <c r="L32" s="6">
        <f t="shared" si="2"/>
        <v>0</v>
      </c>
      <c r="M32" s="6">
        <f t="shared" si="3"/>
        <v>0</v>
      </c>
    </row>
    <row r="33" spans="1:13" x14ac:dyDescent="0.25">
      <c r="A33" s="6"/>
      <c r="B33" s="6">
        <f>[3]АУР!B33</f>
        <v>0</v>
      </c>
      <c r="C33" s="6">
        <f>[3]АУР!C33</f>
        <v>0</v>
      </c>
      <c r="D33" s="6">
        <f>[3]АУР!D33</f>
        <v>0</v>
      </c>
      <c r="E33" s="6">
        <f>[3]АУР!E33</f>
        <v>0</v>
      </c>
      <c r="F33" s="6">
        <f>[3]АУР!F33</f>
        <v>0</v>
      </c>
      <c r="G33" s="6">
        <f>[3]АУР!G33</f>
        <v>0</v>
      </c>
      <c r="H33" s="6">
        <f>[3]АУР!H33</f>
        <v>0</v>
      </c>
      <c r="I33" s="6">
        <f>[3]АУР!I33</f>
        <v>0</v>
      </c>
      <c r="J33" s="6">
        <f>[3]АУР!J33</f>
        <v>0</v>
      </c>
      <c r="K33" s="6">
        <f>[3]АУР!K33</f>
        <v>0</v>
      </c>
      <c r="L33" s="6">
        <f t="shared" si="2"/>
        <v>0</v>
      </c>
      <c r="M33" s="6">
        <f t="shared" si="3"/>
        <v>0</v>
      </c>
    </row>
    <row r="34" spans="1:13" x14ac:dyDescent="0.25">
      <c r="A34" s="6"/>
      <c r="B34" s="6">
        <f>[3]АУР!B34</f>
        <v>0</v>
      </c>
      <c r="C34" s="6">
        <f>[3]АУР!C34</f>
        <v>0</v>
      </c>
      <c r="D34" s="6">
        <f>[3]АУР!D34</f>
        <v>0</v>
      </c>
      <c r="E34" s="6">
        <f>[3]АУР!E34</f>
        <v>0</v>
      </c>
      <c r="F34" s="6">
        <f>[3]АУР!F34</f>
        <v>0</v>
      </c>
      <c r="G34" s="6">
        <f>[3]АУР!G34</f>
        <v>0</v>
      </c>
      <c r="H34" s="6">
        <f>[3]АУР!H34</f>
        <v>0</v>
      </c>
      <c r="I34" s="6">
        <f>[3]АУР!I34</f>
        <v>0</v>
      </c>
      <c r="J34" s="6">
        <f>[3]АУР!J34</f>
        <v>0</v>
      </c>
      <c r="K34" s="6">
        <f>[3]АУР!K34</f>
        <v>0</v>
      </c>
      <c r="L34" s="6">
        <f t="shared" si="2"/>
        <v>0</v>
      </c>
      <c r="M34" s="6">
        <f t="shared" si="3"/>
        <v>0</v>
      </c>
    </row>
    <row r="35" spans="1:13" x14ac:dyDescent="0.25">
      <c r="A35" s="6"/>
      <c r="B35" s="6">
        <f>[3]АУР!B35</f>
        <v>0</v>
      </c>
      <c r="C35" s="6">
        <f>[3]АУР!C35</f>
        <v>0</v>
      </c>
      <c r="D35" s="6">
        <f>[3]АУР!D35</f>
        <v>0</v>
      </c>
      <c r="E35" s="6">
        <f>[3]АУР!E35</f>
        <v>0</v>
      </c>
      <c r="F35" s="6">
        <f>[3]АУР!F35</f>
        <v>0</v>
      </c>
      <c r="G35" s="6">
        <f>[3]АУР!G35</f>
        <v>0</v>
      </c>
      <c r="H35" s="6">
        <f>[3]АУР!H35</f>
        <v>0</v>
      </c>
      <c r="I35" s="6">
        <f>[3]АУР!I35</f>
        <v>0</v>
      </c>
      <c r="J35" s="6">
        <f>[3]АУР!J35</f>
        <v>0</v>
      </c>
      <c r="K35" s="6">
        <f>[3]АУР!K35</f>
        <v>0</v>
      </c>
      <c r="L35" s="6">
        <f t="shared" si="2"/>
        <v>0</v>
      </c>
      <c r="M35" s="6">
        <f t="shared" si="3"/>
        <v>0</v>
      </c>
    </row>
    <row r="36" spans="1:13" x14ac:dyDescent="0.25">
      <c r="A36" s="6"/>
      <c r="B36" s="6">
        <f>[3]АУР!B36</f>
        <v>0</v>
      </c>
      <c r="C36" s="6">
        <f>[3]АУР!C36</f>
        <v>0</v>
      </c>
      <c r="D36" s="6">
        <f>[3]АУР!D36</f>
        <v>0</v>
      </c>
      <c r="E36" s="6">
        <f>[3]АУР!E36</f>
        <v>0</v>
      </c>
      <c r="F36" s="6">
        <f>[3]АУР!F36</f>
        <v>0</v>
      </c>
      <c r="G36" s="6">
        <f>[3]АУР!G36</f>
        <v>0</v>
      </c>
      <c r="H36" s="6">
        <f>[3]АУР!H36</f>
        <v>0</v>
      </c>
      <c r="I36" s="6">
        <f>[3]АУР!I36</f>
        <v>0</v>
      </c>
      <c r="J36" s="6">
        <f>[3]АУР!J36</f>
        <v>0</v>
      </c>
      <c r="K36" s="6">
        <f>[3]АУР!K36</f>
        <v>0</v>
      </c>
      <c r="L36" s="6">
        <f t="shared" si="2"/>
        <v>0</v>
      </c>
      <c r="M36" s="6">
        <f t="shared" si="3"/>
        <v>0</v>
      </c>
    </row>
    <row r="37" spans="1:13" x14ac:dyDescent="0.25">
      <c r="A37" s="6"/>
      <c r="B37" s="6">
        <f>[3]АУР!B37</f>
        <v>0</v>
      </c>
      <c r="C37" s="6">
        <f>[3]АУР!C37</f>
        <v>0</v>
      </c>
      <c r="D37" s="6">
        <f>[3]АУР!D37</f>
        <v>0</v>
      </c>
      <c r="E37" s="6">
        <f>[3]АУР!E37</f>
        <v>0</v>
      </c>
      <c r="F37" s="6">
        <f>[3]АУР!F37</f>
        <v>0</v>
      </c>
      <c r="G37" s="6">
        <f>[3]АУР!G37</f>
        <v>0</v>
      </c>
      <c r="H37" s="6">
        <f>[3]АУР!H37</f>
        <v>0</v>
      </c>
      <c r="I37" s="6">
        <f>[3]АУР!I37</f>
        <v>0</v>
      </c>
      <c r="J37" s="6">
        <f>[3]АУР!J37</f>
        <v>0</v>
      </c>
      <c r="K37" s="6">
        <f>[3]АУР!K37</f>
        <v>0</v>
      </c>
      <c r="L37" s="6">
        <f t="shared" si="2"/>
        <v>0</v>
      </c>
      <c r="M37" s="6">
        <f t="shared" si="3"/>
        <v>0</v>
      </c>
    </row>
    <row r="38" spans="1:13" x14ac:dyDescent="0.25">
      <c r="A38" s="6"/>
      <c r="B38" s="6">
        <f>[3]АУР!B38</f>
        <v>0</v>
      </c>
      <c r="C38" s="6">
        <f>[3]АУР!C38</f>
        <v>0</v>
      </c>
      <c r="D38" s="6">
        <f>[3]АУР!D38</f>
        <v>0</v>
      </c>
      <c r="E38" s="6">
        <f>[3]АУР!E38</f>
        <v>0</v>
      </c>
      <c r="F38" s="6">
        <f>[3]АУР!F38</f>
        <v>0</v>
      </c>
      <c r="G38" s="6">
        <f>[3]АУР!G38</f>
        <v>0</v>
      </c>
      <c r="H38" s="6">
        <f>[3]АУР!H38</f>
        <v>0</v>
      </c>
      <c r="I38" s="6">
        <f>[3]АУР!I38</f>
        <v>0</v>
      </c>
      <c r="J38" s="6">
        <f>[3]АУР!J38</f>
        <v>0</v>
      </c>
      <c r="K38" s="6">
        <f>[3]АУР!K38</f>
        <v>0</v>
      </c>
      <c r="L38" s="6">
        <f t="shared" si="2"/>
        <v>0</v>
      </c>
      <c r="M38" s="6">
        <f t="shared" si="3"/>
        <v>0</v>
      </c>
    </row>
    <row r="39" spans="1:13" x14ac:dyDescent="0.25">
      <c r="A39" s="6"/>
      <c r="B39" s="6">
        <f>[3]АУР!B39</f>
        <v>0</v>
      </c>
      <c r="C39" s="6">
        <f>[3]АУР!C39</f>
        <v>0</v>
      </c>
      <c r="D39" s="6">
        <f>[3]АУР!D39</f>
        <v>0</v>
      </c>
      <c r="E39" s="6">
        <f>[3]АУР!E39</f>
        <v>0</v>
      </c>
      <c r="F39" s="6">
        <f>[3]АУР!F39</f>
        <v>0</v>
      </c>
      <c r="G39" s="6">
        <f>[3]АУР!G39</f>
        <v>0</v>
      </c>
      <c r="H39" s="6">
        <f>[3]АУР!H39</f>
        <v>0</v>
      </c>
      <c r="I39" s="6">
        <f>[3]АУР!I39</f>
        <v>0</v>
      </c>
      <c r="J39" s="6">
        <f>[3]АУР!J39</f>
        <v>0</v>
      </c>
      <c r="K39" s="6">
        <f>[3]АУР!K39</f>
        <v>0</v>
      </c>
      <c r="L39" s="6">
        <f t="shared" si="2"/>
        <v>0</v>
      </c>
      <c r="M39" s="6">
        <f t="shared" si="3"/>
        <v>0</v>
      </c>
    </row>
    <row r="40" spans="1:13" x14ac:dyDescent="0.25">
      <c r="A40" s="6"/>
      <c r="B40" s="6">
        <f>[3]АУР!B40</f>
        <v>0</v>
      </c>
      <c r="C40" s="6">
        <f>[3]АУР!C40</f>
        <v>0</v>
      </c>
      <c r="D40" s="6">
        <f>[3]АУР!D40</f>
        <v>0</v>
      </c>
      <c r="E40" s="6">
        <f>[3]АУР!E40</f>
        <v>0</v>
      </c>
      <c r="F40" s="6">
        <f>[3]АУР!F40</f>
        <v>0</v>
      </c>
      <c r="G40" s="6">
        <f>[3]АУР!G40</f>
        <v>0</v>
      </c>
      <c r="H40" s="6">
        <f>[3]АУР!H40</f>
        <v>0</v>
      </c>
      <c r="I40" s="6">
        <f>[3]АУР!I40</f>
        <v>0</v>
      </c>
      <c r="J40" s="6">
        <f>[3]АУР!J40</f>
        <v>0</v>
      </c>
      <c r="K40" s="6">
        <f>[3]АУР!K40</f>
        <v>0</v>
      </c>
      <c r="L40" s="6">
        <f t="shared" si="2"/>
        <v>0</v>
      </c>
      <c r="M40" s="6">
        <f t="shared" si="3"/>
        <v>0</v>
      </c>
    </row>
    <row r="41" spans="1:13" x14ac:dyDescent="0.25">
      <c r="A41" s="6"/>
      <c r="B41" s="6">
        <f>[3]АУР!B41</f>
        <v>0</v>
      </c>
      <c r="C41" s="6">
        <f>[3]АУР!C41</f>
        <v>0</v>
      </c>
      <c r="D41" s="6">
        <f>[3]АУР!D41</f>
        <v>0</v>
      </c>
      <c r="E41" s="6">
        <f>[3]АУР!E41</f>
        <v>0</v>
      </c>
      <c r="F41" s="6">
        <f>[3]АУР!F41</f>
        <v>0</v>
      </c>
      <c r="G41" s="6">
        <f>[3]АУР!G41</f>
        <v>0</v>
      </c>
      <c r="H41" s="6">
        <f>[3]АУР!H41</f>
        <v>0</v>
      </c>
      <c r="I41" s="6">
        <f>[3]АУР!I41</f>
        <v>0</v>
      </c>
      <c r="J41" s="6">
        <f>[3]АУР!J41</f>
        <v>0</v>
      </c>
      <c r="K41" s="6">
        <f>[3]АУР!K41</f>
        <v>0</v>
      </c>
      <c r="L41" s="6">
        <f t="shared" si="2"/>
        <v>0</v>
      </c>
      <c r="M41" s="6">
        <f t="shared" si="3"/>
        <v>0</v>
      </c>
    </row>
    <row r="42" spans="1:13" x14ac:dyDescent="0.25">
      <c r="A42" s="6"/>
      <c r="B42" s="6">
        <f>[3]АУР!B42</f>
        <v>0</v>
      </c>
      <c r="C42" s="6">
        <f>[3]АУР!C42</f>
        <v>0</v>
      </c>
      <c r="D42" s="6">
        <f>[3]АУР!D42</f>
        <v>0</v>
      </c>
      <c r="E42" s="6">
        <f>[3]АУР!E42</f>
        <v>0</v>
      </c>
      <c r="F42" s="6">
        <f>[3]АУР!F42</f>
        <v>0</v>
      </c>
      <c r="G42" s="6">
        <f>[3]АУР!G42</f>
        <v>0</v>
      </c>
      <c r="H42" s="6">
        <f>[3]АУР!H42</f>
        <v>0</v>
      </c>
      <c r="I42" s="6">
        <f>[3]АУР!I42</f>
        <v>0</v>
      </c>
      <c r="J42" s="6">
        <f>[3]АУР!J42</f>
        <v>0</v>
      </c>
      <c r="K42" s="6">
        <f>[3]АУР!K42</f>
        <v>0</v>
      </c>
      <c r="L42" s="6">
        <f t="shared" si="2"/>
        <v>0</v>
      </c>
      <c r="M42" s="6">
        <f t="shared" si="3"/>
        <v>0</v>
      </c>
    </row>
    <row r="43" spans="1:13" x14ac:dyDescent="0.25">
      <c r="A43" s="6"/>
      <c r="B43" s="6">
        <f>[3]АУР!B43</f>
        <v>0</v>
      </c>
      <c r="C43" s="6">
        <f>[3]АУР!C43</f>
        <v>0</v>
      </c>
      <c r="D43" s="6">
        <f>[3]АУР!D43</f>
        <v>0</v>
      </c>
      <c r="E43" s="6">
        <f>[3]АУР!E43</f>
        <v>0</v>
      </c>
      <c r="F43" s="6">
        <f>[3]АУР!F43</f>
        <v>0</v>
      </c>
      <c r="G43" s="6">
        <f>[3]АУР!G43</f>
        <v>0</v>
      </c>
      <c r="H43" s="6">
        <f>[3]АУР!H43</f>
        <v>0</v>
      </c>
      <c r="I43" s="6">
        <f>[3]АУР!I43</f>
        <v>0</v>
      </c>
      <c r="J43" s="6">
        <f>[3]АУР!J43</f>
        <v>0</v>
      </c>
      <c r="K43" s="6">
        <f>[3]АУР!K43</f>
        <v>0</v>
      </c>
      <c r="L43" s="6">
        <f t="shared" si="2"/>
        <v>0</v>
      </c>
      <c r="M43" s="6">
        <f t="shared" si="3"/>
        <v>0</v>
      </c>
    </row>
    <row r="44" spans="1:13" x14ac:dyDescent="0.25">
      <c r="A44" s="6"/>
      <c r="B44" s="6">
        <f>[3]АУР!B44</f>
        <v>0</v>
      </c>
      <c r="C44" s="6">
        <f>[3]АУР!C44</f>
        <v>0</v>
      </c>
      <c r="D44" s="6">
        <f>[3]АУР!D44</f>
        <v>0</v>
      </c>
      <c r="E44" s="6">
        <f>[3]АУР!E44</f>
        <v>0</v>
      </c>
      <c r="F44" s="6">
        <f>[3]АУР!F44</f>
        <v>0</v>
      </c>
      <c r="G44" s="6">
        <f>[3]АУР!G44</f>
        <v>0</v>
      </c>
      <c r="H44" s="6">
        <f>[3]АУР!H44</f>
        <v>0</v>
      </c>
      <c r="I44" s="6">
        <f>[3]АУР!I44</f>
        <v>0</v>
      </c>
      <c r="J44" s="6">
        <f>[3]АУР!J44</f>
        <v>0</v>
      </c>
      <c r="K44" s="6">
        <f>[3]АУР!K44</f>
        <v>0</v>
      </c>
      <c r="L44" s="6">
        <f t="shared" si="2"/>
        <v>0</v>
      </c>
      <c r="M44" s="6">
        <f t="shared" si="3"/>
        <v>0</v>
      </c>
    </row>
    <row r="45" spans="1:13" x14ac:dyDescent="0.25">
      <c r="A45" s="6"/>
      <c r="B45" s="6">
        <f>[3]АУР!B45</f>
        <v>0</v>
      </c>
      <c r="C45" s="6">
        <f>[3]АУР!C45</f>
        <v>0</v>
      </c>
      <c r="D45" s="6">
        <f>[3]АУР!D45</f>
        <v>0</v>
      </c>
      <c r="E45" s="6">
        <f>[3]АУР!E45</f>
        <v>0</v>
      </c>
      <c r="F45" s="6">
        <f>[3]АУР!F45</f>
        <v>0</v>
      </c>
      <c r="G45" s="6">
        <f>[3]АУР!G45</f>
        <v>0</v>
      </c>
      <c r="H45" s="6">
        <f>[3]АУР!H45</f>
        <v>0</v>
      </c>
      <c r="I45" s="6">
        <f>[3]АУР!I45</f>
        <v>0</v>
      </c>
      <c r="J45" s="6">
        <f>[3]АУР!J45</f>
        <v>0</v>
      </c>
      <c r="K45" s="6">
        <f>[3]АУР!K45</f>
        <v>0</v>
      </c>
      <c r="L45" s="6">
        <f t="shared" si="2"/>
        <v>0</v>
      </c>
      <c r="M45" s="6">
        <f t="shared" si="3"/>
        <v>0</v>
      </c>
    </row>
    <row r="46" spans="1:13" x14ac:dyDescent="0.25">
      <c r="A46" s="6"/>
      <c r="B46" s="6">
        <f>[3]АУР!B46</f>
        <v>0</v>
      </c>
      <c r="C46" s="6">
        <f>[3]АУР!C46</f>
        <v>0</v>
      </c>
      <c r="D46" s="6">
        <f>[3]АУР!D46</f>
        <v>0</v>
      </c>
      <c r="E46" s="6">
        <f>[3]АУР!E46</f>
        <v>0</v>
      </c>
      <c r="F46" s="6">
        <f>[3]АУР!F46</f>
        <v>0</v>
      </c>
      <c r="G46" s="6">
        <f>[3]АУР!G46</f>
        <v>0</v>
      </c>
      <c r="H46" s="6">
        <f>[3]АУР!H46</f>
        <v>0</v>
      </c>
      <c r="I46" s="6">
        <f>[3]АУР!I46</f>
        <v>0</v>
      </c>
      <c r="J46" s="6">
        <f>[3]АУР!J46</f>
        <v>0</v>
      </c>
      <c r="K46" s="6">
        <f>[3]АУР!K46</f>
        <v>0</v>
      </c>
      <c r="L46" s="6">
        <f t="shared" si="2"/>
        <v>0</v>
      </c>
      <c r="M46" s="6">
        <f t="shared" si="3"/>
        <v>0</v>
      </c>
    </row>
    <row r="47" spans="1:13" x14ac:dyDescent="0.25">
      <c r="A47" s="6"/>
      <c r="B47" s="6">
        <f>[3]АУР!B47</f>
        <v>0</v>
      </c>
      <c r="C47" s="6">
        <f>[3]АУР!C47</f>
        <v>0</v>
      </c>
      <c r="D47" s="6">
        <f>[3]АУР!D47</f>
        <v>0</v>
      </c>
      <c r="E47" s="6">
        <f>[3]АУР!E47</f>
        <v>0</v>
      </c>
      <c r="F47" s="6">
        <f>[3]АУР!F47</f>
        <v>0</v>
      </c>
      <c r="G47" s="6">
        <f>[3]АУР!G47</f>
        <v>0</v>
      </c>
      <c r="H47" s="6">
        <f>[3]АУР!H47</f>
        <v>0</v>
      </c>
      <c r="I47" s="6">
        <f>[3]АУР!I47</f>
        <v>0</v>
      </c>
      <c r="J47" s="6">
        <f>[3]АУР!J47</f>
        <v>0</v>
      </c>
      <c r="K47" s="6">
        <f>[3]АУР!K47</f>
        <v>0</v>
      </c>
      <c r="L47" s="6">
        <f t="shared" si="2"/>
        <v>0</v>
      </c>
      <c r="M47" s="6">
        <f t="shared" si="3"/>
        <v>0</v>
      </c>
    </row>
    <row r="48" spans="1:13" x14ac:dyDescent="0.25">
      <c r="A48" s="6"/>
      <c r="B48" s="6">
        <f>[3]АУР!B48</f>
        <v>0</v>
      </c>
      <c r="C48" s="6">
        <f>[3]АУР!C48</f>
        <v>0</v>
      </c>
      <c r="D48" s="6">
        <f>[3]АУР!D48</f>
        <v>0</v>
      </c>
      <c r="E48" s="6">
        <f>[3]АУР!E48</f>
        <v>0</v>
      </c>
      <c r="F48" s="6">
        <f>[3]АУР!F48</f>
        <v>0</v>
      </c>
      <c r="G48" s="6">
        <f>[3]АУР!G48</f>
        <v>0</v>
      </c>
      <c r="H48" s="6">
        <f>[3]АУР!H48</f>
        <v>0</v>
      </c>
      <c r="I48" s="6">
        <f>[3]АУР!I48</f>
        <v>0</v>
      </c>
      <c r="J48" s="6">
        <f>[3]АУР!J48</f>
        <v>0</v>
      </c>
      <c r="K48" s="6">
        <f>[3]АУР!K48</f>
        <v>0</v>
      </c>
      <c r="L48" s="6">
        <f t="shared" si="2"/>
        <v>0</v>
      </c>
      <c r="M48" s="6">
        <f t="shared" si="3"/>
        <v>0</v>
      </c>
    </row>
    <row r="49" spans="1:13" x14ac:dyDescent="0.25">
      <c r="A49" s="6"/>
      <c r="B49" s="6">
        <f>[3]АУР!B49</f>
        <v>0</v>
      </c>
      <c r="C49" s="6">
        <f>[3]АУР!C49</f>
        <v>0</v>
      </c>
      <c r="D49" s="6">
        <f>[3]АУР!D49</f>
        <v>0</v>
      </c>
      <c r="E49" s="6">
        <f>[3]АУР!E49</f>
        <v>0</v>
      </c>
      <c r="F49" s="6">
        <f>[3]АУР!F49</f>
        <v>0</v>
      </c>
      <c r="G49" s="6">
        <f>[3]АУР!G49</f>
        <v>0</v>
      </c>
      <c r="H49" s="6">
        <f>[3]АУР!H49</f>
        <v>0</v>
      </c>
      <c r="I49" s="6">
        <f>[3]АУР!I49</f>
        <v>0</v>
      </c>
      <c r="J49" s="6">
        <f>[3]АУР!J49</f>
        <v>0</v>
      </c>
      <c r="K49" s="6">
        <f>[3]АУР!K49</f>
        <v>0</v>
      </c>
      <c r="L49" s="6">
        <f t="shared" si="2"/>
        <v>0</v>
      </c>
      <c r="M49" s="6">
        <f t="shared" si="3"/>
        <v>0</v>
      </c>
    </row>
    <row r="50" spans="1:13" x14ac:dyDescent="0.25">
      <c r="A50" s="6"/>
      <c r="B50" s="6">
        <f>[3]АУР!B50</f>
        <v>0</v>
      </c>
      <c r="C50" s="6">
        <f>[3]АУР!C50</f>
        <v>0</v>
      </c>
      <c r="D50" s="6">
        <f>[3]АУР!D50</f>
        <v>0</v>
      </c>
      <c r="E50" s="6">
        <f>[3]АУР!E50</f>
        <v>0</v>
      </c>
      <c r="F50" s="6">
        <f>[3]АУР!F50</f>
        <v>0</v>
      </c>
      <c r="G50" s="6">
        <f>[3]АУР!G50</f>
        <v>0</v>
      </c>
      <c r="H50" s="6">
        <f>[3]АУР!H50</f>
        <v>0</v>
      </c>
      <c r="I50" s="6">
        <f>[3]АУР!I50</f>
        <v>0</v>
      </c>
      <c r="J50" s="6">
        <f>[3]АУР!J50</f>
        <v>0</v>
      </c>
      <c r="K50" s="6">
        <f>[3]АУР!K50</f>
        <v>0</v>
      </c>
      <c r="L50" s="6">
        <f t="shared" si="2"/>
        <v>0</v>
      </c>
      <c r="M50" s="6">
        <f t="shared" si="3"/>
        <v>0</v>
      </c>
    </row>
    <row r="51" spans="1:13" x14ac:dyDescent="0.25">
      <c r="A51" s="6"/>
      <c r="B51" s="6">
        <f>[3]АУР!B51</f>
        <v>0</v>
      </c>
      <c r="C51" s="6">
        <f>[3]АУР!C51</f>
        <v>0</v>
      </c>
      <c r="D51" s="6">
        <f>[3]АУР!D51</f>
        <v>0</v>
      </c>
      <c r="E51" s="6">
        <f>[3]АУР!E51</f>
        <v>0</v>
      </c>
      <c r="F51" s="6">
        <f>[3]АУР!F51</f>
        <v>0</v>
      </c>
      <c r="G51" s="6">
        <f>[3]АУР!G51</f>
        <v>0</v>
      </c>
      <c r="H51" s="6">
        <f>[3]АУР!H51</f>
        <v>0</v>
      </c>
      <c r="I51" s="6">
        <f>[3]АУР!I51</f>
        <v>0</v>
      </c>
      <c r="J51" s="6">
        <f>[3]АУР!J51</f>
        <v>0</v>
      </c>
      <c r="K51" s="6">
        <f>[3]АУР!K51</f>
        <v>0</v>
      </c>
      <c r="L51" s="6">
        <f t="shared" si="2"/>
        <v>0</v>
      </c>
      <c r="M51" s="6">
        <f t="shared" si="3"/>
        <v>0</v>
      </c>
    </row>
    <row r="52" spans="1:13" x14ac:dyDescent="0.25">
      <c r="A52" s="6"/>
      <c r="B52" s="6">
        <f>[3]АУР!B52</f>
        <v>0</v>
      </c>
      <c r="C52" s="6">
        <f>[3]АУР!C52</f>
        <v>0</v>
      </c>
      <c r="D52" s="6">
        <f>[3]АУР!D52</f>
        <v>0</v>
      </c>
      <c r="E52" s="6">
        <f>[3]АУР!E52</f>
        <v>0</v>
      </c>
      <c r="F52" s="6">
        <f>[3]АУР!F52</f>
        <v>0</v>
      </c>
      <c r="G52" s="6">
        <f>[3]АУР!G52</f>
        <v>0</v>
      </c>
      <c r="H52" s="6">
        <f>[3]АУР!H52</f>
        <v>0</v>
      </c>
      <c r="I52" s="6">
        <f>[3]АУР!I52</f>
        <v>0</v>
      </c>
      <c r="J52" s="6">
        <f>[3]АУР!J52</f>
        <v>0</v>
      </c>
      <c r="K52" s="6">
        <f>[3]АУР!K52</f>
        <v>0</v>
      </c>
      <c r="L52" s="6">
        <f t="shared" si="2"/>
        <v>0</v>
      </c>
      <c r="M52" s="6">
        <f t="shared" si="3"/>
        <v>0</v>
      </c>
    </row>
    <row r="53" spans="1:13" x14ac:dyDescent="0.25">
      <c r="A53" s="6"/>
      <c r="B53" s="6">
        <f>[3]АУР!B53</f>
        <v>0</v>
      </c>
      <c r="C53" s="6">
        <f>[3]АУР!C53</f>
        <v>0</v>
      </c>
      <c r="D53" s="6">
        <f>[3]АУР!D53</f>
        <v>0</v>
      </c>
      <c r="E53" s="6">
        <f>[3]АУР!E53</f>
        <v>0</v>
      </c>
      <c r="F53" s="6">
        <f>[3]АУР!F53</f>
        <v>0</v>
      </c>
      <c r="G53" s="6">
        <f>[3]АУР!G53</f>
        <v>0</v>
      </c>
      <c r="H53" s="6">
        <f>[3]АУР!H53</f>
        <v>0</v>
      </c>
      <c r="I53" s="6">
        <f>[3]АУР!I53</f>
        <v>0</v>
      </c>
      <c r="J53" s="6">
        <f>[3]АУР!J53</f>
        <v>0</v>
      </c>
      <c r="K53" s="6">
        <f>[3]АУР!K53</f>
        <v>0</v>
      </c>
      <c r="L53" s="6">
        <f t="shared" si="2"/>
        <v>0</v>
      </c>
      <c r="M53" s="6">
        <f t="shared" si="3"/>
        <v>0</v>
      </c>
    </row>
    <row r="54" spans="1:13" x14ac:dyDescent="0.25">
      <c r="A54" s="6"/>
      <c r="B54" s="6">
        <f>[3]АУР!B54</f>
        <v>0</v>
      </c>
      <c r="C54" s="6">
        <f>[3]АУР!C54</f>
        <v>0</v>
      </c>
      <c r="D54" s="6">
        <f>[3]АУР!D54</f>
        <v>0</v>
      </c>
      <c r="E54" s="6">
        <f>[3]АУР!E54</f>
        <v>0</v>
      </c>
      <c r="F54" s="6">
        <f>[3]АУР!F54</f>
        <v>0</v>
      </c>
      <c r="G54" s="6">
        <f>[3]АУР!G54</f>
        <v>0</v>
      </c>
      <c r="H54" s="6">
        <f>[3]АУР!H54</f>
        <v>0</v>
      </c>
      <c r="I54" s="6">
        <f>[3]АУР!I54</f>
        <v>0</v>
      </c>
      <c r="J54" s="6">
        <f>[3]АУР!J54</f>
        <v>0</v>
      </c>
      <c r="K54" s="6">
        <f>[3]АУР!K54</f>
        <v>0</v>
      </c>
      <c r="L54" s="6">
        <f t="shared" si="2"/>
        <v>0</v>
      </c>
      <c r="M54" s="6">
        <f t="shared" si="3"/>
        <v>0</v>
      </c>
    </row>
    <row r="55" spans="1:13" x14ac:dyDescent="0.25">
      <c r="A55" s="6"/>
      <c r="B55" s="6">
        <f>[3]АУР!B55</f>
        <v>0</v>
      </c>
      <c r="C55" s="6">
        <f>[3]АУР!C55</f>
        <v>0</v>
      </c>
      <c r="D55" s="6">
        <f>[3]АУР!D55</f>
        <v>0</v>
      </c>
      <c r="E55" s="6">
        <f>[3]АУР!E55</f>
        <v>0</v>
      </c>
      <c r="F55" s="6">
        <f>[3]АУР!F55</f>
        <v>0</v>
      </c>
      <c r="G55" s="6">
        <f>[3]АУР!G55</f>
        <v>0</v>
      </c>
      <c r="H55" s="6">
        <f>[3]АУР!H55</f>
        <v>0</v>
      </c>
      <c r="I55" s="6">
        <f>[3]АУР!I55</f>
        <v>0</v>
      </c>
      <c r="J55" s="6">
        <f>[3]АУР!J55</f>
        <v>0</v>
      </c>
      <c r="K55" s="6">
        <f>[3]АУР!K55</f>
        <v>0</v>
      </c>
      <c r="L55" s="6">
        <f t="shared" si="2"/>
        <v>0</v>
      </c>
      <c r="M55" s="6">
        <f t="shared" si="3"/>
        <v>0</v>
      </c>
    </row>
    <row r="56" spans="1:13" x14ac:dyDescent="0.25">
      <c r="A56" s="6"/>
      <c r="B56" s="6">
        <f>[3]АУР!B56</f>
        <v>0</v>
      </c>
      <c r="C56" s="6">
        <f>[3]АУР!C56</f>
        <v>0</v>
      </c>
      <c r="D56" s="6">
        <f>[3]АУР!D56</f>
        <v>0</v>
      </c>
      <c r="E56" s="6">
        <f>[3]АУР!E56</f>
        <v>0</v>
      </c>
      <c r="F56" s="6">
        <f>[3]АУР!F56</f>
        <v>0</v>
      </c>
      <c r="G56" s="6">
        <f>[3]АУР!G56</f>
        <v>0</v>
      </c>
      <c r="H56" s="6">
        <f>[3]АУР!H56</f>
        <v>0</v>
      </c>
      <c r="I56" s="6">
        <f>[3]АУР!I56</f>
        <v>0</v>
      </c>
      <c r="J56" s="6">
        <f>[3]АУР!J56</f>
        <v>0</v>
      </c>
      <c r="K56" s="6">
        <f>[3]АУР!K56</f>
        <v>0</v>
      </c>
      <c r="L56" s="6">
        <f t="shared" si="2"/>
        <v>0</v>
      </c>
      <c r="M56" s="6">
        <f t="shared" si="3"/>
        <v>0</v>
      </c>
    </row>
    <row r="57" spans="1:13" x14ac:dyDescent="0.25">
      <c r="A57" s="6"/>
      <c r="B57" s="6">
        <f>[3]АУР!B57</f>
        <v>0</v>
      </c>
      <c r="C57" s="6">
        <f>[3]АУР!C57</f>
        <v>0</v>
      </c>
      <c r="D57" s="6">
        <f>[3]АУР!D57</f>
        <v>0</v>
      </c>
      <c r="E57" s="6">
        <f>[3]АУР!E57</f>
        <v>0</v>
      </c>
      <c r="F57" s="6">
        <f>[3]АУР!F57</f>
        <v>0</v>
      </c>
      <c r="G57" s="6">
        <f>[3]АУР!G57</f>
        <v>0</v>
      </c>
      <c r="H57" s="6">
        <f>[3]АУР!H57</f>
        <v>0</v>
      </c>
      <c r="I57" s="6">
        <f>[3]АУР!I57</f>
        <v>0</v>
      </c>
      <c r="J57" s="6">
        <f>[3]АУР!J57</f>
        <v>0</v>
      </c>
      <c r="K57" s="6">
        <f>[3]АУР!K57</f>
        <v>0</v>
      </c>
      <c r="L57" s="6">
        <f t="shared" si="2"/>
        <v>0</v>
      </c>
      <c r="M57" s="6">
        <f t="shared" si="3"/>
        <v>0</v>
      </c>
    </row>
    <row r="58" spans="1:13" x14ac:dyDescent="0.25">
      <c r="A58" s="6"/>
      <c r="B58" s="6">
        <f>[3]АУР!B58</f>
        <v>0</v>
      </c>
      <c r="C58" s="6">
        <f>[3]АУР!C58</f>
        <v>0</v>
      </c>
      <c r="D58" s="6">
        <f>[3]АУР!D58</f>
        <v>0</v>
      </c>
      <c r="E58" s="6">
        <f>[3]АУР!E58</f>
        <v>0</v>
      </c>
      <c r="F58" s="6">
        <f>[3]АУР!F58</f>
        <v>0</v>
      </c>
      <c r="G58" s="6">
        <f>[3]АУР!G58</f>
        <v>0</v>
      </c>
      <c r="H58" s="6">
        <f>[3]АУР!H58</f>
        <v>0</v>
      </c>
      <c r="I58" s="6">
        <f>[3]АУР!I58</f>
        <v>0</v>
      </c>
      <c r="J58" s="6">
        <f>[3]АУР!J58</f>
        <v>0</v>
      </c>
      <c r="K58" s="6">
        <f>[3]АУР!K58</f>
        <v>0</v>
      </c>
      <c r="L58" s="6">
        <f t="shared" si="2"/>
        <v>0</v>
      </c>
      <c r="M58" s="6">
        <f t="shared" si="3"/>
        <v>0</v>
      </c>
    </row>
    <row r="59" spans="1:13" x14ac:dyDescent="0.25">
      <c r="A59" s="6"/>
      <c r="B59" s="6">
        <f>[3]АУР!B59</f>
        <v>0</v>
      </c>
      <c r="C59" s="6">
        <f>[3]АУР!C59</f>
        <v>0</v>
      </c>
      <c r="D59" s="6">
        <f>[3]АУР!D59</f>
        <v>0</v>
      </c>
      <c r="E59" s="6">
        <f>[3]АУР!E59</f>
        <v>0</v>
      </c>
      <c r="F59" s="6">
        <f>[3]АУР!F59</f>
        <v>0</v>
      </c>
      <c r="G59" s="6">
        <f>[3]АУР!G59</f>
        <v>0</v>
      </c>
      <c r="H59" s="6">
        <f>[3]АУР!H59</f>
        <v>0</v>
      </c>
      <c r="I59" s="6">
        <f>[3]АУР!I59</f>
        <v>0</v>
      </c>
      <c r="J59" s="6">
        <f>[3]АУР!J59</f>
        <v>0</v>
      </c>
      <c r="K59" s="6">
        <f>[3]АУР!K59</f>
        <v>0</v>
      </c>
      <c r="L59" s="6">
        <f t="shared" si="2"/>
        <v>0</v>
      </c>
      <c r="M59" s="6">
        <f t="shared" si="3"/>
        <v>0</v>
      </c>
    </row>
    <row r="60" spans="1:13" x14ac:dyDescent="0.25">
      <c r="A60" s="6"/>
      <c r="B60" s="6">
        <f>[3]АУР!B60</f>
        <v>0</v>
      </c>
      <c r="C60" s="6">
        <f>[3]АУР!C60</f>
        <v>0</v>
      </c>
      <c r="D60" s="6">
        <f>[3]АУР!D60</f>
        <v>0</v>
      </c>
      <c r="E60" s="6">
        <f>[3]АУР!E60</f>
        <v>0</v>
      </c>
      <c r="F60" s="6">
        <f>[3]АУР!F60</f>
        <v>0</v>
      </c>
      <c r="G60" s="6">
        <f>[3]АУР!G60</f>
        <v>0</v>
      </c>
      <c r="H60" s="6">
        <f>[3]АУР!H60</f>
        <v>0</v>
      </c>
      <c r="I60" s="6">
        <f>[3]АУР!I60</f>
        <v>0</v>
      </c>
      <c r="J60" s="6">
        <f>[3]АУР!J60</f>
        <v>0</v>
      </c>
      <c r="K60" s="6">
        <f>[3]АУР!K60</f>
        <v>0</v>
      </c>
      <c r="L60" s="6">
        <f t="shared" si="2"/>
        <v>0</v>
      </c>
      <c r="M60" s="6">
        <f t="shared" si="3"/>
        <v>0</v>
      </c>
    </row>
    <row r="61" spans="1:13" x14ac:dyDescent="0.25">
      <c r="A61" s="6"/>
      <c r="B61" s="6">
        <f>[3]АУР!B61</f>
        <v>0</v>
      </c>
      <c r="C61" s="6">
        <f>[3]АУР!C61</f>
        <v>0</v>
      </c>
      <c r="D61" s="6">
        <f>[3]АУР!D61</f>
        <v>0</v>
      </c>
      <c r="E61" s="6">
        <f>[3]АУР!E61</f>
        <v>0</v>
      </c>
      <c r="F61" s="6">
        <f>[3]АУР!F61</f>
        <v>0</v>
      </c>
      <c r="G61" s="6">
        <f>[3]АУР!G61</f>
        <v>0</v>
      </c>
      <c r="H61" s="6">
        <f>[3]АУР!H61</f>
        <v>0</v>
      </c>
      <c r="I61" s="6">
        <f>[3]АУР!I61</f>
        <v>0</v>
      </c>
      <c r="J61" s="6">
        <f>[3]АУР!J61</f>
        <v>0</v>
      </c>
      <c r="K61" s="6">
        <f>[3]АУР!K61</f>
        <v>0</v>
      </c>
      <c r="L61" s="6">
        <f t="shared" si="2"/>
        <v>0</v>
      </c>
      <c r="M61" s="6">
        <f t="shared" si="3"/>
        <v>0</v>
      </c>
    </row>
    <row r="62" spans="1:13" x14ac:dyDescent="0.25">
      <c r="A62" s="6"/>
      <c r="B62" s="6">
        <f>[3]АУР!B62</f>
        <v>0</v>
      </c>
      <c r="C62" s="6">
        <f>[3]АУР!C62</f>
        <v>0</v>
      </c>
      <c r="D62" s="6">
        <f>[3]АУР!D62</f>
        <v>0</v>
      </c>
      <c r="E62" s="6">
        <f>[3]АУР!E62</f>
        <v>0</v>
      </c>
      <c r="F62" s="6">
        <f>[3]АУР!F62</f>
        <v>0</v>
      </c>
      <c r="G62" s="6">
        <f>[3]АУР!G62</f>
        <v>0</v>
      </c>
      <c r="H62" s="6">
        <f>[3]АУР!H62</f>
        <v>0</v>
      </c>
      <c r="I62" s="6">
        <f>[3]АУР!I62</f>
        <v>0</v>
      </c>
      <c r="J62" s="6">
        <f>[3]АУР!J62</f>
        <v>0</v>
      </c>
      <c r="K62" s="6">
        <f>[3]АУР!K62</f>
        <v>0</v>
      </c>
      <c r="L62" s="6">
        <f t="shared" si="2"/>
        <v>0</v>
      </c>
      <c r="M62" s="6">
        <f t="shared" si="3"/>
        <v>0</v>
      </c>
    </row>
    <row r="63" spans="1:13" x14ac:dyDescent="0.25">
      <c r="A63" s="6"/>
      <c r="B63" s="6">
        <f>[3]АУР!B63</f>
        <v>0</v>
      </c>
      <c r="C63" s="6">
        <f>[3]АУР!C63</f>
        <v>0</v>
      </c>
      <c r="D63" s="6">
        <f>[3]АУР!D63</f>
        <v>0</v>
      </c>
      <c r="E63" s="6">
        <f>[3]АУР!E63</f>
        <v>0</v>
      </c>
      <c r="F63" s="6">
        <f>[3]АУР!F63</f>
        <v>0</v>
      </c>
      <c r="G63" s="6">
        <f>[3]АУР!G63</f>
        <v>0</v>
      </c>
      <c r="H63" s="6">
        <f>[3]АУР!H63</f>
        <v>0</v>
      </c>
      <c r="I63" s="6">
        <f>[3]АУР!I63</f>
        <v>0</v>
      </c>
      <c r="J63" s="6">
        <f>[3]АУР!J63</f>
        <v>0</v>
      </c>
      <c r="K63" s="6">
        <f>[3]АУР!K63</f>
        <v>0</v>
      </c>
      <c r="L63" s="6">
        <f t="shared" si="2"/>
        <v>0</v>
      </c>
      <c r="M63" s="6">
        <f t="shared" si="3"/>
        <v>0</v>
      </c>
    </row>
    <row r="64" spans="1:13" x14ac:dyDescent="0.25">
      <c r="A64" s="6"/>
      <c r="B64" s="6">
        <f>[3]АУР!B64</f>
        <v>0</v>
      </c>
      <c r="C64" s="6">
        <f>[3]АУР!C64</f>
        <v>0</v>
      </c>
      <c r="D64" s="6">
        <f>[3]АУР!D64</f>
        <v>0</v>
      </c>
      <c r="E64" s="6">
        <f>[3]АУР!E64</f>
        <v>0</v>
      </c>
      <c r="F64" s="6">
        <f>[3]АУР!F64</f>
        <v>0</v>
      </c>
      <c r="G64" s="6">
        <f>[3]АУР!G64</f>
        <v>0</v>
      </c>
      <c r="H64" s="6">
        <f>[3]АУР!H64</f>
        <v>0</v>
      </c>
      <c r="I64" s="6">
        <f>[3]АУР!I64</f>
        <v>0</v>
      </c>
      <c r="J64" s="6">
        <f>[3]АУР!J64</f>
        <v>0</v>
      </c>
      <c r="K64" s="6">
        <f>[3]АУР!K64</f>
        <v>0</v>
      </c>
      <c r="L64" s="6">
        <f t="shared" si="2"/>
        <v>0</v>
      </c>
      <c r="M64" s="6">
        <f t="shared" si="3"/>
        <v>0</v>
      </c>
    </row>
    <row r="65" spans="1:13" x14ac:dyDescent="0.25">
      <c r="A65" s="6"/>
      <c r="B65" s="6">
        <f>[3]АУР!B65</f>
        <v>0</v>
      </c>
      <c r="C65" s="6">
        <f>[3]АУР!C65</f>
        <v>0</v>
      </c>
      <c r="D65" s="6">
        <f>[3]АУР!D65</f>
        <v>0</v>
      </c>
      <c r="E65" s="6">
        <f>[3]АУР!E65</f>
        <v>0</v>
      </c>
      <c r="F65" s="6">
        <f>[3]АУР!F65</f>
        <v>0</v>
      </c>
      <c r="G65" s="6">
        <f>[3]АУР!G65</f>
        <v>0</v>
      </c>
      <c r="H65" s="6">
        <f>[3]АУР!H65</f>
        <v>0</v>
      </c>
      <c r="I65" s="6">
        <f>[3]АУР!I65</f>
        <v>0</v>
      </c>
      <c r="J65" s="6">
        <f>[3]АУР!J65</f>
        <v>0</v>
      </c>
      <c r="K65" s="6">
        <f>[3]АУР!K65</f>
        <v>0</v>
      </c>
      <c r="L65" s="6">
        <f t="shared" si="2"/>
        <v>0</v>
      </c>
      <c r="M65" s="6">
        <f t="shared" si="3"/>
        <v>0</v>
      </c>
    </row>
    <row r="66" spans="1:13" x14ac:dyDescent="0.25">
      <c r="A66" s="6"/>
      <c r="B66" s="6">
        <f>[3]АУР!B66</f>
        <v>0</v>
      </c>
      <c r="C66" s="6">
        <f>[3]АУР!C66</f>
        <v>0</v>
      </c>
      <c r="D66" s="6">
        <f>[3]АУР!D66</f>
        <v>0</v>
      </c>
      <c r="E66" s="6">
        <f>[3]АУР!E66</f>
        <v>0</v>
      </c>
      <c r="F66" s="6">
        <f>[3]АУР!F66</f>
        <v>0</v>
      </c>
      <c r="G66" s="6">
        <f>[3]АУР!G66</f>
        <v>0</v>
      </c>
      <c r="H66" s="6">
        <f>[3]АУР!H66</f>
        <v>0</v>
      </c>
      <c r="I66" s="6">
        <f>[3]АУР!I66</f>
        <v>0</v>
      </c>
      <c r="J66" s="6">
        <f>[3]АУР!J66</f>
        <v>0</v>
      </c>
      <c r="K66" s="6">
        <f>[3]АУР!K66</f>
        <v>0</v>
      </c>
      <c r="L66" s="6">
        <f t="shared" si="2"/>
        <v>0</v>
      </c>
      <c r="M66" s="6">
        <f t="shared" si="3"/>
        <v>0</v>
      </c>
    </row>
    <row r="67" spans="1:13" x14ac:dyDescent="0.25">
      <c r="A67" s="6"/>
      <c r="B67" s="6">
        <f>[3]АУР!B67</f>
        <v>0</v>
      </c>
      <c r="C67" s="6">
        <f>[3]АУР!C67</f>
        <v>0</v>
      </c>
      <c r="D67" s="6">
        <f>[3]АУР!D67</f>
        <v>0</v>
      </c>
      <c r="E67" s="6">
        <f>[3]АУР!E67</f>
        <v>0</v>
      </c>
      <c r="F67" s="6">
        <f>[3]АУР!F67</f>
        <v>0</v>
      </c>
      <c r="G67" s="6">
        <f>[3]АУР!G67</f>
        <v>0</v>
      </c>
      <c r="H67" s="6">
        <f>[3]АУР!H67</f>
        <v>0</v>
      </c>
      <c r="I67" s="6">
        <f>[3]АУР!I67</f>
        <v>0</v>
      </c>
      <c r="J67" s="6">
        <f>[3]АУР!J67</f>
        <v>0</v>
      </c>
      <c r="K67" s="6">
        <f>[3]АУР!K67</f>
        <v>0</v>
      </c>
      <c r="L67" s="6">
        <f t="shared" si="2"/>
        <v>0</v>
      </c>
      <c r="M67" s="6">
        <f t="shared" si="3"/>
        <v>0</v>
      </c>
    </row>
    <row r="68" spans="1:13" x14ac:dyDescent="0.25">
      <c r="A68" s="6"/>
      <c r="B68" s="6">
        <f>[3]АУР!B68</f>
        <v>0</v>
      </c>
      <c r="C68" s="6">
        <f>[3]АУР!C68</f>
        <v>0</v>
      </c>
      <c r="D68" s="6">
        <f>[3]АУР!D68</f>
        <v>0</v>
      </c>
      <c r="E68" s="6">
        <f>[3]АУР!E68</f>
        <v>0</v>
      </c>
      <c r="F68" s="6">
        <f>[3]АУР!F68</f>
        <v>0</v>
      </c>
      <c r="G68" s="6">
        <f>[3]АУР!G68</f>
        <v>0</v>
      </c>
      <c r="H68" s="6">
        <f>[3]АУР!H68</f>
        <v>0</v>
      </c>
      <c r="I68" s="6">
        <f>[3]АУР!I68</f>
        <v>0</v>
      </c>
      <c r="J68" s="6">
        <f>[3]АУР!J68</f>
        <v>0</v>
      </c>
      <c r="K68" s="6">
        <f>[3]АУР!K68</f>
        <v>0</v>
      </c>
      <c r="L68" s="6">
        <f t="shared" si="2"/>
        <v>0</v>
      </c>
      <c r="M68" s="6">
        <f t="shared" si="3"/>
        <v>0</v>
      </c>
    </row>
    <row r="69" spans="1:13" x14ac:dyDescent="0.25">
      <c r="A69" s="6"/>
      <c r="B69" s="6">
        <f>[3]АУР!B69</f>
        <v>0</v>
      </c>
      <c r="C69" s="6">
        <f>[3]АУР!C69</f>
        <v>0</v>
      </c>
      <c r="D69" s="6">
        <f>[3]АУР!D69</f>
        <v>0</v>
      </c>
      <c r="E69" s="6">
        <f>[3]АУР!E69</f>
        <v>0</v>
      </c>
      <c r="F69" s="6">
        <f>[3]АУР!F69</f>
        <v>0</v>
      </c>
      <c r="G69" s="6">
        <f>[3]АУР!G69</f>
        <v>0</v>
      </c>
      <c r="H69" s="6">
        <f>[3]АУР!H69</f>
        <v>0</v>
      </c>
      <c r="I69" s="6">
        <f>[3]АУР!I69</f>
        <v>0</v>
      </c>
      <c r="J69" s="6">
        <f>[3]АУР!J69</f>
        <v>0</v>
      </c>
      <c r="K69" s="6">
        <f>[3]АУР!K69</f>
        <v>0</v>
      </c>
      <c r="L69" s="6">
        <f t="shared" si="2"/>
        <v>0</v>
      </c>
      <c r="M69" s="6">
        <f t="shared" si="3"/>
        <v>0</v>
      </c>
    </row>
    <row r="70" spans="1:13" x14ac:dyDescent="0.25">
      <c r="A70" s="6"/>
      <c r="B70" s="6">
        <f>[3]АУР!B70</f>
        <v>0</v>
      </c>
      <c r="C70" s="6">
        <f>[3]АУР!C70</f>
        <v>0</v>
      </c>
      <c r="D70" s="6">
        <f>[3]АУР!D70</f>
        <v>0</v>
      </c>
      <c r="E70" s="6">
        <f>[3]АУР!E70</f>
        <v>0</v>
      </c>
      <c r="F70" s="6">
        <f>[3]АУР!F70</f>
        <v>0</v>
      </c>
      <c r="G70" s="6">
        <f>[3]АУР!G70</f>
        <v>0</v>
      </c>
      <c r="H70" s="6">
        <f>[3]АУР!H70</f>
        <v>0</v>
      </c>
      <c r="I70" s="6">
        <f>[3]АУР!I70</f>
        <v>0</v>
      </c>
      <c r="J70" s="6">
        <f>[3]АУР!J70</f>
        <v>0</v>
      </c>
      <c r="K70" s="6">
        <f>[3]АУР!K70</f>
        <v>0</v>
      </c>
      <c r="L70" s="6">
        <f t="shared" si="2"/>
        <v>0</v>
      </c>
      <c r="M70" s="6">
        <f t="shared" si="3"/>
        <v>0</v>
      </c>
    </row>
    <row r="71" spans="1:13" x14ac:dyDescent="0.25">
      <c r="A71" s="6"/>
      <c r="B71" s="6">
        <f>[3]АУР!B71</f>
        <v>0</v>
      </c>
      <c r="C71" s="6">
        <f>[3]АУР!C71</f>
        <v>0</v>
      </c>
      <c r="D71" s="6">
        <f>[3]АУР!D71</f>
        <v>0</v>
      </c>
      <c r="E71" s="6">
        <f>[3]АУР!E71</f>
        <v>0</v>
      </c>
      <c r="F71" s="6">
        <f>[3]АУР!F71</f>
        <v>0</v>
      </c>
      <c r="G71" s="6">
        <f>[3]АУР!G71</f>
        <v>0</v>
      </c>
      <c r="H71" s="6">
        <f>[3]АУР!H71</f>
        <v>0</v>
      </c>
      <c r="I71" s="6">
        <f>[3]АУР!I71</f>
        <v>0</v>
      </c>
      <c r="J71" s="6">
        <f>[3]АУР!J71</f>
        <v>0</v>
      </c>
      <c r="K71" s="6">
        <f>[3]АУР!K71</f>
        <v>0</v>
      </c>
      <c r="L71" s="6">
        <f t="shared" si="2"/>
        <v>0</v>
      </c>
      <c r="M71" s="6">
        <f t="shared" si="3"/>
        <v>0</v>
      </c>
    </row>
    <row r="72" spans="1:13" x14ac:dyDescent="0.25">
      <c r="A72" s="6"/>
      <c r="B72" s="6">
        <f>[3]АУР!B72</f>
        <v>0</v>
      </c>
      <c r="C72" s="6">
        <f>[3]АУР!C72</f>
        <v>0</v>
      </c>
      <c r="D72" s="6">
        <f>[3]АУР!D72</f>
        <v>0</v>
      </c>
      <c r="E72" s="6">
        <f>[3]АУР!E72</f>
        <v>0</v>
      </c>
      <c r="F72" s="6">
        <f>[3]АУР!F72</f>
        <v>0</v>
      </c>
      <c r="G72" s="6">
        <f>[3]АУР!G72</f>
        <v>0</v>
      </c>
      <c r="H72" s="6">
        <f>[3]АУР!H72</f>
        <v>0</v>
      </c>
      <c r="I72" s="6">
        <f>[3]АУР!I72</f>
        <v>0</v>
      </c>
      <c r="J72" s="6">
        <f>[3]АУР!J72</f>
        <v>0</v>
      </c>
      <c r="K72" s="6">
        <f>[3]АУР!K72</f>
        <v>0</v>
      </c>
      <c r="L72" s="6">
        <f t="shared" si="2"/>
        <v>0</v>
      </c>
      <c r="M72" s="6">
        <f t="shared" si="3"/>
        <v>0</v>
      </c>
    </row>
    <row r="73" spans="1:13" x14ac:dyDescent="0.25">
      <c r="A73" s="6"/>
      <c r="B73" s="6">
        <f>[3]АУР!B73</f>
        <v>0</v>
      </c>
      <c r="C73" s="6">
        <f>[3]АУР!C73</f>
        <v>0</v>
      </c>
      <c r="D73" s="6">
        <f>[3]АУР!D73</f>
        <v>0</v>
      </c>
      <c r="E73" s="6">
        <f>[3]АУР!E73</f>
        <v>0</v>
      </c>
      <c r="F73" s="6">
        <f>[3]АУР!F73</f>
        <v>0</v>
      </c>
      <c r="G73" s="6">
        <f>[3]АУР!G73</f>
        <v>0</v>
      </c>
      <c r="H73" s="6">
        <f>[3]АУР!H73</f>
        <v>0</v>
      </c>
      <c r="I73" s="6">
        <f>[3]АУР!I73</f>
        <v>0</v>
      </c>
      <c r="J73" s="6">
        <f>[3]АУР!J73</f>
        <v>0</v>
      </c>
      <c r="K73" s="6">
        <f>[3]АУР!K73</f>
        <v>0</v>
      </c>
      <c r="L73" s="6">
        <f t="shared" si="2"/>
        <v>0</v>
      </c>
      <c r="M73" s="6">
        <f t="shared" si="3"/>
        <v>0</v>
      </c>
    </row>
    <row r="74" spans="1:13" x14ac:dyDescent="0.25">
      <c r="A74" s="6"/>
      <c r="B74" s="6">
        <f>[3]АУР!B74</f>
        <v>0</v>
      </c>
      <c r="C74" s="6">
        <f>[3]АУР!C74</f>
        <v>0</v>
      </c>
      <c r="D74" s="6">
        <f>[3]АУР!D74</f>
        <v>0</v>
      </c>
      <c r="E74" s="6">
        <f>[3]АУР!E74</f>
        <v>0</v>
      </c>
      <c r="F74" s="6">
        <f>[3]АУР!F74</f>
        <v>0</v>
      </c>
      <c r="G74" s="6">
        <f>[3]АУР!G74</f>
        <v>0</v>
      </c>
      <c r="H74" s="6">
        <f>[3]АУР!H74</f>
        <v>0</v>
      </c>
      <c r="I74" s="6">
        <f>[3]АУР!I74</f>
        <v>0</v>
      </c>
      <c r="J74" s="6">
        <f>[3]АУР!J74</f>
        <v>0</v>
      </c>
      <c r="K74" s="6">
        <f>[3]АУР!K74</f>
        <v>0</v>
      </c>
      <c r="L74" s="6">
        <f t="shared" si="2"/>
        <v>0</v>
      </c>
      <c r="M74" s="6">
        <f t="shared" si="3"/>
        <v>0</v>
      </c>
    </row>
    <row r="75" spans="1:13" x14ac:dyDescent="0.25">
      <c r="A75" s="6"/>
      <c r="B75" s="6">
        <f>[3]АУР!B75</f>
        <v>0</v>
      </c>
      <c r="C75" s="6">
        <f>[3]АУР!C75</f>
        <v>0</v>
      </c>
      <c r="D75" s="6">
        <f>[3]АУР!D75</f>
        <v>0</v>
      </c>
      <c r="E75" s="6">
        <f>[3]АУР!E75</f>
        <v>0</v>
      </c>
      <c r="F75" s="6">
        <f>[3]АУР!F75</f>
        <v>0</v>
      </c>
      <c r="G75" s="6">
        <f>[3]АУР!G75</f>
        <v>0</v>
      </c>
      <c r="H75" s="6">
        <f>[3]АУР!H75</f>
        <v>0</v>
      </c>
      <c r="I75" s="6">
        <f>[3]АУР!I75</f>
        <v>0</v>
      </c>
      <c r="J75" s="6">
        <f>[3]АУР!J75</f>
        <v>0</v>
      </c>
      <c r="K75" s="6">
        <f>[3]АУР!K75</f>
        <v>0</v>
      </c>
      <c r="L75" s="6">
        <f t="shared" si="2"/>
        <v>0</v>
      </c>
      <c r="M75" s="6">
        <f t="shared" si="3"/>
        <v>0</v>
      </c>
    </row>
    <row r="76" spans="1:13" x14ac:dyDescent="0.25">
      <c r="A76" s="6"/>
      <c r="B76" s="6">
        <f>[3]АУР!B76</f>
        <v>0</v>
      </c>
      <c r="C76" s="6">
        <f>[3]АУР!C76</f>
        <v>0</v>
      </c>
      <c r="D76" s="6">
        <f>[3]АУР!D76</f>
        <v>0</v>
      </c>
      <c r="E76" s="6">
        <f>[3]АУР!E76</f>
        <v>0</v>
      </c>
      <c r="F76" s="6">
        <f>[3]АУР!F76</f>
        <v>0</v>
      </c>
      <c r="G76" s="6">
        <f>[3]АУР!G76</f>
        <v>0</v>
      </c>
      <c r="H76" s="6">
        <f>[3]АУР!H76</f>
        <v>0</v>
      </c>
      <c r="I76" s="6">
        <f>[3]АУР!I76</f>
        <v>0</v>
      </c>
      <c r="J76" s="6">
        <f>[3]АУР!J76</f>
        <v>0</v>
      </c>
      <c r="K76" s="6">
        <f>[3]АУР!K76</f>
        <v>0</v>
      </c>
      <c r="L76" s="6">
        <f t="shared" si="2"/>
        <v>0</v>
      </c>
      <c r="M76" s="6">
        <f t="shared" si="3"/>
        <v>0</v>
      </c>
    </row>
    <row r="77" spans="1:13" x14ac:dyDescent="0.25">
      <c r="A77" s="6"/>
      <c r="B77" s="6">
        <f>[3]АУР!B77</f>
        <v>0</v>
      </c>
      <c r="C77" s="6">
        <f>[3]АУР!C77</f>
        <v>0</v>
      </c>
      <c r="D77" s="6">
        <f>[3]АУР!D77</f>
        <v>0</v>
      </c>
      <c r="E77" s="6">
        <f>[3]АУР!E77</f>
        <v>0</v>
      </c>
      <c r="F77" s="6">
        <f>[3]АУР!F77</f>
        <v>0</v>
      </c>
      <c r="G77" s="6">
        <f>[3]АУР!G77</f>
        <v>0</v>
      </c>
      <c r="H77" s="6">
        <f>[3]АУР!H77</f>
        <v>0</v>
      </c>
      <c r="I77" s="6">
        <f>[3]АУР!I77</f>
        <v>0</v>
      </c>
      <c r="J77" s="6">
        <f>[3]АУР!J77</f>
        <v>0</v>
      </c>
      <c r="K77" s="6">
        <f>[3]АУР!K77</f>
        <v>0</v>
      </c>
      <c r="L77" s="6">
        <f t="shared" si="2"/>
        <v>0</v>
      </c>
      <c r="M77" s="6">
        <f t="shared" si="3"/>
        <v>0</v>
      </c>
    </row>
    <row r="78" spans="1:13" x14ac:dyDescent="0.25">
      <c r="A78" s="6"/>
      <c r="B78" s="6">
        <f>[3]АУР!B78</f>
        <v>0</v>
      </c>
      <c r="C78" s="6">
        <f>[3]АУР!C78</f>
        <v>0</v>
      </c>
      <c r="D78" s="6">
        <f>[3]АУР!D78</f>
        <v>0</v>
      </c>
      <c r="E78" s="6">
        <f>[3]АУР!E78</f>
        <v>0</v>
      </c>
      <c r="F78" s="6">
        <f>[3]АУР!F78</f>
        <v>0</v>
      </c>
      <c r="G78" s="6">
        <f>[3]АУР!G78</f>
        <v>0</v>
      </c>
      <c r="H78" s="6">
        <f>[3]АУР!H78</f>
        <v>0</v>
      </c>
      <c r="I78" s="6">
        <f>[3]АУР!I78</f>
        <v>0</v>
      </c>
      <c r="J78" s="6">
        <f>[3]АУР!J78</f>
        <v>0</v>
      </c>
      <c r="K78" s="6">
        <f>[3]АУР!K78</f>
        <v>0</v>
      </c>
      <c r="L78" s="6">
        <f t="shared" si="2"/>
        <v>0</v>
      </c>
      <c r="M78" s="6">
        <f t="shared" si="3"/>
        <v>0</v>
      </c>
    </row>
    <row r="79" spans="1:13" x14ac:dyDescent="0.25">
      <c r="A79" s="6"/>
      <c r="B79" s="6">
        <f>[3]АУР!B79</f>
        <v>0</v>
      </c>
      <c r="C79" s="6">
        <f>[3]АУР!C79</f>
        <v>0</v>
      </c>
      <c r="D79" s="6">
        <f>[3]АУР!D79</f>
        <v>0</v>
      </c>
      <c r="E79" s="6">
        <f>[3]АУР!E79</f>
        <v>0</v>
      </c>
      <c r="F79" s="6">
        <f>[3]АУР!F79</f>
        <v>0</v>
      </c>
      <c r="G79" s="6">
        <f>[3]АУР!G79</f>
        <v>0</v>
      </c>
      <c r="H79" s="6">
        <f>[3]АУР!H79</f>
        <v>0</v>
      </c>
      <c r="I79" s="6">
        <f>[3]АУР!I79</f>
        <v>0</v>
      </c>
      <c r="J79" s="6">
        <f>[3]АУР!J79</f>
        <v>0</v>
      </c>
      <c r="K79" s="6">
        <f>[3]АУР!K79</f>
        <v>0</v>
      </c>
      <c r="L79" s="6">
        <f t="shared" si="2"/>
        <v>0</v>
      </c>
      <c r="M79" s="6">
        <f t="shared" si="3"/>
        <v>0</v>
      </c>
    </row>
    <row r="80" spans="1:13" x14ac:dyDescent="0.25">
      <c r="A80" s="6"/>
      <c r="B80" s="6">
        <f>[3]АУР!B80</f>
        <v>0</v>
      </c>
      <c r="C80" s="6">
        <f>[3]АУР!C80</f>
        <v>0</v>
      </c>
      <c r="D80" s="6">
        <f>[3]АУР!D80</f>
        <v>0</v>
      </c>
      <c r="E80" s="6">
        <f>[3]АУР!E80</f>
        <v>0</v>
      </c>
      <c r="F80" s="6">
        <f>[3]АУР!F80</f>
        <v>0</v>
      </c>
      <c r="G80" s="6">
        <f>[3]АУР!G80</f>
        <v>0</v>
      </c>
      <c r="H80" s="6">
        <f>[3]АУР!H80</f>
        <v>0</v>
      </c>
      <c r="I80" s="6">
        <f>[3]АУР!I80</f>
        <v>0</v>
      </c>
      <c r="J80" s="6">
        <f>[3]АУР!J80</f>
        <v>0</v>
      </c>
      <c r="K80" s="6">
        <f>[3]АУР!K80</f>
        <v>0</v>
      </c>
      <c r="L80" s="6">
        <f t="shared" si="2"/>
        <v>0</v>
      </c>
      <c r="M80" s="6">
        <f t="shared" si="3"/>
        <v>0</v>
      </c>
    </row>
    <row r="81" spans="1:13" x14ac:dyDescent="0.25">
      <c r="A81" s="6"/>
      <c r="B81" s="6">
        <f>[3]АУР!B81</f>
        <v>0</v>
      </c>
      <c r="C81" s="6">
        <f>[3]АУР!C81</f>
        <v>0</v>
      </c>
      <c r="D81" s="6">
        <f>[3]АУР!D81</f>
        <v>0</v>
      </c>
      <c r="E81" s="6">
        <f>[3]АУР!E81</f>
        <v>0</v>
      </c>
      <c r="F81" s="6">
        <f>[3]АУР!F81</f>
        <v>0</v>
      </c>
      <c r="G81" s="6">
        <f>[3]АУР!G81</f>
        <v>0</v>
      </c>
      <c r="H81" s="6">
        <f>[3]АУР!H81</f>
        <v>0</v>
      </c>
      <c r="I81" s="6">
        <f>[3]АУР!I81</f>
        <v>0</v>
      </c>
      <c r="J81" s="6">
        <f>[3]АУР!J81</f>
        <v>0</v>
      </c>
      <c r="K81" s="6">
        <f>[3]АУР!K81</f>
        <v>0</v>
      </c>
      <c r="L81" s="6">
        <f t="shared" si="2"/>
        <v>0</v>
      </c>
      <c r="M81" s="6">
        <f t="shared" si="3"/>
        <v>0</v>
      </c>
    </row>
    <row r="82" spans="1:13" x14ac:dyDescent="0.25">
      <c r="A82" s="6"/>
      <c r="B82" s="6">
        <f>[3]АУР!B82</f>
        <v>0</v>
      </c>
      <c r="C82" s="6">
        <f>[3]АУР!C82</f>
        <v>0</v>
      </c>
      <c r="D82" s="6">
        <f>[3]АУР!D82</f>
        <v>0</v>
      </c>
      <c r="E82" s="6">
        <f>[3]АУР!E82</f>
        <v>0</v>
      </c>
      <c r="F82" s="6">
        <f>[3]АУР!F82</f>
        <v>0</v>
      </c>
      <c r="G82" s="6">
        <f>[3]АУР!G82</f>
        <v>0</v>
      </c>
      <c r="H82" s="6">
        <f>[3]АУР!H82</f>
        <v>0</v>
      </c>
      <c r="I82" s="6">
        <f>[3]АУР!I82</f>
        <v>0</v>
      </c>
      <c r="J82" s="6">
        <f>[3]АУР!J82</f>
        <v>0</v>
      </c>
      <c r="K82" s="6">
        <f>[3]АУР!K82</f>
        <v>0</v>
      </c>
      <c r="L82" s="6">
        <f t="shared" si="2"/>
        <v>0</v>
      </c>
      <c r="M82" s="6">
        <f t="shared" si="3"/>
        <v>0</v>
      </c>
    </row>
    <row r="83" spans="1:13" x14ac:dyDescent="0.25">
      <c r="A83" s="6"/>
      <c r="B83" s="6">
        <f>[3]АУР!B83</f>
        <v>0</v>
      </c>
      <c r="C83" s="6">
        <f>[3]АУР!C83</f>
        <v>0</v>
      </c>
      <c r="D83" s="6">
        <f>[3]АУР!D83</f>
        <v>0</v>
      </c>
      <c r="E83" s="6">
        <f>[3]АУР!E83</f>
        <v>0</v>
      </c>
      <c r="F83" s="6">
        <f>[3]АУР!F83</f>
        <v>0</v>
      </c>
      <c r="G83" s="6">
        <f>[3]АУР!G83</f>
        <v>0</v>
      </c>
      <c r="H83" s="6">
        <f>[3]АУР!H83</f>
        <v>0</v>
      </c>
      <c r="I83" s="6">
        <f>[3]АУР!I83</f>
        <v>0</v>
      </c>
      <c r="J83" s="6">
        <f>[3]АУР!J83</f>
        <v>0</v>
      </c>
      <c r="K83" s="6">
        <f>[3]АУР!K83</f>
        <v>0</v>
      </c>
      <c r="L83" s="6">
        <f t="shared" si="2"/>
        <v>0</v>
      </c>
      <c r="M83" s="6">
        <f t="shared" si="3"/>
        <v>0</v>
      </c>
    </row>
    <row r="84" spans="1:13" x14ac:dyDescent="0.25">
      <c r="A84" s="6"/>
      <c r="B84" s="6">
        <f>[3]АУР!B84</f>
        <v>0</v>
      </c>
      <c r="C84" s="6">
        <f>[3]АУР!C84</f>
        <v>0</v>
      </c>
      <c r="D84" s="6">
        <f>[3]АУР!D84</f>
        <v>0</v>
      </c>
      <c r="E84" s="6">
        <f>[3]АУР!E84</f>
        <v>0</v>
      </c>
      <c r="F84" s="6">
        <f>[3]АУР!F84</f>
        <v>0</v>
      </c>
      <c r="G84" s="6">
        <f>[3]АУР!G84</f>
        <v>0</v>
      </c>
      <c r="H84" s="6">
        <f>[3]АУР!H84</f>
        <v>0</v>
      </c>
      <c r="I84" s="6">
        <f>[3]АУР!I84</f>
        <v>0</v>
      </c>
      <c r="J84" s="6">
        <f>[3]АУР!J84</f>
        <v>0</v>
      </c>
      <c r="K84" s="6">
        <f>[3]АУР!K84</f>
        <v>0</v>
      </c>
      <c r="L84" s="6">
        <f t="shared" si="2"/>
        <v>0</v>
      </c>
      <c r="M84" s="6">
        <f t="shared" si="3"/>
        <v>0</v>
      </c>
    </row>
    <row r="85" spans="1:13" x14ac:dyDescent="0.25">
      <c r="A85" s="6"/>
      <c r="B85" s="6">
        <f>[3]АУР!B85</f>
        <v>0</v>
      </c>
      <c r="C85" s="6">
        <f>[3]АУР!C85</f>
        <v>0</v>
      </c>
      <c r="D85" s="6">
        <f>[3]АУР!D85</f>
        <v>0</v>
      </c>
      <c r="E85" s="6">
        <f>[3]АУР!E85</f>
        <v>0</v>
      </c>
      <c r="F85" s="6">
        <f>[3]АУР!F85</f>
        <v>0</v>
      </c>
      <c r="G85" s="6">
        <f>[3]АУР!G85</f>
        <v>0</v>
      </c>
      <c r="H85" s="6">
        <f>[3]АУР!H85</f>
        <v>0</v>
      </c>
      <c r="I85" s="6">
        <f>[3]АУР!I85</f>
        <v>0</v>
      </c>
      <c r="J85" s="6">
        <f>[3]АУР!J85</f>
        <v>0</v>
      </c>
      <c r="K85" s="6">
        <f>[3]АУР!K85</f>
        <v>0</v>
      </c>
      <c r="L85" s="6">
        <f t="shared" si="2"/>
        <v>0</v>
      </c>
      <c r="M85" s="6">
        <f t="shared" si="3"/>
        <v>0</v>
      </c>
    </row>
    <row r="86" spans="1:13" x14ac:dyDescent="0.25">
      <c r="A86" s="6"/>
      <c r="B86" s="6">
        <f>[3]АУР!B86</f>
        <v>0</v>
      </c>
      <c r="C86" s="6">
        <f>[3]АУР!C86</f>
        <v>0</v>
      </c>
      <c r="D86" s="6">
        <f>[3]АУР!D86</f>
        <v>0</v>
      </c>
      <c r="E86" s="6">
        <f>[3]АУР!E86</f>
        <v>0</v>
      </c>
      <c r="F86" s="6">
        <f>[3]АУР!F86</f>
        <v>0</v>
      </c>
      <c r="G86" s="6">
        <f>[3]АУР!G86</f>
        <v>0</v>
      </c>
      <c r="H86" s="6">
        <f>[3]АУР!H86</f>
        <v>0</v>
      </c>
      <c r="I86" s="6">
        <f>[3]АУР!I86</f>
        <v>0</v>
      </c>
      <c r="J86" s="6">
        <f>[3]АУР!J86</f>
        <v>0</v>
      </c>
      <c r="K86" s="6">
        <f>[3]АУР!K86</f>
        <v>0</v>
      </c>
      <c r="L86" s="6">
        <f t="shared" si="2"/>
        <v>0</v>
      </c>
      <c r="M86" s="6">
        <f t="shared" si="3"/>
        <v>0</v>
      </c>
    </row>
    <row r="87" spans="1:13" x14ac:dyDescent="0.25">
      <c r="A87" s="6"/>
      <c r="B87" s="6">
        <f>[3]АУР!B87</f>
        <v>0</v>
      </c>
      <c r="C87" s="6">
        <f>[3]АУР!C87</f>
        <v>0</v>
      </c>
      <c r="D87" s="6">
        <f>[3]АУР!D87</f>
        <v>0</v>
      </c>
      <c r="E87" s="6">
        <f>[3]АУР!E87</f>
        <v>0</v>
      </c>
      <c r="F87" s="6">
        <f>[3]АУР!F87</f>
        <v>0</v>
      </c>
      <c r="G87" s="6">
        <f>[3]АУР!G87</f>
        <v>0</v>
      </c>
      <c r="H87" s="6">
        <f>[3]АУР!H87</f>
        <v>0</v>
      </c>
      <c r="I87" s="6">
        <f>[3]АУР!I87</f>
        <v>0</v>
      </c>
      <c r="J87" s="6">
        <f>[3]АУР!J87</f>
        <v>0</v>
      </c>
      <c r="K87" s="6">
        <f>[3]АУР!K87</f>
        <v>0</v>
      </c>
      <c r="L87" s="6">
        <f t="shared" si="2"/>
        <v>0</v>
      </c>
      <c r="M87" s="6">
        <f t="shared" si="3"/>
        <v>0</v>
      </c>
    </row>
    <row r="88" spans="1:13" x14ac:dyDescent="0.25">
      <c r="A88" s="6"/>
      <c r="B88" s="6">
        <f>[3]АУР!B88</f>
        <v>0</v>
      </c>
      <c r="C88" s="6">
        <f>[3]АУР!C88</f>
        <v>0</v>
      </c>
      <c r="D88" s="6">
        <f>[3]АУР!D88</f>
        <v>0</v>
      </c>
      <c r="E88" s="6">
        <f>[3]АУР!E88</f>
        <v>0</v>
      </c>
      <c r="F88" s="6">
        <f>[3]АУР!F88</f>
        <v>0</v>
      </c>
      <c r="G88" s="6">
        <f>[3]АУР!G88</f>
        <v>0</v>
      </c>
      <c r="H88" s="6">
        <f>[3]АУР!H88</f>
        <v>0</v>
      </c>
      <c r="I88" s="6">
        <f>[3]АУР!I88</f>
        <v>0</v>
      </c>
      <c r="J88" s="6">
        <f>[3]АУР!J88</f>
        <v>0</v>
      </c>
      <c r="K88" s="6">
        <f>[3]АУР!K88</f>
        <v>0</v>
      </c>
      <c r="L88" s="6">
        <f t="shared" si="2"/>
        <v>0</v>
      </c>
      <c r="M88" s="6">
        <f t="shared" si="3"/>
        <v>0</v>
      </c>
    </row>
    <row r="89" spans="1:13" x14ac:dyDescent="0.25">
      <c r="A89" s="6"/>
      <c r="B89" s="6">
        <f>[3]АУР!B89</f>
        <v>0</v>
      </c>
      <c r="C89" s="6">
        <f>[3]АУР!C89</f>
        <v>0</v>
      </c>
      <c r="D89" s="6">
        <f>[3]АУР!D89</f>
        <v>0</v>
      </c>
      <c r="E89" s="6">
        <f>[3]АУР!E89</f>
        <v>0</v>
      </c>
      <c r="F89" s="6">
        <f>[3]АУР!F89</f>
        <v>0</v>
      </c>
      <c r="G89" s="6">
        <f>[3]АУР!G89</f>
        <v>0</v>
      </c>
      <c r="H89" s="6">
        <f>[3]АУР!H89</f>
        <v>0</v>
      </c>
      <c r="I89" s="6">
        <f>[3]АУР!I89</f>
        <v>0</v>
      </c>
      <c r="J89" s="6">
        <f>[3]АУР!J89</f>
        <v>0</v>
      </c>
      <c r="K89" s="6">
        <f>[3]АУР!K89</f>
        <v>0</v>
      </c>
      <c r="L89" s="6">
        <f t="shared" si="2"/>
        <v>0</v>
      </c>
      <c r="M89" s="6">
        <f t="shared" si="3"/>
        <v>0</v>
      </c>
    </row>
    <row r="90" spans="1:13" x14ac:dyDescent="0.25">
      <c r="A90" s="6"/>
      <c r="B90" s="6">
        <f>[3]АУР!B90</f>
        <v>0</v>
      </c>
      <c r="C90" s="6">
        <f>[3]АУР!C90</f>
        <v>0</v>
      </c>
      <c r="D90" s="6">
        <f>[3]АУР!D90</f>
        <v>0</v>
      </c>
      <c r="E90" s="6">
        <f>[3]АУР!E90</f>
        <v>0</v>
      </c>
      <c r="F90" s="6">
        <f>[3]АУР!F90</f>
        <v>0</v>
      </c>
      <c r="G90" s="6">
        <f>[3]АУР!G90</f>
        <v>0</v>
      </c>
      <c r="H90" s="6">
        <f>[3]АУР!H90</f>
        <v>0</v>
      </c>
      <c r="I90" s="6">
        <f>[3]АУР!I90</f>
        <v>0</v>
      </c>
      <c r="J90" s="6">
        <f>[3]АУР!J90</f>
        <v>0</v>
      </c>
      <c r="K90" s="6">
        <f>[3]АУР!K90</f>
        <v>0</v>
      </c>
      <c r="L90" s="6">
        <f t="shared" si="2"/>
        <v>0</v>
      </c>
      <c r="M90" s="6">
        <f t="shared" si="3"/>
        <v>0</v>
      </c>
    </row>
    <row r="91" spans="1:13" x14ac:dyDescent="0.25">
      <c r="A91" s="6"/>
      <c r="B91" s="6">
        <f>[3]АУР!B91</f>
        <v>0</v>
      </c>
      <c r="C91" s="6">
        <f>[3]АУР!C91</f>
        <v>0</v>
      </c>
      <c r="D91" s="6">
        <f>[3]АУР!D91</f>
        <v>0</v>
      </c>
      <c r="E91" s="6">
        <f>[3]АУР!E91</f>
        <v>0</v>
      </c>
      <c r="F91" s="6">
        <f>[3]АУР!F91</f>
        <v>0</v>
      </c>
      <c r="G91" s="6">
        <f>[3]АУР!G91</f>
        <v>0</v>
      </c>
      <c r="H91" s="6">
        <f>[3]АУР!H91</f>
        <v>0</v>
      </c>
      <c r="I91" s="6">
        <f>[3]АУР!I91</f>
        <v>0</v>
      </c>
      <c r="J91" s="6">
        <f>[3]АУР!J91</f>
        <v>0</v>
      </c>
      <c r="K91" s="6">
        <f>[3]АУР!K91</f>
        <v>0</v>
      </c>
      <c r="L91" s="6">
        <f t="shared" si="2"/>
        <v>0</v>
      </c>
      <c r="M91" s="6">
        <f t="shared" si="3"/>
        <v>0</v>
      </c>
    </row>
    <row r="92" spans="1:13" x14ac:dyDescent="0.25">
      <c r="A92" s="6"/>
      <c r="B92" s="6">
        <f>[3]АУР!B92</f>
        <v>0</v>
      </c>
      <c r="C92" s="6">
        <f>[3]АУР!C92</f>
        <v>0</v>
      </c>
      <c r="D92" s="6">
        <f>[3]АУР!D92</f>
        <v>0</v>
      </c>
      <c r="E92" s="6">
        <f>[3]АУР!E92</f>
        <v>0</v>
      </c>
      <c r="F92" s="6">
        <f>[3]АУР!F92</f>
        <v>0</v>
      </c>
      <c r="G92" s="6">
        <f>[3]АУР!G92</f>
        <v>0</v>
      </c>
      <c r="H92" s="6">
        <f>[3]АУР!H92</f>
        <v>0</v>
      </c>
      <c r="I92" s="6">
        <f>[3]АУР!I92</f>
        <v>0</v>
      </c>
      <c r="J92" s="6">
        <f>[3]АУР!J92</f>
        <v>0</v>
      </c>
      <c r="K92" s="6">
        <f>[3]АУР!K92</f>
        <v>0</v>
      </c>
      <c r="L92" s="6">
        <f t="shared" si="2"/>
        <v>0</v>
      </c>
      <c r="M92" s="6">
        <f t="shared" si="3"/>
        <v>0</v>
      </c>
    </row>
    <row r="93" spans="1:13" x14ac:dyDescent="0.25">
      <c r="A93" s="6"/>
      <c r="B93" s="6">
        <f>[3]АУР!B93</f>
        <v>0</v>
      </c>
      <c r="C93" s="6">
        <f>[3]АУР!C93</f>
        <v>0</v>
      </c>
      <c r="D93" s="6">
        <f>[3]АУР!D93</f>
        <v>0</v>
      </c>
      <c r="E93" s="6">
        <f>[3]АУР!E93</f>
        <v>0</v>
      </c>
      <c r="F93" s="6">
        <f>[3]АУР!F93</f>
        <v>0</v>
      </c>
      <c r="G93" s="6">
        <f>[3]АУР!G93</f>
        <v>0</v>
      </c>
      <c r="H93" s="6">
        <f>[3]АУР!H93</f>
        <v>0</v>
      </c>
      <c r="I93" s="6">
        <f>[3]АУР!I93</f>
        <v>0</v>
      </c>
      <c r="J93" s="6">
        <f>[3]АУР!J93</f>
        <v>0</v>
      </c>
      <c r="K93" s="6">
        <f>[3]АУР!K93</f>
        <v>0</v>
      </c>
      <c r="L93" s="6">
        <f t="shared" ref="L93:L156" si="4">J93*K93</f>
        <v>0</v>
      </c>
      <c r="M93" s="6">
        <f t="shared" ref="M93:M156" si="5">J93</f>
        <v>0</v>
      </c>
    </row>
    <row r="94" spans="1:13" x14ac:dyDescent="0.25">
      <c r="A94" s="6"/>
      <c r="B94" s="6">
        <f>[3]АУР!B94</f>
        <v>0</v>
      </c>
      <c r="C94" s="6">
        <f>[3]АУР!C94</f>
        <v>0</v>
      </c>
      <c r="D94" s="6">
        <f>[3]АУР!D94</f>
        <v>0</v>
      </c>
      <c r="E94" s="6">
        <f>[3]АУР!E94</f>
        <v>0</v>
      </c>
      <c r="F94" s="6">
        <f>[3]АУР!F94</f>
        <v>0</v>
      </c>
      <c r="G94" s="6">
        <f>[3]АУР!G94</f>
        <v>0</v>
      </c>
      <c r="H94" s="6">
        <f>[3]АУР!H94</f>
        <v>0</v>
      </c>
      <c r="I94" s="6">
        <f>[3]АУР!I94</f>
        <v>0</v>
      </c>
      <c r="J94" s="6">
        <f>[3]АУР!J94</f>
        <v>0</v>
      </c>
      <c r="K94" s="6">
        <f>[3]АУР!K94</f>
        <v>0</v>
      </c>
      <c r="L94" s="6">
        <f t="shared" si="4"/>
        <v>0</v>
      </c>
      <c r="M94" s="6">
        <f t="shared" si="5"/>
        <v>0</v>
      </c>
    </row>
    <row r="95" spans="1:13" x14ac:dyDescent="0.25">
      <c r="A95" s="6"/>
      <c r="B95" s="6">
        <f>[3]АУР!B95</f>
        <v>0</v>
      </c>
      <c r="C95" s="6">
        <f>[3]АУР!C95</f>
        <v>0</v>
      </c>
      <c r="D95" s="6">
        <f>[3]АУР!D95</f>
        <v>0</v>
      </c>
      <c r="E95" s="6">
        <f>[3]АУР!E95</f>
        <v>0</v>
      </c>
      <c r="F95" s="6">
        <f>[3]АУР!F95</f>
        <v>0</v>
      </c>
      <c r="G95" s="6">
        <f>[3]АУР!G95</f>
        <v>0</v>
      </c>
      <c r="H95" s="6">
        <f>[3]АУР!H95</f>
        <v>0</v>
      </c>
      <c r="I95" s="6">
        <f>[3]АУР!I95</f>
        <v>0</v>
      </c>
      <c r="J95" s="6">
        <f>[3]АУР!J95</f>
        <v>0</v>
      </c>
      <c r="K95" s="6">
        <f>[3]АУР!K95</f>
        <v>0</v>
      </c>
      <c r="L95" s="6">
        <f t="shared" si="4"/>
        <v>0</v>
      </c>
      <c r="M95" s="6">
        <f t="shared" si="5"/>
        <v>0</v>
      </c>
    </row>
    <row r="96" spans="1:13" x14ac:dyDescent="0.25">
      <c r="A96" s="6"/>
      <c r="B96" s="6">
        <f>[3]АУР!B96</f>
        <v>0</v>
      </c>
      <c r="C96" s="6">
        <f>[3]АУР!C96</f>
        <v>0</v>
      </c>
      <c r="D96" s="6">
        <f>[3]АУР!D96</f>
        <v>0</v>
      </c>
      <c r="E96" s="6">
        <f>[3]АУР!E96</f>
        <v>0</v>
      </c>
      <c r="F96" s="6">
        <f>[3]АУР!F96</f>
        <v>0</v>
      </c>
      <c r="G96" s="6">
        <f>[3]АУР!G96</f>
        <v>0</v>
      </c>
      <c r="H96" s="6">
        <f>[3]АУР!H96</f>
        <v>0</v>
      </c>
      <c r="I96" s="6">
        <f>[3]АУР!I96</f>
        <v>0</v>
      </c>
      <c r="J96" s="6">
        <f>[3]АУР!J96</f>
        <v>0</v>
      </c>
      <c r="K96" s="6">
        <f>[3]АУР!K96</f>
        <v>0</v>
      </c>
      <c r="L96" s="6">
        <f t="shared" si="4"/>
        <v>0</v>
      </c>
      <c r="M96" s="6">
        <f t="shared" si="5"/>
        <v>0</v>
      </c>
    </row>
    <row r="97" spans="1:13" x14ac:dyDescent="0.25">
      <c r="A97" s="6"/>
      <c r="B97" s="6">
        <f>[3]АУР!B97</f>
        <v>0</v>
      </c>
      <c r="C97" s="6">
        <f>[3]АУР!C97</f>
        <v>0</v>
      </c>
      <c r="D97" s="6">
        <f>[3]АУР!D97</f>
        <v>0</v>
      </c>
      <c r="E97" s="6">
        <f>[3]АУР!E97</f>
        <v>0</v>
      </c>
      <c r="F97" s="6">
        <f>[3]АУР!F97</f>
        <v>0</v>
      </c>
      <c r="G97" s="6">
        <f>[3]АУР!G97</f>
        <v>0</v>
      </c>
      <c r="H97" s="6">
        <f>[3]АУР!H97</f>
        <v>0</v>
      </c>
      <c r="I97" s="6">
        <f>[3]АУР!I97</f>
        <v>0</v>
      </c>
      <c r="J97" s="6">
        <f>[3]АУР!J97</f>
        <v>0</v>
      </c>
      <c r="K97" s="6">
        <f>[3]АУР!K97</f>
        <v>0</v>
      </c>
      <c r="L97" s="6">
        <f t="shared" si="4"/>
        <v>0</v>
      </c>
      <c r="M97" s="6">
        <f t="shared" si="5"/>
        <v>0</v>
      </c>
    </row>
    <row r="98" spans="1:13" x14ac:dyDescent="0.25">
      <c r="A98" s="6"/>
      <c r="B98" s="6">
        <f>[3]АУР!B98</f>
        <v>0</v>
      </c>
      <c r="C98" s="6">
        <f>[3]АУР!C98</f>
        <v>0</v>
      </c>
      <c r="D98" s="6">
        <f>[3]АУР!D98</f>
        <v>0</v>
      </c>
      <c r="E98" s="6">
        <f>[3]АУР!E98</f>
        <v>0</v>
      </c>
      <c r="F98" s="6">
        <f>[3]АУР!F98</f>
        <v>0</v>
      </c>
      <c r="G98" s="6">
        <f>[3]АУР!G98</f>
        <v>0</v>
      </c>
      <c r="H98" s="6">
        <f>[3]АУР!H98</f>
        <v>0</v>
      </c>
      <c r="I98" s="6">
        <f>[3]АУР!I98</f>
        <v>0</v>
      </c>
      <c r="J98" s="6">
        <f>[3]АУР!J98</f>
        <v>0</v>
      </c>
      <c r="K98" s="6">
        <f>[3]АУР!K98</f>
        <v>0</v>
      </c>
      <c r="L98" s="6">
        <f t="shared" si="4"/>
        <v>0</v>
      </c>
      <c r="M98" s="6">
        <f t="shared" si="5"/>
        <v>0</v>
      </c>
    </row>
    <row r="99" spans="1:13" x14ac:dyDescent="0.25">
      <c r="A99" s="6"/>
      <c r="B99" s="6">
        <f>[3]АУР!B99</f>
        <v>0</v>
      </c>
      <c r="C99" s="6">
        <f>[3]АУР!C99</f>
        <v>0</v>
      </c>
      <c r="D99" s="6">
        <f>[3]АУР!D99</f>
        <v>0</v>
      </c>
      <c r="E99" s="6">
        <f>[3]АУР!E99</f>
        <v>0</v>
      </c>
      <c r="F99" s="6">
        <f>[3]АУР!F99</f>
        <v>0</v>
      </c>
      <c r="G99" s="6">
        <f>[3]АУР!G99</f>
        <v>0</v>
      </c>
      <c r="H99" s="6">
        <f>[3]АУР!H99</f>
        <v>0</v>
      </c>
      <c r="I99" s="6">
        <f>[3]АУР!I99</f>
        <v>0</v>
      </c>
      <c r="J99" s="6">
        <f>[3]АУР!J99</f>
        <v>0</v>
      </c>
      <c r="K99" s="6">
        <f>[3]АУР!K99</f>
        <v>0</v>
      </c>
      <c r="L99" s="6">
        <f t="shared" si="4"/>
        <v>0</v>
      </c>
      <c r="M99" s="6">
        <f t="shared" si="5"/>
        <v>0</v>
      </c>
    </row>
    <row r="100" spans="1:13" x14ac:dyDescent="0.25">
      <c r="A100" s="6"/>
      <c r="B100" s="6">
        <f>[3]АУР!B100</f>
        <v>0</v>
      </c>
      <c r="C100" s="6">
        <f>[3]АУР!C100</f>
        <v>0</v>
      </c>
      <c r="D100" s="6">
        <f>[3]АУР!D100</f>
        <v>0</v>
      </c>
      <c r="E100" s="6">
        <f>[3]АУР!E100</f>
        <v>0</v>
      </c>
      <c r="F100" s="6">
        <f>[3]АУР!F100</f>
        <v>0</v>
      </c>
      <c r="G100" s="6">
        <f>[3]АУР!G100</f>
        <v>0</v>
      </c>
      <c r="H100" s="6">
        <f>[3]АУР!H100</f>
        <v>0</v>
      </c>
      <c r="I100" s="6">
        <f>[3]АУР!I100</f>
        <v>0</v>
      </c>
      <c r="J100" s="6">
        <f>[3]АУР!J100</f>
        <v>0</v>
      </c>
      <c r="K100" s="6">
        <f>[3]АУР!K100</f>
        <v>0</v>
      </c>
      <c r="L100" s="6">
        <f t="shared" si="4"/>
        <v>0</v>
      </c>
      <c r="M100" s="6">
        <f t="shared" si="5"/>
        <v>0</v>
      </c>
    </row>
    <row r="101" spans="1:13" x14ac:dyDescent="0.25">
      <c r="A101" s="6"/>
      <c r="B101" s="6">
        <f>[3]АУР!B101</f>
        <v>0</v>
      </c>
      <c r="C101" s="6">
        <f>[3]АУР!C101</f>
        <v>0</v>
      </c>
      <c r="D101" s="6">
        <f>[3]АУР!D101</f>
        <v>0</v>
      </c>
      <c r="E101" s="6">
        <f>[3]АУР!E101</f>
        <v>0</v>
      </c>
      <c r="F101" s="6">
        <f>[3]АУР!F101</f>
        <v>0</v>
      </c>
      <c r="G101" s="6">
        <f>[3]АУР!G101</f>
        <v>0</v>
      </c>
      <c r="H101" s="6">
        <f>[3]АУР!H101</f>
        <v>0</v>
      </c>
      <c r="I101" s="6">
        <f>[3]АУР!I101</f>
        <v>0</v>
      </c>
      <c r="J101" s="6">
        <f>[3]АУР!J101</f>
        <v>0</v>
      </c>
      <c r="K101" s="6">
        <f>[3]АУР!K101</f>
        <v>0</v>
      </c>
      <c r="L101" s="6">
        <f t="shared" si="4"/>
        <v>0</v>
      </c>
      <c r="M101" s="6">
        <f t="shared" si="5"/>
        <v>0</v>
      </c>
    </row>
    <row r="102" spans="1:13" x14ac:dyDescent="0.25">
      <c r="A102" s="6"/>
      <c r="B102" s="6">
        <f>[3]АУР!B102</f>
        <v>0</v>
      </c>
      <c r="C102" s="6">
        <f>[3]АУР!C102</f>
        <v>0</v>
      </c>
      <c r="D102" s="6">
        <f>[3]АУР!D102</f>
        <v>0</v>
      </c>
      <c r="E102" s="6">
        <f>[3]АУР!E102</f>
        <v>0</v>
      </c>
      <c r="F102" s="6">
        <f>[3]АУР!F102</f>
        <v>0</v>
      </c>
      <c r="G102" s="6">
        <f>[3]АУР!G102</f>
        <v>0</v>
      </c>
      <c r="H102" s="6">
        <f>[3]АУР!H102</f>
        <v>0</v>
      </c>
      <c r="I102" s="6">
        <f>[3]АУР!I102</f>
        <v>0</v>
      </c>
      <c r="J102" s="6">
        <f>[3]АУР!J102</f>
        <v>0</v>
      </c>
      <c r="K102" s="6">
        <f>[3]АУР!K102</f>
        <v>0</v>
      </c>
      <c r="L102" s="6">
        <f t="shared" si="4"/>
        <v>0</v>
      </c>
      <c r="M102" s="6">
        <f t="shared" si="5"/>
        <v>0</v>
      </c>
    </row>
    <row r="103" spans="1:13" x14ac:dyDescent="0.25">
      <c r="A103" s="6"/>
      <c r="B103" s="6">
        <f>[3]АУР!B103</f>
        <v>0</v>
      </c>
      <c r="C103" s="6">
        <f>[3]АУР!C103</f>
        <v>0</v>
      </c>
      <c r="D103" s="6">
        <f>[3]АУР!D103</f>
        <v>0</v>
      </c>
      <c r="E103" s="6">
        <f>[3]АУР!E103</f>
        <v>0</v>
      </c>
      <c r="F103" s="6">
        <f>[3]АУР!F103</f>
        <v>0</v>
      </c>
      <c r="G103" s="6">
        <f>[3]АУР!G103</f>
        <v>0</v>
      </c>
      <c r="H103" s="6">
        <f>[3]АУР!H103</f>
        <v>0</v>
      </c>
      <c r="I103" s="6">
        <f>[3]АУР!I103</f>
        <v>0</v>
      </c>
      <c r="J103" s="6">
        <f>[3]АУР!J103</f>
        <v>0</v>
      </c>
      <c r="K103" s="6">
        <f>[3]АУР!K103</f>
        <v>0</v>
      </c>
      <c r="L103" s="6">
        <f t="shared" si="4"/>
        <v>0</v>
      </c>
      <c r="M103" s="6">
        <f t="shared" si="5"/>
        <v>0</v>
      </c>
    </row>
    <row r="104" spans="1:13" x14ac:dyDescent="0.25">
      <c r="A104" s="6"/>
      <c r="B104" s="6">
        <f>[3]АУР!B104</f>
        <v>0</v>
      </c>
      <c r="C104" s="6">
        <f>[3]АУР!C104</f>
        <v>0</v>
      </c>
      <c r="D104" s="6">
        <f>[3]АУР!D104</f>
        <v>0</v>
      </c>
      <c r="E104" s="6">
        <f>[3]АУР!E104</f>
        <v>0</v>
      </c>
      <c r="F104" s="6">
        <f>[3]АУР!F104</f>
        <v>0</v>
      </c>
      <c r="G104" s="6">
        <f>[3]АУР!G104</f>
        <v>0</v>
      </c>
      <c r="H104" s="6">
        <f>[3]АУР!H104</f>
        <v>0</v>
      </c>
      <c r="I104" s="6">
        <f>[3]АУР!I104</f>
        <v>0</v>
      </c>
      <c r="J104" s="6">
        <f>[3]АУР!J104</f>
        <v>0</v>
      </c>
      <c r="K104" s="6">
        <f>[3]АУР!K104</f>
        <v>0</v>
      </c>
      <c r="L104" s="6">
        <f t="shared" si="4"/>
        <v>0</v>
      </c>
      <c r="M104" s="6">
        <f t="shared" si="5"/>
        <v>0</v>
      </c>
    </row>
    <row r="105" spans="1:13" x14ac:dyDescent="0.25">
      <c r="A105" s="6"/>
      <c r="B105" s="6">
        <f>[3]АУР!B105</f>
        <v>0</v>
      </c>
      <c r="C105" s="6">
        <f>[3]АУР!C105</f>
        <v>0</v>
      </c>
      <c r="D105" s="6">
        <f>[3]АУР!D105</f>
        <v>0</v>
      </c>
      <c r="E105" s="6">
        <f>[3]АУР!E105</f>
        <v>0</v>
      </c>
      <c r="F105" s="6">
        <f>[3]АУР!F105</f>
        <v>0</v>
      </c>
      <c r="G105" s="6">
        <f>[3]АУР!G105</f>
        <v>0</v>
      </c>
      <c r="H105" s="6">
        <f>[3]АУР!H105</f>
        <v>0</v>
      </c>
      <c r="I105" s="6">
        <f>[3]АУР!I105</f>
        <v>0</v>
      </c>
      <c r="J105" s="6">
        <f>[3]АУР!J105</f>
        <v>0</v>
      </c>
      <c r="K105" s="6">
        <f>[3]АУР!K105</f>
        <v>0</v>
      </c>
      <c r="L105" s="6">
        <f t="shared" si="4"/>
        <v>0</v>
      </c>
      <c r="M105" s="6">
        <f t="shared" si="5"/>
        <v>0</v>
      </c>
    </row>
    <row r="106" spans="1:13" x14ac:dyDescent="0.25">
      <c r="A106" s="6"/>
      <c r="B106" s="6">
        <f>[3]АУР!B106</f>
        <v>0</v>
      </c>
      <c r="C106" s="6">
        <f>[3]АУР!C106</f>
        <v>0</v>
      </c>
      <c r="D106" s="6">
        <f>[3]АУР!D106</f>
        <v>0</v>
      </c>
      <c r="E106" s="6">
        <f>[3]АУР!E106</f>
        <v>0</v>
      </c>
      <c r="F106" s="6">
        <f>[3]АУР!F106</f>
        <v>0</v>
      </c>
      <c r="G106" s="6">
        <f>[3]АУР!G106</f>
        <v>0</v>
      </c>
      <c r="H106" s="6">
        <f>[3]АУР!H106</f>
        <v>0</v>
      </c>
      <c r="I106" s="6">
        <f>[3]АУР!I106</f>
        <v>0</v>
      </c>
      <c r="J106" s="6">
        <f>[3]АУР!J106</f>
        <v>0</v>
      </c>
      <c r="K106" s="6">
        <f>[3]АУР!K106</f>
        <v>0</v>
      </c>
      <c r="L106" s="6">
        <f t="shared" si="4"/>
        <v>0</v>
      </c>
      <c r="M106" s="6">
        <f t="shared" si="5"/>
        <v>0</v>
      </c>
    </row>
    <row r="107" spans="1:13" x14ac:dyDescent="0.25">
      <c r="A107" s="6"/>
      <c r="B107" s="6">
        <f>[3]АУР!B107</f>
        <v>0</v>
      </c>
      <c r="C107" s="6">
        <f>[3]АУР!C107</f>
        <v>0</v>
      </c>
      <c r="D107" s="6">
        <f>[3]АУР!D107</f>
        <v>0</v>
      </c>
      <c r="E107" s="6">
        <f>[3]АУР!E107</f>
        <v>0</v>
      </c>
      <c r="F107" s="6">
        <f>[3]АУР!F107</f>
        <v>0</v>
      </c>
      <c r="G107" s="6">
        <f>[3]АУР!G107</f>
        <v>0</v>
      </c>
      <c r="H107" s="6">
        <f>[3]АУР!H107</f>
        <v>0</v>
      </c>
      <c r="I107" s="6">
        <f>[3]АУР!I107</f>
        <v>0</v>
      </c>
      <c r="J107" s="6">
        <f>[3]АУР!J107</f>
        <v>0</v>
      </c>
      <c r="K107" s="6">
        <f>[3]АУР!K107</f>
        <v>0</v>
      </c>
      <c r="L107" s="6">
        <f t="shared" si="4"/>
        <v>0</v>
      </c>
      <c r="M107" s="6">
        <f t="shared" si="5"/>
        <v>0</v>
      </c>
    </row>
    <row r="108" spans="1:13" x14ac:dyDescent="0.25">
      <c r="A108" s="6"/>
      <c r="B108" s="6">
        <f>[3]АУР!B108</f>
        <v>0</v>
      </c>
      <c r="C108" s="6">
        <f>[3]АУР!C108</f>
        <v>0</v>
      </c>
      <c r="D108" s="6">
        <f>[3]АУР!D108</f>
        <v>0</v>
      </c>
      <c r="E108" s="6">
        <f>[3]АУР!E108</f>
        <v>0</v>
      </c>
      <c r="F108" s="6">
        <f>[3]АУР!F108</f>
        <v>0</v>
      </c>
      <c r="G108" s="6">
        <f>[3]АУР!G108</f>
        <v>0</v>
      </c>
      <c r="H108" s="6">
        <f>[3]АУР!H108</f>
        <v>0</v>
      </c>
      <c r="I108" s="6">
        <f>[3]АУР!I108</f>
        <v>0</v>
      </c>
      <c r="J108" s="6">
        <f>[3]АУР!J108</f>
        <v>0</v>
      </c>
      <c r="K108" s="6">
        <f>[3]АУР!K108</f>
        <v>0</v>
      </c>
      <c r="L108" s="6">
        <f t="shared" si="4"/>
        <v>0</v>
      </c>
      <c r="M108" s="6">
        <f t="shared" si="5"/>
        <v>0</v>
      </c>
    </row>
    <row r="109" spans="1:13" x14ac:dyDescent="0.25">
      <c r="A109" s="6"/>
      <c r="B109" s="6">
        <f>[3]АУР!B109</f>
        <v>0</v>
      </c>
      <c r="C109" s="6">
        <f>[3]АУР!C109</f>
        <v>0</v>
      </c>
      <c r="D109" s="6">
        <f>[3]АУР!D109</f>
        <v>0</v>
      </c>
      <c r="E109" s="6">
        <f>[3]АУР!E109</f>
        <v>0</v>
      </c>
      <c r="F109" s="6">
        <f>[3]АУР!F109</f>
        <v>0</v>
      </c>
      <c r="G109" s="6">
        <f>[3]АУР!G109</f>
        <v>0</v>
      </c>
      <c r="H109" s="6">
        <f>[3]АУР!H109</f>
        <v>0</v>
      </c>
      <c r="I109" s="6">
        <f>[3]АУР!I109</f>
        <v>0</v>
      </c>
      <c r="J109" s="6">
        <f>[3]АУР!J109</f>
        <v>0</v>
      </c>
      <c r="K109" s="6">
        <f>[3]АУР!K109</f>
        <v>0</v>
      </c>
      <c r="L109" s="6">
        <f t="shared" si="4"/>
        <v>0</v>
      </c>
      <c r="M109" s="6">
        <f t="shared" si="5"/>
        <v>0</v>
      </c>
    </row>
    <row r="110" spans="1:13" x14ac:dyDescent="0.25">
      <c r="A110" s="6"/>
      <c r="B110" s="6">
        <f>[3]АУР!B110</f>
        <v>0</v>
      </c>
      <c r="C110" s="6">
        <f>[3]АУР!C110</f>
        <v>0</v>
      </c>
      <c r="D110" s="6">
        <f>[3]АУР!D110</f>
        <v>0</v>
      </c>
      <c r="E110" s="6">
        <f>[3]АУР!E110</f>
        <v>0</v>
      </c>
      <c r="F110" s="6">
        <f>[3]АУР!F110</f>
        <v>0</v>
      </c>
      <c r="G110" s="6">
        <f>[3]АУР!G110</f>
        <v>0</v>
      </c>
      <c r="H110" s="6">
        <f>[3]АУР!H110</f>
        <v>0</v>
      </c>
      <c r="I110" s="6">
        <f>[3]АУР!I110</f>
        <v>0</v>
      </c>
      <c r="J110" s="6">
        <f>[3]АУР!J110</f>
        <v>0</v>
      </c>
      <c r="K110" s="6">
        <f>[3]АУР!K110</f>
        <v>0</v>
      </c>
      <c r="L110" s="6">
        <f t="shared" si="4"/>
        <v>0</v>
      </c>
      <c r="M110" s="6">
        <f t="shared" si="5"/>
        <v>0</v>
      </c>
    </row>
    <row r="111" spans="1:13" x14ac:dyDescent="0.25">
      <c r="A111" s="6"/>
      <c r="B111" s="6">
        <f>[3]АУР!B111</f>
        <v>0</v>
      </c>
      <c r="C111" s="6">
        <f>[3]АУР!C111</f>
        <v>0</v>
      </c>
      <c r="D111" s="6">
        <f>[3]АУР!D111</f>
        <v>0</v>
      </c>
      <c r="E111" s="6">
        <f>[3]АУР!E111</f>
        <v>0</v>
      </c>
      <c r="F111" s="6">
        <f>[3]АУР!F111</f>
        <v>0</v>
      </c>
      <c r="G111" s="6">
        <f>[3]АУР!G111</f>
        <v>0</v>
      </c>
      <c r="H111" s="6">
        <f>[3]АУР!H111</f>
        <v>0</v>
      </c>
      <c r="I111" s="6">
        <f>[3]АУР!I111</f>
        <v>0</v>
      </c>
      <c r="J111" s="6">
        <f>[3]АУР!J111</f>
        <v>0</v>
      </c>
      <c r="K111" s="6">
        <f>[3]АУР!K111</f>
        <v>0</v>
      </c>
      <c r="L111" s="6">
        <f t="shared" si="4"/>
        <v>0</v>
      </c>
      <c r="M111" s="6">
        <f t="shared" si="5"/>
        <v>0</v>
      </c>
    </row>
    <row r="112" spans="1:13" x14ac:dyDescent="0.25">
      <c r="A112" s="6"/>
      <c r="B112" s="6">
        <f>[3]АУР!B112</f>
        <v>0</v>
      </c>
      <c r="C112" s="6">
        <f>[3]АУР!C112</f>
        <v>0</v>
      </c>
      <c r="D112" s="6">
        <f>[3]АУР!D112</f>
        <v>0</v>
      </c>
      <c r="E112" s="6">
        <f>[3]АУР!E112</f>
        <v>0</v>
      </c>
      <c r="F112" s="6">
        <f>[3]АУР!F112</f>
        <v>0</v>
      </c>
      <c r="G112" s="6">
        <f>[3]АУР!G112</f>
        <v>0</v>
      </c>
      <c r="H112" s="6">
        <f>[3]АУР!H112</f>
        <v>0</v>
      </c>
      <c r="I112" s="6">
        <f>[3]АУР!I112</f>
        <v>0</v>
      </c>
      <c r="J112" s="6">
        <f>[3]АУР!J112</f>
        <v>0</v>
      </c>
      <c r="K112" s="6">
        <f>[3]АУР!K112</f>
        <v>0</v>
      </c>
      <c r="L112" s="6">
        <f t="shared" si="4"/>
        <v>0</v>
      </c>
      <c r="M112" s="6">
        <f t="shared" si="5"/>
        <v>0</v>
      </c>
    </row>
    <row r="113" spans="1:13" x14ac:dyDescent="0.25">
      <c r="A113" s="6"/>
      <c r="B113" s="6">
        <f>[3]АУР!B113</f>
        <v>0</v>
      </c>
      <c r="C113" s="6">
        <f>[3]АУР!C113</f>
        <v>0</v>
      </c>
      <c r="D113" s="6">
        <f>[3]АУР!D113</f>
        <v>0</v>
      </c>
      <c r="E113" s="6">
        <f>[3]АУР!E113</f>
        <v>0</v>
      </c>
      <c r="F113" s="6">
        <f>[3]АУР!F113</f>
        <v>0</v>
      </c>
      <c r="G113" s="6">
        <f>[3]АУР!G113</f>
        <v>0</v>
      </c>
      <c r="H113" s="6">
        <f>[3]АУР!H113</f>
        <v>0</v>
      </c>
      <c r="I113" s="6">
        <f>[3]АУР!I113</f>
        <v>0</v>
      </c>
      <c r="J113" s="6">
        <f>[3]АУР!J113</f>
        <v>0</v>
      </c>
      <c r="K113" s="6">
        <f>[3]АУР!K113</f>
        <v>0</v>
      </c>
      <c r="L113" s="6">
        <f t="shared" si="4"/>
        <v>0</v>
      </c>
      <c r="M113" s="6">
        <f t="shared" si="5"/>
        <v>0</v>
      </c>
    </row>
    <row r="114" spans="1:13" x14ac:dyDescent="0.25">
      <c r="A114" s="6"/>
      <c r="B114" s="6">
        <f>[3]АУР!B114</f>
        <v>0</v>
      </c>
      <c r="C114" s="6">
        <f>[3]АУР!C114</f>
        <v>0</v>
      </c>
      <c r="D114" s="6">
        <f>[3]АУР!D114</f>
        <v>0</v>
      </c>
      <c r="E114" s="6">
        <f>[3]АУР!E114</f>
        <v>0</v>
      </c>
      <c r="F114" s="6">
        <f>[3]АУР!F114</f>
        <v>0</v>
      </c>
      <c r="G114" s="6">
        <f>[3]АУР!G114</f>
        <v>0</v>
      </c>
      <c r="H114" s="6">
        <f>[3]АУР!H114</f>
        <v>0</v>
      </c>
      <c r="I114" s="6">
        <f>[3]АУР!I114</f>
        <v>0</v>
      </c>
      <c r="J114" s="6">
        <f>[3]АУР!J114</f>
        <v>0</v>
      </c>
      <c r="K114" s="6">
        <f>[3]АУР!K114</f>
        <v>0</v>
      </c>
      <c r="L114" s="6">
        <f t="shared" si="4"/>
        <v>0</v>
      </c>
      <c r="M114" s="6">
        <f t="shared" si="5"/>
        <v>0</v>
      </c>
    </row>
    <row r="115" spans="1:13" x14ac:dyDescent="0.25">
      <c r="A115" s="6"/>
      <c r="B115" s="6">
        <f>[3]АУР!B115</f>
        <v>0</v>
      </c>
      <c r="C115" s="6">
        <f>[3]АУР!C115</f>
        <v>0</v>
      </c>
      <c r="D115" s="6">
        <f>[3]АУР!D115</f>
        <v>0</v>
      </c>
      <c r="E115" s="6">
        <f>[3]АУР!E115</f>
        <v>0</v>
      </c>
      <c r="F115" s="6">
        <f>[3]АУР!F115</f>
        <v>0</v>
      </c>
      <c r="G115" s="6">
        <f>[3]АУР!G115</f>
        <v>0</v>
      </c>
      <c r="H115" s="6">
        <f>[3]АУР!H115</f>
        <v>0</v>
      </c>
      <c r="I115" s="6">
        <f>[3]АУР!I115</f>
        <v>0</v>
      </c>
      <c r="J115" s="6">
        <f>[3]АУР!J115</f>
        <v>0</v>
      </c>
      <c r="K115" s="6">
        <f>[3]АУР!K115</f>
        <v>0</v>
      </c>
      <c r="L115" s="6">
        <f t="shared" si="4"/>
        <v>0</v>
      </c>
      <c r="M115" s="6">
        <f t="shared" si="5"/>
        <v>0</v>
      </c>
    </row>
    <row r="116" spans="1:13" x14ac:dyDescent="0.25">
      <c r="A116" s="6"/>
      <c r="B116" s="6">
        <f>[3]АУР!B116</f>
        <v>0</v>
      </c>
      <c r="C116" s="6">
        <f>[3]АУР!C116</f>
        <v>0</v>
      </c>
      <c r="D116" s="6">
        <f>[3]АУР!D116</f>
        <v>0</v>
      </c>
      <c r="E116" s="6">
        <f>[3]АУР!E116</f>
        <v>0</v>
      </c>
      <c r="F116" s="6">
        <f>[3]АУР!F116</f>
        <v>0</v>
      </c>
      <c r="G116" s="6">
        <f>[3]АУР!G116</f>
        <v>0</v>
      </c>
      <c r="H116" s="6">
        <f>[3]АУР!H116</f>
        <v>0</v>
      </c>
      <c r="I116" s="6">
        <f>[3]АУР!I116</f>
        <v>0</v>
      </c>
      <c r="J116" s="6">
        <f>[3]АУР!J116</f>
        <v>0</v>
      </c>
      <c r="K116" s="6">
        <f>[3]АУР!K116</f>
        <v>0</v>
      </c>
      <c r="L116" s="6">
        <f t="shared" si="4"/>
        <v>0</v>
      </c>
      <c r="M116" s="6">
        <f t="shared" si="5"/>
        <v>0</v>
      </c>
    </row>
    <row r="117" spans="1:13" x14ac:dyDescent="0.25">
      <c r="A117" s="6"/>
      <c r="B117" s="6">
        <f>[3]АУР!B117</f>
        <v>0</v>
      </c>
      <c r="C117" s="6">
        <f>[3]АУР!C117</f>
        <v>0</v>
      </c>
      <c r="D117" s="6">
        <f>[3]АУР!D117</f>
        <v>0</v>
      </c>
      <c r="E117" s="6">
        <f>[3]АУР!E117</f>
        <v>0</v>
      </c>
      <c r="F117" s="6">
        <f>[3]АУР!F117</f>
        <v>0</v>
      </c>
      <c r="G117" s="6">
        <f>[3]АУР!G117</f>
        <v>0</v>
      </c>
      <c r="H117" s="6">
        <f>[3]АУР!H117</f>
        <v>0</v>
      </c>
      <c r="I117" s="6">
        <f>[3]АУР!I117</f>
        <v>0</v>
      </c>
      <c r="J117" s="6">
        <f>[3]АУР!J117</f>
        <v>0</v>
      </c>
      <c r="K117" s="6">
        <f>[3]АУР!K117</f>
        <v>0</v>
      </c>
      <c r="L117" s="6">
        <f t="shared" si="4"/>
        <v>0</v>
      </c>
      <c r="M117" s="6">
        <f t="shared" si="5"/>
        <v>0</v>
      </c>
    </row>
    <row r="118" spans="1:13" x14ac:dyDescent="0.25">
      <c r="A118" s="6"/>
      <c r="B118" s="6">
        <f>[3]АУР!B118</f>
        <v>0</v>
      </c>
      <c r="C118" s="6">
        <f>[3]АУР!C118</f>
        <v>0</v>
      </c>
      <c r="D118" s="6">
        <f>[3]АУР!D118</f>
        <v>0</v>
      </c>
      <c r="E118" s="6">
        <f>[3]АУР!E118</f>
        <v>0</v>
      </c>
      <c r="F118" s="6">
        <f>[3]АУР!F118</f>
        <v>0</v>
      </c>
      <c r="G118" s="6">
        <f>[3]АУР!G118</f>
        <v>0</v>
      </c>
      <c r="H118" s="6">
        <f>[3]АУР!H118</f>
        <v>0</v>
      </c>
      <c r="I118" s="6">
        <f>[3]АУР!I118</f>
        <v>0</v>
      </c>
      <c r="J118" s="6">
        <f>[3]АУР!J118</f>
        <v>0</v>
      </c>
      <c r="K118" s="6">
        <f>[3]АУР!K118</f>
        <v>0</v>
      </c>
      <c r="L118" s="6">
        <f t="shared" si="4"/>
        <v>0</v>
      </c>
      <c r="M118" s="6">
        <f t="shared" si="5"/>
        <v>0</v>
      </c>
    </row>
    <row r="119" spans="1:13" x14ac:dyDescent="0.25">
      <c r="A119" s="6"/>
      <c r="B119" s="6">
        <f>[3]АУР!B119</f>
        <v>0</v>
      </c>
      <c r="C119" s="6">
        <f>[3]АУР!C119</f>
        <v>0</v>
      </c>
      <c r="D119" s="6">
        <f>[3]АУР!D119</f>
        <v>0</v>
      </c>
      <c r="E119" s="6">
        <f>[3]АУР!E119</f>
        <v>0</v>
      </c>
      <c r="F119" s="6">
        <f>[3]АУР!F119</f>
        <v>0</v>
      </c>
      <c r="G119" s="6">
        <f>[3]АУР!G119</f>
        <v>0</v>
      </c>
      <c r="H119" s="6">
        <f>[3]АУР!H119</f>
        <v>0</v>
      </c>
      <c r="I119" s="6">
        <f>[3]АУР!I119</f>
        <v>0</v>
      </c>
      <c r="J119" s="6">
        <f>[3]АУР!J119</f>
        <v>0</v>
      </c>
      <c r="K119" s="6">
        <f>[3]АУР!K119</f>
        <v>0</v>
      </c>
      <c r="L119" s="6">
        <f t="shared" si="4"/>
        <v>0</v>
      </c>
      <c r="M119" s="6">
        <f t="shared" si="5"/>
        <v>0</v>
      </c>
    </row>
    <row r="120" spans="1:13" x14ac:dyDescent="0.25">
      <c r="A120" s="6"/>
      <c r="B120" s="6">
        <f>[3]АУР!B120</f>
        <v>0</v>
      </c>
      <c r="C120" s="6">
        <f>[3]АУР!C120</f>
        <v>0</v>
      </c>
      <c r="D120" s="6">
        <f>[3]АУР!D120</f>
        <v>0</v>
      </c>
      <c r="E120" s="6">
        <f>[3]АУР!E120</f>
        <v>0</v>
      </c>
      <c r="F120" s="6">
        <f>[3]АУР!F120</f>
        <v>0</v>
      </c>
      <c r="G120" s="6">
        <f>[3]АУР!G120</f>
        <v>0</v>
      </c>
      <c r="H120" s="6">
        <f>[3]АУР!H120</f>
        <v>0</v>
      </c>
      <c r="I120" s="6">
        <f>[3]АУР!I120</f>
        <v>0</v>
      </c>
      <c r="J120" s="6">
        <f>[3]АУР!J120</f>
        <v>0</v>
      </c>
      <c r="K120" s="6">
        <f>[3]АУР!K120</f>
        <v>0</v>
      </c>
      <c r="L120" s="6">
        <f t="shared" si="4"/>
        <v>0</v>
      </c>
      <c r="M120" s="6">
        <f t="shared" si="5"/>
        <v>0</v>
      </c>
    </row>
    <row r="121" spans="1:13" x14ac:dyDescent="0.25">
      <c r="A121" s="6"/>
      <c r="B121" s="6">
        <f>[3]АУР!B121</f>
        <v>0</v>
      </c>
      <c r="C121" s="6">
        <f>[3]АУР!C121</f>
        <v>0</v>
      </c>
      <c r="D121" s="6">
        <f>[3]АУР!D121</f>
        <v>0</v>
      </c>
      <c r="E121" s="6">
        <f>[3]АУР!E121</f>
        <v>0</v>
      </c>
      <c r="F121" s="6">
        <f>[3]АУР!F121</f>
        <v>0</v>
      </c>
      <c r="G121" s="6">
        <f>[3]АУР!G121</f>
        <v>0</v>
      </c>
      <c r="H121" s="6">
        <f>[3]АУР!H121</f>
        <v>0</v>
      </c>
      <c r="I121" s="6">
        <f>[3]АУР!I121</f>
        <v>0</v>
      </c>
      <c r="J121" s="6">
        <f>[3]АУР!J121</f>
        <v>0</v>
      </c>
      <c r="K121" s="6">
        <f>[3]АУР!K121</f>
        <v>0</v>
      </c>
      <c r="L121" s="6">
        <f t="shared" si="4"/>
        <v>0</v>
      </c>
      <c r="M121" s="6">
        <f t="shared" si="5"/>
        <v>0</v>
      </c>
    </row>
    <row r="122" spans="1:13" x14ac:dyDescent="0.25">
      <c r="A122" s="6"/>
      <c r="B122" s="6">
        <f>[3]АУР!B122</f>
        <v>0</v>
      </c>
      <c r="C122" s="6">
        <f>[3]АУР!C122</f>
        <v>0</v>
      </c>
      <c r="D122" s="6">
        <f>[3]АУР!D122</f>
        <v>0</v>
      </c>
      <c r="E122" s="6">
        <f>[3]АУР!E122</f>
        <v>0</v>
      </c>
      <c r="F122" s="6">
        <f>[3]АУР!F122</f>
        <v>0</v>
      </c>
      <c r="G122" s="6">
        <f>[3]АУР!G122</f>
        <v>0</v>
      </c>
      <c r="H122" s="6">
        <f>[3]АУР!H122</f>
        <v>0</v>
      </c>
      <c r="I122" s="6">
        <f>[3]АУР!I122</f>
        <v>0</v>
      </c>
      <c r="J122" s="6">
        <f>[3]АУР!J122</f>
        <v>0</v>
      </c>
      <c r="K122" s="6">
        <f>[3]АУР!K122</f>
        <v>0</v>
      </c>
      <c r="L122" s="6">
        <f t="shared" si="4"/>
        <v>0</v>
      </c>
      <c r="M122" s="6">
        <f t="shared" si="5"/>
        <v>0</v>
      </c>
    </row>
    <row r="123" spans="1:13" x14ac:dyDescent="0.25">
      <c r="A123" s="6"/>
      <c r="B123" s="6">
        <f>[3]АУР!B123</f>
        <v>0</v>
      </c>
      <c r="C123" s="6">
        <f>[3]АУР!C123</f>
        <v>0</v>
      </c>
      <c r="D123" s="6">
        <f>[3]АУР!D123</f>
        <v>0</v>
      </c>
      <c r="E123" s="6">
        <f>[3]АУР!E123</f>
        <v>0</v>
      </c>
      <c r="F123" s="6">
        <f>[3]АУР!F123</f>
        <v>0</v>
      </c>
      <c r="G123" s="6">
        <f>[3]АУР!G123</f>
        <v>0</v>
      </c>
      <c r="H123" s="6">
        <f>[3]АУР!H123</f>
        <v>0</v>
      </c>
      <c r="I123" s="6">
        <f>[3]АУР!I123</f>
        <v>0</v>
      </c>
      <c r="J123" s="6">
        <f>[3]АУР!J123</f>
        <v>0</v>
      </c>
      <c r="K123" s="6">
        <f>[3]АУР!K123</f>
        <v>0</v>
      </c>
      <c r="L123" s="6">
        <f t="shared" si="4"/>
        <v>0</v>
      </c>
      <c r="M123" s="6">
        <f t="shared" si="5"/>
        <v>0</v>
      </c>
    </row>
    <row r="124" spans="1:13" x14ac:dyDescent="0.25">
      <c r="A124" s="6"/>
      <c r="B124" s="6">
        <f>[3]АУР!B124</f>
        <v>0</v>
      </c>
      <c r="C124" s="6">
        <f>[3]АУР!C124</f>
        <v>0</v>
      </c>
      <c r="D124" s="6">
        <f>[3]АУР!D124</f>
        <v>0</v>
      </c>
      <c r="E124" s="6">
        <f>[3]АУР!E124</f>
        <v>0</v>
      </c>
      <c r="F124" s="6">
        <f>[3]АУР!F124</f>
        <v>0</v>
      </c>
      <c r="G124" s="6">
        <f>[3]АУР!G124</f>
        <v>0</v>
      </c>
      <c r="H124" s="6">
        <f>[3]АУР!H124</f>
        <v>0</v>
      </c>
      <c r="I124" s="6">
        <f>[3]АУР!I124</f>
        <v>0</v>
      </c>
      <c r="J124" s="6">
        <f>[3]АУР!J124</f>
        <v>0</v>
      </c>
      <c r="K124" s="6">
        <f>[3]АУР!K124</f>
        <v>0</v>
      </c>
      <c r="L124" s="6">
        <f t="shared" si="4"/>
        <v>0</v>
      </c>
      <c r="M124" s="6">
        <f t="shared" si="5"/>
        <v>0</v>
      </c>
    </row>
    <row r="125" spans="1:13" x14ac:dyDescent="0.25">
      <c r="A125" s="6"/>
      <c r="B125" s="6">
        <f>[3]АУР!B125</f>
        <v>0</v>
      </c>
      <c r="C125" s="6">
        <f>[3]АУР!C125</f>
        <v>0</v>
      </c>
      <c r="D125" s="6">
        <f>[3]АУР!D125</f>
        <v>0</v>
      </c>
      <c r="E125" s="6">
        <f>[3]АУР!E125</f>
        <v>0</v>
      </c>
      <c r="F125" s="6">
        <f>[3]АУР!F125</f>
        <v>0</v>
      </c>
      <c r="G125" s="6">
        <f>[3]АУР!G125</f>
        <v>0</v>
      </c>
      <c r="H125" s="6">
        <f>[3]АУР!H125</f>
        <v>0</v>
      </c>
      <c r="I125" s="6">
        <f>[3]АУР!I125</f>
        <v>0</v>
      </c>
      <c r="J125" s="6">
        <f>[3]АУР!J125</f>
        <v>0</v>
      </c>
      <c r="K125" s="6">
        <f>[3]АУР!K125</f>
        <v>0</v>
      </c>
      <c r="L125" s="6">
        <f t="shared" si="4"/>
        <v>0</v>
      </c>
      <c r="M125" s="6">
        <f t="shared" si="5"/>
        <v>0</v>
      </c>
    </row>
    <row r="126" spans="1:13" x14ac:dyDescent="0.25">
      <c r="A126" s="6"/>
      <c r="B126" s="6">
        <f>[3]АУР!B126</f>
        <v>0</v>
      </c>
      <c r="C126" s="6">
        <f>[3]АУР!C126</f>
        <v>0</v>
      </c>
      <c r="D126" s="6">
        <f>[3]АУР!D126</f>
        <v>0</v>
      </c>
      <c r="E126" s="6">
        <f>[3]АУР!E126</f>
        <v>0</v>
      </c>
      <c r="F126" s="6">
        <f>[3]АУР!F126</f>
        <v>0</v>
      </c>
      <c r="G126" s="6">
        <f>[3]АУР!G126</f>
        <v>0</v>
      </c>
      <c r="H126" s="6">
        <f>[3]АУР!H126</f>
        <v>0</v>
      </c>
      <c r="I126" s="6">
        <f>[3]АУР!I126</f>
        <v>0</v>
      </c>
      <c r="J126" s="6">
        <f>[3]АУР!J126</f>
        <v>0</v>
      </c>
      <c r="K126" s="6">
        <f>[3]АУР!K126</f>
        <v>0</v>
      </c>
      <c r="L126" s="6">
        <f t="shared" si="4"/>
        <v>0</v>
      </c>
      <c r="M126" s="6">
        <f t="shared" si="5"/>
        <v>0</v>
      </c>
    </row>
    <row r="127" spans="1:13" x14ac:dyDescent="0.25">
      <c r="A127" s="6"/>
      <c r="B127" s="6">
        <f>[3]АУР!B127</f>
        <v>0</v>
      </c>
      <c r="C127" s="6">
        <f>[3]АУР!C127</f>
        <v>0</v>
      </c>
      <c r="D127" s="6">
        <f>[3]АУР!D127</f>
        <v>0</v>
      </c>
      <c r="E127" s="6">
        <f>[3]АУР!E127</f>
        <v>0</v>
      </c>
      <c r="F127" s="6">
        <f>[3]АУР!F127</f>
        <v>0</v>
      </c>
      <c r="G127" s="6">
        <f>[3]АУР!G127</f>
        <v>0</v>
      </c>
      <c r="H127" s="6">
        <f>[3]АУР!H127</f>
        <v>0</v>
      </c>
      <c r="I127" s="6">
        <f>[3]АУР!I127</f>
        <v>0</v>
      </c>
      <c r="J127" s="6">
        <f>[3]АУР!J127</f>
        <v>0</v>
      </c>
      <c r="K127" s="6">
        <f>[3]АУР!K127</f>
        <v>0</v>
      </c>
      <c r="L127" s="6">
        <f t="shared" si="4"/>
        <v>0</v>
      </c>
      <c r="M127" s="6">
        <f t="shared" si="5"/>
        <v>0</v>
      </c>
    </row>
    <row r="128" spans="1:13" x14ac:dyDescent="0.25">
      <c r="A128" s="6"/>
      <c r="B128" s="6">
        <f>[3]АУР!B128</f>
        <v>0</v>
      </c>
      <c r="C128" s="6">
        <f>[3]АУР!C128</f>
        <v>0</v>
      </c>
      <c r="D128" s="6">
        <f>[3]АУР!D128</f>
        <v>0</v>
      </c>
      <c r="E128" s="6">
        <f>[3]АУР!E128</f>
        <v>0</v>
      </c>
      <c r="F128" s="6">
        <f>[3]АУР!F128</f>
        <v>0</v>
      </c>
      <c r="G128" s="6">
        <f>[3]АУР!G128</f>
        <v>0</v>
      </c>
      <c r="H128" s="6">
        <f>[3]АУР!H128</f>
        <v>0</v>
      </c>
      <c r="I128" s="6">
        <f>[3]АУР!I128</f>
        <v>0</v>
      </c>
      <c r="J128" s="6">
        <f>[3]АУР!J128</f>
        <v>0</v>
      </c>
      <c r="K128" s="6">
        <f>[3]АУР!K128</f>
        <v>0</v>
      </c>
      <c r="L128" s="6">
        <f t="shared" si="4"/>
        <v>0</v>
      </c>
      <c r="M128" s="6">
        <f t="shared" si="5"/>
        <v>0</v>
      </c>
    </row>
    <row r="129" spans="1:13" x14ac:dyDescent="0.25">
      <c r="A129" s="6"/>
      <c r="B129" s="6">
        <f>[3]АУР!B129</f>
        <v>0</v>
      </c>
      <c r="C129" s="6">
        <f>[3]АУР!C129</f>
        <v>0</v>
      </c>
      <c r="D129" s="6">
        <f>[3]АУР!D129</f>
        <v>0</v>
      </c>
      <c r="E129" s="6">
        <f>[3]АУР!E129</f>
        <v>0</v>
      </c>
      <c r="F129" s="6">
        <f>[3]АУР!F129</f>
        <v>0</v>
      </c>
      <c r="G129" s="6">
        <f>[3]АУР!G129</f>
        <v>0</v>
      </c>
      <c r="H129" s="6">
        <f>[3]АУР!H129</f>
        <v>0</v>
      </c>
      <c r="I129" s="6">
        <f>[3]АУР!I129</f>
        <v>0</v>
      </c>
      <c r="J129" s="6">
        <f>[3]АУР!J129</f>
        <v>0</v>
      </c>
      <c r="K129" s="6">
        <f>[3]АУР!K129</f>
        <v>0</v>
      </c>
      <c r="L129" s="6">
        <f t="shared" si="4"/>
        <v>0</v>
      </c>
      <c r="M129" s="6">
        <f t="shared" si="5"/>
        <v>0</v>
      </c>
    </row>
    <row r="130" spans="1:13" x14ac:dyDescent="0.25">
      <c r="A130" s="6"/>
      <c r="B130" s="6">
        <f>[3]АУР!B130</f>
        <v>0</v>
      </c>
      <c r="C130" s="6">
        <f>[3]АУР!C130</f>
        <v>0</v>
      </c>
      <c r="D130" s="6">
        <f>[3]АУР!D130</f>
        <v>0</v>
      </c>
      <c r="E130" s="6">
        <f>[3]АУР!E130</f>
        <v>0</v>
      </c>
      <c r="F130" s="6">
        <f>[3]АУР!F130</f>
        <v>0</v>
      </c>
      <c r="G130" s="6">
        <f>[3]АУР!G130</f>
        <v>0</v>
      </c>
      <c r="H130" s="6">
        <f>[3]АУР!H130</f>
        <v>0</v>
      </c>
      <c r="I130" s="6">
        <f>[3]АУР!I130</f>
        <v>0</v>
      </c>
      <c r="J130" s="6">
        <f>[3]АУР!J130</f>
        <v>0</v>
      </c>
      <c r="K130" s="6">
        <f>[3]АУР!K130</f>
        <v>0</v>
      </c>
      <c r="L130" s="6">
        <f t="shared" si="4"/>
        <v>0</v>
      </c>
      <c r="M130" s="6">
        <f t="shared" si="5"/>
        <v>0</v>
      </c>
    </row>
    <row r="131" spans="1:13" x14ac:dyDescent="0.25">
      <c r="A131" s="6"/>
      <c r="B131" s="6">
        <f>[3]АУР!B131</f>
        <v>0</v>
      </c>
      <c r="C131" s="6">
        <f>[3]АУР!C131</f>
        <v>0</v>
      </c>
      <c r="D131" s="6">
        <f>[3]АУР!D131</f>
        <v>0</v>
      </c>
      <c r="E131" s="6">
        <f>[3]АУР!E131</f>
        <v>0</v>
      </c>
      <c r="F131" s="6">
        <f>[3]АУР!F131</f>
        <v>0</v>
      </c>
      <c r="G131" s="6">
        <f>[3]АУР!G131</f>
        <v>0</v>
      </c>
      <c r="H131" s="6">
        <f>[3]АУР!H131</f>
        <v>0</v>
      </c>
      <c r="I131" s="6">
        <f>[3]АУР!I131</f>
        <v>0</v>
      </c>
      <c r="J131" s="6">
        <f>[3]АУР!J131</f>
        <v>0</v>
      </c>
      <c r="K131" s="6">
        <f>[3]АУР!K131</f>
        <v>0</v>
      </c>
      <c r="L131" s="6">
        <f t="shared" si="4"/>
        <v>0</v>
      </c>
      <c r="M131" s="6">
        <f t="shared" si="5"/>
        <v>0</v>
      </c>
    </row>
    <row r="132" spans="1:13" x14ac:dyDescent="0.25">
      <c r="A132" s="6"/>
      <c r="B132" s="6">
        <f>[3]АУР!B132</f>
        <v>0</v>
      </c>
      <c r="C132" s="6">
        <f>[3]АУР!C132</f>
        <v>0</v>
      </c>
      <c r="D132" s="6">
        <f>[3]АУР!D132</f>
        <v>0</v>
      </c>
      <c r="E132" s="6">
        <f>[3]АУР!E132</f>
        <v>0</v>
      </c>
      <c r="F132" s="6">
        <f>[3]АУР!F132</f>
        <v>0</v>
      </c>
      <c r="G132" s="6">
        <f>[3]АУР!G132</f>
        <v>0</v>
      </c>
      <c r="H132" s="6">
        <f>[3]АУР!H132</f>
        <v>0</v>
      </c>
      <c r="I132" s="6">
        <f>[3]АУР!I132</f>
        <v>0</v>
      </c>
      <c r="J132" s="6">
        <f>[3]АУР!J132</f>
        <v>0</v>
      </c>
      <c r="K132" s="6">
        <f>[3]АУР!K132</f>
        <v>0</v>
      </c>
      <c r="L132" s="6">
        <f t="shared" si="4"/>
        <v>0</v>
      </c>
      <c r="M132" s="6">
        <f t="shared" si="5"/>
        <v>0</v>
      </c>
    </row>
    <row r="133" spans="1:13" x14ac:dyDescent="0.25">
      <c r="A133" s="6"/>
      <c r="B133" s="6">
        <f>[3]АУР!B133</f>
        <v>0</v>
      </c>
      <c r="C133" s="6">
        <f>[3]АУР!C133</f>
        <v>0</v>
      </c>
      <c r="D133" s="6">
        <f>[3]АУР!D133</f>
        <v>0</v>
      </c>
      <c r="E133" s="6">
        <f>[3]АУР!E133</f>
        <v>0</v>
      </c>
      <c r="F133" s="6">
        <f>[3]АУР!F133</f>
        <v>0</v>
      </c>
      <c r="G133" s="6">
        <f>[3]АУР!G133</f>
        <v>0</v>
      </c>
      <c r="H133" s="6">
        <f>[3]АУР!H133</f>
        <v>0</v>
      </c>
      <c r="I133" s="6">
        <f>[3]АУР!I133</f>
        <v>0</v>
      </c>
      <c r="J133" s="6">
        <f>[3]АУР!J133</f>
        <v>0</v>
      </c>
      <c r="K133" s="6">
        <f>[3]АУР!K133</f>
        <v>0</v>
      </c>
      <c r="L133" s="6">
        <f t="shared" si="4"/>
        <v>0</v>
      </c>
      <c r="M133" s="6">
        <f t="shared" si="5"/>
        <v>0</v>
      </c>
    </row>
    <row r="134" spans="1:13" x14ac:dyDescent="0.25">
      <c r="A134" s="6"/>
      <c r="B134" s="6">
        <f>[3]АУР!B134</f>
        <v>0</v>
      </c>
      <c r="C134" s="6">
        <f>[3]АУР!C134</f>
        <v>0</v>
      </c>
      <c r="D134" s="6">
        <f>[3]АУР!D134</f>
        <v>0</v>
      </c>
      <c r="E134" s="6">
        <f>[3]АУР!E134</f>
        <v>0</v>
      </c>
      <c r="F134" s="6">
        <f>[3]АУР!F134</f>
        <v>0</v>
      </c>
      <c r="G134" s="6">
        <f>[3]АУР!G134</f>
        <v>0</v>
      </c>
      <c r="H134" s="6">
        <f>[3]АУР!H134</f>
        <v>0</v>
      </c>
      <c r="I134" s="6">
        <f>[3]АУР!I134</f>
        <v>0</v>
      </c>
      <c r="J134" s="6">
        <f>[3]АУР!J134</f>
        <v>0</v>
      </c>
      <c r="K134" s="6">
        <f>[3]АУР!K134</f>
        <v>0</v>
      </c>
      <c r="L134" s="6">
        <f t="shared" si="4"/>
        <v>0</v>
      </c>
      <c r="M134" s="6">
        <f t="shared" si="5"/>
        <v>0</v>
      </c>
    </row>
    <row r="135" spans="1:13" x14ac:dyDescent="0.25">
      <c r="A135" s="6"/>
      <c r="B135" s="6">
        <f>[3]АУР!B135</f>
        <v>0</v>
      </c>
      <c r="C135" s="6">
        <f>[3]АУР!C135</f>
        <v>0</v>
      </c>
      <c r="D135" s="6">
        <f>[3]АУР!D135</f>
        <v>0</v>
      </c>
      <c r="E135" s="6">
        <f>[3]АУР!E135</f>
        <v>0</v>
      </c>
      <c r="F135" s="6">
        <f>[3]АУР!F135</f>
        <v>0</v>
      </c>
      <c r="G135" s="6">
        <f>[3]АУР!G135</f>
        <v>0</v>
      </c>
      <c r="H135" s="6">
        <f>[3]АУР!H135</f>
        <v>0</v>
      </c>
      <c r="I135" s="6">
        <f>[3]АУР!I135</f>
        <v>0</v>
      </c>
      <c r="J135" s="6">
        <f>[3]АУР!J135</f>
        <v>0</v>
      </c>
      <c r="K135" s="6">
        <f>[3]АУР!K135</f>
        <v>0</v>
      </c>
      <c r="L135" s="6">
        <f t="shared" si="4"/>
        <v>0</v>
      </c>
      <c r="M135" s="6">
        <f t="shared" si="5"/>
        <v>0</v>
      </c>
    </row>
    <row r="136" spans="1:13" x14ac:dyDescent="0.25">
      <c r="A136" s="6"/>
      <c r="B136" s="6">
        <f>[3]АУР!B136</f>
        <v>0</v>
      </c>
      <c r="C136" s="6">
        <f>[3]АУР!C136</f>
        <v>0</v>
      </c>
      <c r="D136" s="6">
        <f>[3]АУР!D136</f>
        <v>0</v>
      </c>
      <c r="E136" s="6">
        <f>[3]АУР!E136</f>
        <v>0</v>
      </c>
      <c r="F136" s="6">
        <f>[3]АУР!F136</f>
        <v>0</v>
      </c>
      <c r="G136" s="6">
        <f>[3]АУР!G136</f>
        <v>0</v>
      </c>
      <c r="H136" s="6">
        <f>[3]АУР!H136</f>
        <v>0</v>
      </c>
      <c r="I136" s="6">
        <f>[3]АУР!I136</f>
        <v>0</v>
      </c>
      <c r="J136" s="6">
        <f>[3]АУР!J136</f>
        <v>0</v>
      </c>
      <c r="K136" s="6">
        <f>[3]АУР!K136</f>
        <v>0</v>
      </c>
      <c r="L136" s="6">
        <f t="shared" si="4"/>
        <v>0</v>
      </c>
      <c r="M136" s="6">
        <f t="shared" si="5"/>
        <v>0</v>
      </c>
    </row>
    <row r="137" spans="1:13" x14ac:dyDescent="0.25">
      <c r="A137" s="6"/>
      <c r="B137" s="6">
        <f>[3]АУР!B137</f>
        <v>0</v>
      </c>
      <c r="C137" s="6">
        <f>[3]АУР!C137</f>
        <v>0</v>
      </c>
      <c r="D137" s="6">
        <f>[3]АУР!D137</f>
        <v>0</v>
      </c>
      <c r="E137" s="6">
        <f>[3]АУР!E137</f>
        <v>0</v>
      </c>
      <c r="F137" s="6">
        <f>[3]АУР!F137</f>
        <v>0</v>
      </c>
      <c r="G137" s="6">
        <f>[3]АУР!G137</f>
        <v>0</v>
      </c>
      <c r="H137" s="6">
        <f>[3]АУР!H137</f>
        <v>0</v>
      </c>
      <c r="I137" s="6">
        <f>[3]АУР!I137</f>
        <v>0</v>
      </c>
      <c r="J137" s="6">
        <f>[3]АУР!J137</f>
        <v>0</v>
      </c>
      <c r="K137" s="6">
        <f>[3]АУР!K137</f>
        <v>0</v>
      </c>
      <c r="L137" s="6">
        <f t="shared" si="4"/>
        <v>0</v>
      </c>
      <c r="M137" s="6">
        <f t="shared" si="5"/>
        <v>0</v>
      </c>
    </row>
    <row r="138" spans="1:13" x14ac:dyDescent="0.25">
      <c r="A138" s="6"/>
      <c r="B138" s="6">
        <f>[3]АУР!B138</f>
        <v>0</v>
      </c>
      <c r="C138" s="6">
        <f>[3]АУР!C138</f>
        <v>0</v>
      </c>
      <c r="D138" s="6">
        <f>[3]АУР!D138</f>
        <v>0</v>
      </c>
      <c r="E138" s="6">
        <f>[3]АУР!E138</f>
        <v>0</v>
      </c>
      <c r="F138" s="6">
        <f>[3]АУР!F138</f>
        <v>0</v>
      </c>
      <c r="G138" s="6">
        <f>[3]АУР!G138</f>
        <v>0</v>
      </c>
      <c r="H138" s="6">
        <f>[3]АУР!H138</f>
        <v>0</v>
      </c>
      <c r="I138" s="6">
        <f>[3]АУР!I138</f>
        <v>0</v>
      </c>
      <c r="J138" s="6">
        <f>[3]АУР!J138</f>
        <v>0</v>
      </c>
      <c r="K138" s="6">
        <f>[3]АУР!K138</f>
        <v>0</v>
      </c>
      <c r="L138" s="6">
        <f t="shared" si="4"/>
        <v>0</v>
      </c>
      <c r="M138" s="6">
        <f t="shared" si="5"/>
        <v>0</v>
      </c>
    </row>
    <row r="139" spans="1:13" x14ac:dyDescent="0.25">
      <c r="A139" s="6"/>
      <c r="B139" s="6">
        <f>[3]АУР!B139</f>
        <v>0</v>
      </c>
      <c r="C139" s="6">
        <f>[3]АУР!C139</f>
        <v>0</v>
      </c>
      <c r="D139" s="6">
        <f>[3]АУР!D139</f>
        <v>0</v>
      </c>
      <c r="E139" s="6">
        <f>[3]АУР!E139</f>
        <v>0</v>
      </c>
      <c r="F139" s="6">
        <f>[3]АУР!F139</f>
        <v>0</v>
      </c>
      <c r="G139" s="6">
        <f>[3]АУР!G139</f>
        <v>0</v>
      </c>
      <c r="H139" s="6">
        <f>[3]АУР!H139</f>
        <v>0</v>
      </c>
      <c r="I139" s="6">
        <f>[3]АУР!I139</f>
        <v>0</v>
      </c>
      <c r="J139" s="6">
        <f>[3]АУР!J139</f>
        <v>0</v>
      </c>
      <c r="K139" s="6">
        <f>[3]АУР!K139</f>
        <v>0</v>
      </c>
      <c r="L139" s="6">
        <f t="shared" si="4"/>
        <v>0</v>
      </c>
      <c r="M139" s="6">
        <f t="shared" si="5"/>
        <v>0</v>
      </c>
    </row>
    <row r="140" spans="1:13" x14ac:dyDescent="0.25">
      <c r="A140" s="6"/>
      <c r="B140" s="6">
        <f>[3]АУР!B140</f>
        <v>0</v>
      </c>
      <c r="C140" s="6">
        <f>[3]АУР!C140</f>
        <v>0</v>
      </c>
      <c r="D140" s="6">
        <f>[3]АУР!D140</f>
        <v>0</v>
      </c>
      <c r="E140" s="6">
        <f>[3]АУР!E140</f>
        <v>0</v>
      </c>
      <c r="F140" s="6">
        <f>[3]АУР!F140</f>
        <v>0</v>
      </c>
      <c r="G140" s="6">
        <f>[3]АУР!G140</f>
        <v>0</v>
      </c>
      <c r="H140" s="6">
        <f>[3]АУР!H140</f>
        <v>0</v>
      </c>
      <c r="I140" s="6">
        <f>[3]АУР!I140</f>
        <v>0</v>
      </c>
      <c r="J140" s="6">
        <f>[3]АУР!J140</f>
        <v>0</v>
      </c>
      <c r="K140" s="6">
        <f>[3]АУР!K140</f>
        <v>0</v>
      </c>
      <c r="L140" s="6">
        <f t="shared" si="4"/>
        <v>0</v>
      </c>
      <c r="M140" s="6">
        <f t="shared" si="5"/>
        <v>0</v>
      </c>
    </row>
    <row r="141" spans="1:13" x14ac:dyDescent="0.25">
      <c r="A141" s="6"/>
      <c r="B141" s="6">
        <f>[3]АУР!B141</f>
        <v>0</v>
      </c>
      <c r="C141" s="6">
        <f>[3]АУР!C141</f>
        <v>0</v>
      </c>
      <c r="D141" s="6">
        <f>[3]АУР!D141</f>
        <v>0</v>
      </c>
      <c r="E141" s="6">
        <f>[3]АУР!E141</f>
        <v>0</v>
      </c>
      <c r="F141" s="6">
        <f>[3]АУР!F141</f>
        <v>0</v>
      </c>
      <c r="G141" s="6">
        <f>[3]АУР!G141</f>
        <v>0</v>
      </c>
      <c r="H141" s="6">
        <f>[3]АУР!H141</f>
        <v>0</v>
      </c>
      <c r="I141" s="6">
        <f>[3]АУР!I141</f>
        <v>0</v>
      </c>
      <c r="J141" s="6">
        <f>[3]АУР!J141</f>
        <v>0</v>
      </c>
      <c r="K141" s="6">
        <f>[3]АУР!K141</f>
        <v>0</v>
      </c>
      <c r="L141" s="6">
        <f t="shared" si="4"/>
        <v>0</v>
      </c>
      <c r="M141" s="6">
        <f t="shared" si="5"/>
        <v>0</v>
      </c>
    </row>
    <row r="142" spans="1:13" x14ac:dyDescent="0.25">
      <c r="A142" s="6"/>
      <c r="B142" s="6">
        <f>[3]АУР!B142</f>
        <v>0</v>
      </c>
      <c r="C142" s="6">
        <f>[3]АУР!C142</f>
        <v>0</v>
      </c>
      <c r="D142" s="6">
        <f>[3]АУР!D142</f>
        <v>0</v>
      </c>
      <c r="E142" s="6">
        <f>[3]АУР!E142</f>
        <v>0</v>
      </c>
      <c r="F142" s="6">
        <f>[3]АУР!F142</f>
        <v>0</v>
      </c>
      <c r="G142" s="6">
        <f>[3]АУР!G142</f>
        <v>0</v>
      </c>
      <c r="H142" s="6">
        <f>[3]АУР!H142</f>
        <v>0</v>
      </c>
      <c r="I142" s="6">
        <f>[3]АУР!I142</f>
        <v>0</v>
      </c>
      <c r="J142" s="6">
        <f>[3]АУР!J142</f>
        <v>0</v>
      </c>
      <c r="K142" s="6">
        <f>[3]АУР!K142</f>
        <v>0</v>
      </c>
      <c r="L142" s="6">
        <f t="shared" si="4"/>
        <v>0</v>
      </c>
      <c r="M142" s="6">
        <f t="shared" si="5"/>
        <v>0</v>
      </c>
    </row>
    <row r="143" spans="1:13" x14ac:dyDescent="0.25">
      <c r="A143" s="6"/>
      <c r="B143" s="6">
        <f>[3]АУР!B143</f>
        <v>0</v>
      </c>
      <c r="C143" s="6">
        <f>[3]АУР!C143</f>
        <v>0</v>
      </c>
      <c r="D143" s="6">
        <f>[3]АУР!D143</f>
        <v>0</v>
      </c>
      <c r="E143" s="6">
        <f>[3]АУР!E143</f>
        <v>0</v>
      </c>
      <c r="F143" s="6">
        <f>[3]АУР!F143</f>
        <v>0</v>
      </c>
      <c r="G143" s="6">
        <f>[3]АУР!G143</f>
        <v>0</v>
      </c>
      <c r="H143" s="6">
        <f>[3]АУР!H143</f>
        <v>0</v>
      </c>
      <c r="I143" s="6">
        <f>[3]АУР!I143</f>
        <v>0</v>
      </c>
      <c r="J143" s="6">
        <f>[3]АУР!J143</f>
        <v>0</v>
      </c>
      <c r="K143" s="6">
        <f>[3]АУР!K143</f>
        <v>0</v>
      </c>
      <c r="L143" s="6">
        <f t="shared" si="4"/>
        <v>0</v>
      </c>
      <c r="M143" s="6">
        <f t="shared" si="5"/>
        <v>0</v>
      </c>
    </row>
    <row r="144" spans="1:13" x14ac:dyDescent="0.25">
      <c r="A144" s="6"/>
      <c r="B144" s="6">
        <f>[3]АУР!B144</f>
        <v>0</v>
      </c>
      <c r="C144" s="6">
        <f>[3]АУР!C144</f>
        <v>0</v>
      </c>
      <c r="D144" s="6">
        <f>[3]АУР!D144</f>
        <v>0</v>
      </c>
      <c r="E144" s="6">
        <f>[3]АУР!E144</f>
        <v>0</v>
      </c>
      <c r="F144" s="6">
        <f>[3]АУР!F144</f>
        <v>0</v>
      </c>
      <c r="G144" s="6">
        <f>[3]АУР!G144</f>
        <v>0</v>
      </c>
      <c r="H144" s="6">
        <f>[3]АУР!H144</f>
        <v>0</v>
      </c>
      <c r="I144" s="6">
        <f>[3]АУР!I144</f>
        <v>0</v>
      </c>
      <c r="J144" s="6">
        <f>[3]АУР!J144</f>
        <v>0</v>
      </c>
      <c r="K144" s="6">
        <f>[3]АУР!K144</f>
        <v>0</v>
      </c>
      <c r="L144" s="6">
        <f t="shared" si="4"/>
        <v>0</v>
      </c>
      <c r="M144" s="6">
        <f t="shared" si="5"/>
        <v>0</v>
      </c>
    </row>
    <row r="145" spans="1:13" x14ac:dyDescent="0.25">
      <c r="A145" s="6"/>
      <c r="B145" s="6">
        <f>[3]АУР!B145</f>
        <v>0</v>
      </c>
      <c r="C145" s="6">
        <f>[3]АУР!C145</f>
        <v>0</v>
      </c>
      <c r="D145" s="6">
        <f>[3]АУР!D145</f>
        <v>0</v>
      </c>
      <c r="E145" s="6">
        <f>[3]АУР!E145</f>
        <v>0</v>
      </c>
      <c r="F145" s="6">
        <f>[3]АУР!F145</f>
        <v>0</v>
      </c>
      <c r="G145" s="6">
        <f>[3]АУР!G145</f>
        <v>0</v>
      </c>
      <c r="H145" s="6">
        <f>[3]АУР!H145</f>
        <v>0</v>
      </c>
      <c r="I145" s="6">
        <f>[3]АУР!I145</f>
        <v>0</v>
      </c>
      <c r="J145" s="6">
        <f>[3]АУР!J145</f>
        <v>0</v>
      </c>
      <c r="K145" s="6">
        <f>[3]АУР!K145</f>
        <v>0</v>
      </c>
      <c r="L145" s="6">
        <f t="shared" si="4"/>
        <v>0</v>
      </c>
      <c r="M145" s="6">
        <f t="shared" si="5"/>
        <v>0</v>
      </c>
    </row>
    <row r="146" spans="1:13" x14ac:dyDescent="0.25">
      <c r="A146" s="6"/>
      <c r="B146" s="6">
        <f>[3]АУР!B146</f>
        <v>0</v>
      </c>
      <c r="C146" s="6">
        <f>[3]АУР!C146</f>
        <v>0</v>
      </c>
      <c r="D146" s="6">
        <f>[3]АУР!D146</f>
        <v>0</v>
      </c>
      <c r="E146" s="6">
        <f>[3]АУР!E146</f>
        <v>0</v>
      </c>
      <c r="F146" s="6">
        <f>[3]АУР!F146</f>
        <v>0</v>
      </c>
      <c r="G146" s="6">
        <f>[3]АУР!G146</f>
        <v>0</v>
      </c>
      <c r="H146" s="6">
        <f>[3]АУР!H146</f>
        <v>0</v>
      </c>
      <c r="I146" s="6">
        <f>[3]АУР!I146</f>
        <v>0</v>
      </c>
      <c r="J146" s="6">
        <f>[3]АУР!J146</f>
        <v>0</v>
      </c>
      <c r="K146" s="6">
        <f>[3]АУР!K146</f>
        <v>0</v>
      </c>
      <c r="L146" s="6">
        <f t="shared" si="4"/>
        <v>0</v>
      </c>
      <c r="M146" s="6">
        <f t="shared" si="5"/>
        <v>0</v>
      </c>
    </row>
    <row r="147" spans="1:13" x14ac:dyDescent="0.25">
      <c r="A147" s="6"/>
      <c r="B147" s="6">
        <f>[3]АУР!B147</f>
        <v>0</v>
      </c>
      <c r="C147" s="6">
        <f>[3]АУР!C147</f>
        <v>0</v>
      </c>
      <c r="D147" s="6">
        <f>[3]АУР!D147</f>
        <v>0</v>
      </c>
      <c r="E147" s="6">
        <f>[3]АУР!E147</f>
        <v>0</v>
      </c>
      <c r="F147" s="6">
        <f>[3]АУР!F147</f>
        <v>0</v>
      </c>
      <c r="G147" s="6">
        <f>[3]АУР!G147</f>
        <v>0</v>
      </c>
      <c r="H147" s="6">
        <f>[3]АУР!H147</f>
        <v>0</v>
      </c>
      <c r="I147" s="6">
        <f>[3]АУР!I147</f>
        <v>0</v>
      </c>
      <c r="J147" s="6">
        <f>[3]АУР!J147</f>
        <v>0</v>
      </c>
      <c r="K147" s="6">
        <f>[3]АУР!K147</f>
        <v>0</v>
      </c>
      <c r="L147" s="6">
        <f t="shared" si="4"/>
        <v>0</v>
      </c>
      <c r="M147" s="6">
        <f t="shared" si="5"/>
        <v>0</v>
      </c>
    </row>
    <row r="148" spans="1:13" x14ac:dyDescent="0.25">
      <c r="A148" s="6"/>
      <c r="B148" s="6">
        <f>[3]АУР!B148</f>
        <v>0</v>
      </c>
      <c r="C148" s="6">
        <f>[3]АУР!C148</f>
        <v>0</v>
      </c>
      <c r="D148" s="6">
        <f>[3]АУР!D148</f>
        <v>0</v>
      </c>
      <c r="E148" s="6">
        <f>[3]АУР!E148</f>
        <v>0</v>
      </c>
      <c r="F148" s="6">
        <f>[3]АУР!F148</f>
        <v>0</v>
      </c>
      <c r="G148" s="6">
        <f>[3]АУР!G148</f>
        <v>0</v>
      </c>
      <c r="H148" s="6">
        <f>[3]АУР!H148</f>
        <v>0</v>
      </c>
      <c r="I148" s="6">
        <f>[3]АУР!I148</f>
        <v>0</v>
      </c>
      <c r="J148" s="6">
        <f>[3]АУР!J148</f>
        <v>0</v>
      </c>
      <c r="K148" s="6">
        <f>[3]АУР!K148</f>
        <v>0</v>
      </c>
      <c r="L148" s="6">
        <f t="shared" si="4"/>
        <v>0</v>
      </c>
      <c r="M148" s="6">
        <f t="shared" si="5"/>
        <v>0</v>
      </c>
    </row>
    <row r="149" spans="1:13" x14ac:dyDescent="0.25">
      <c r="A149" s="6"/>
      <c r="B149" s="6">
        <f>[3]АУР!B149</f>
        <v>0</v>
      </c>
      <c r="C149" s="6">
        <f>[3]АУР!C149</f>
        <v>0</v>
      </c>
      <c r="D149" s="6">
        <f>[3]АУР!D149</f>
        <v>0</v>
      </c>
      <c r="E149" s="6">
        <f>[3]АУР!E149</f>
        <v>0</v>
      </c>
      <c r="F149" s="6">
        <f>[3]АУР!F149</f>
        <v>0</v>
      </c>
      <c r="G149" s="6">
        <f>[3]АУР!G149</f>
        <v>0</v>
      </c>
      <c r="H149" s="6">
        <f>[3]АУР!H149</f>
        <v>0</v>
      </c>
      <c r="I149" s="6">
        <f>[3]АУР!I149</f>
        <v>0</v>
      </c>
      <c r="J149" s="6">
        <f>[3]АУР!J149</f>
        <v>0</v>
      </c>
      <c r="K149" s="6">
        <f>[3]АУР!K149</f>
        <v>0</v>
      </c>
      <c r="L149" s="6">
        <f t="shared" si="4"/>
        <v>0</v>
      </c>
      <c r="M149" s="6">
        <f t="shared" si="5"/>
        <v>0</v>
      </c>
    </row>
    <row r="150" spans="1:13" x14ac:dyDescent="0.25">
      <c r="A150" s="6"/>
      <c r="B150" s="6">
        <f>[3]АУР!B150</f>
        <v>0</v>
      </c>
      <c r="C150" s="6">
        <f>[3]АУР!C150</f>
        <v>0</v>
      </c>
      <c r="D150" s="6">
        <f>[3]АУР!D150</f>
        <v>0</v>
      </c>
      <c r="E150" s="6">
        <f>[3]АУР!E150</f>
        <v>0</v>
      </c>
      <c r="F150" s="6">
        <f>[3]АУР!F150</f>
        <v>0</v>
      </c>
      <c r="G150" s="6">
        <f>[3]АУР!G150</f>
        <v>0</v>
      </c>
      <c r="H150" s="6">
        <f>[3]АУР!H150</f>
        <v>0</v>
      </c>
      <c r="I150" s="6">
        <f>[3]АУР!I150</f>
        <v>0</v>
      </c>
      <c r="J150" s="6">
        <f>[3]АУР!J150</f>
        <v>0</v>
      </c>
      <c r="K150" s="6">
        <f>[3]АУР!K150</f>
        <v>0</v>
      </c>
      <c r="L150" s="6">
        <f t="shared" si="4"/>
        <v>0</v>
      </c>
      <c r="M150" s="6">
        <f t="shared" si="5"/>
        <v>0</v>
      </c>
    </row>
    <row r="151" spans="1:13" x14ac:dyDescent="0.25">
      <c r="A151" s="6"/>
      <c r="B151" s="6">
        <f>[3]АУР!B151</f>
        <v>0</v>
      </c>
      <c r="C151" s="6">
        <f>[3]АУР!C151</f>
        <v>0</v>
      </c>
      <c r="D151" s="6">
        <f>[3]АУР!D151</f>
        <v>0</v>
      </c>
      <c r="E151" s="6">
        <f>[3]АУР!E151</f>
        <v>0</v>
      </c>
      <c r="F151" s="6">
        <f>[3]АУР!F151</f>
        <v>0</v>
      </c>
      <c r="G151" s="6">
        <f>[3]АУР!G151</f>
        <v>0</v>
      </c>
      <c r="H151" s="6">
        <f>[3]АУР!H151</f>
        <v>0</v>
      </c>
      <c r="I151" s="6">
        <f>[3]АУР!I151</f>
        <v>0</v>
      </c>
      <c r="J151" s="6">
        <f>[3]АУР!J151</f>
        <v>0</v>
      </c>
      <c r="K151" s="6">
        <f>[3]АУР!K151</f>
        <v>0</v>
      </c>
      <c r="L151" s="6">
        <f t="shared" si="4"/>
        <v>0</v>
      </c>
      <c r="M151" s="6">
        <f t="shared" si="5"/>
        <v>0</v>
      </c>
    </row>
    <row r="152" spans="1:13" x14ac:dyDescent="0.25">
      <c r="A152" s="6"/>
      <c r="B152" s="6">
        <f>[3]АУР!B152</f>
        <v>0</v>
      </c>
      <c r="C152" s="6">
        <f>[3]АУР!C152</f>
        <v>0</v>
      </c>
      <c r="D152" s="6">
        <f>[3]АУР!D152</f>
        <v>0</v>
      </c>
      <c r="E152" s="6">
        <f>[3]АУР!E152</f>
        <v>0</v>
      </c>
      <c r="F152" s="6">
        <f>[3]АУР!F152</f>
        <v>0</v>
      </c>
      <c r="G152" s="6">
        <f>[3]АУР!G152</f>
        <v>0</v>
      </c>
      <c r="H152" s="6">
        <f>[3]АУР!H152</f>
        <v>0</v>
      </c>
      <c r="I152" s="6">
        <f>[3]АУР!I152</f>
        <v>0</v>
      </c>
      <c r="J152" s="6">
        <f>[3]АУР!J152</f>
        <v>0</v>
      </c>
      <c r="K152" s="6">
        <f>[3]АУР!K152</f>
        <v>0</v>
      </c>
      <c r="L152" s="6">
        <f t="shared" si="4"/>
        <v>0</v>
      </c>
      <c r="M152" s="6">
        <f t="shared" si="5"/>
        <v>0</v>
      </c>
    </row>
    <row r="153" spans="1:13" x14ac:dyDescent="0.25">
      <c r="A153" s="6"/>
      <c r="B153" s="6">
        <f>[3]АУР!B153</f>
        <v>0</v>
      </c>
      <c r="C153" s="6">
        <f>[3]АУР!C153</f>
        <v>0</v>
      </c>
      <c r="D153" s="6">
        <f>[3]АУР!D153</f>
        <v>0</v>
      </c>
      <c r="E153" s="6">
        <f>[3]АУР!E153</f>
        <v>0</v>
      </c>
      <c r="F153" s="6">
        <f>[3]АУР!F153</f>
        <v>0</v>
      </c>
      <c r="G153" s="6">
        <f>[3]АУР!G153</f>
        <v>0</v>
      </c>
      <c r="H153" s="6">
        <f>[3]АУР!H153</f>
        <v>0</v>
      </c>
      <c r="I153" s="6">
        <f>[3]АУР!I153</f>
        <v>0</v>
      </c>
      <c r="J153" s="6">
        <f>[3]АУР!J153</f>
        <v>0</v>
      </c>
      <c r="K153" s="6">
        <f>[3]АУР!K153</f>
        <v>0</v>
      </c>
      <c r="L153" s="6">
        <f t="shared" si="4"/>
        <v>0</v>
      </c>
      <c r="M153" s="6">
        <f t="shared" si="5"/>
        <v>0</v>
      </c>
    </row>
    <row r="154" spans="1:13" x14ac:dyDescent="0.25">
      <c r="A154" s="6"/>
      <c r="B154" s="6">
        <f>[3]АУР!B154</f>
        <v>0</v>
      </c>
      <c r="C154" s="6">
        <f>[3]АУР!C154</f>
        <v>0</v>
      </c>
      <c r="D154" s="6">
        <f>[3]АУР!D154</f>
        <v>0</v>
      </c>
      <c r="E154" s="6">
        <f>[3]АУР!E154</f>
        <v>0</v>
      </c>
      <c r="F154" s="6">
        <f>[3]АУР!F154</f>
        <v>0</v>
      </c>
      <c r="G154" s="6">
        <f>[3]АУР!G154</f>
        <v>0</v>
      </c>
      <c r="H154" s="6">
        <f>[3]АУР!H154</f>
        <v>0</v>
      </c>
      <c r="I154" s="6">
        <f>[3]АУР!I154</f>
        <v>0</v>
      </c>
      <c r="J154" s="6">
        <f>[3]АУР!J154</f>
        <v>0</v>
      </c>
      <c r="K154" s="6">
        <f>[3]АУР!K154</f>
        <v>0</v>
      </c>
      <c r="L154" s="6">
        <f t="shared" si="4"/>
        <v>0</v>
      </c>
      <c r="M154" s="6">
        <f t="shared" si="5"/>
        <v>0</v>
      </c>
    </row>
    <row r="155" spans="1:13" x14ac:dyDescent="0.25">
      <c r="A155" s="6"/>
      <c r="B155" s="6">
        <f>[3]АУР!B155</f>
        <v>0</v>
      </c>
      <c r="C155" s="6">
        <f>[3]АУР!C155</f>
        <v>0</v>
      </c>
      <c r="D155" s="6">
        <f>[3]АУР!D155</f>
        <v>0</v>
      </c>
      <c r="E155" s="6">
        <f>[3]АУР!E155</f>
        <v>0</v>
      </c>
      <c r="F155" s="6">
        <f>[3]АУР!F155</f>
        <v>0</v>
      </c>
      <c r="G155" s="6">
        <f>[3]АУР!G155</f>
        <v>0</v>
      </c>
      <c r="H155" s="6">
        <f>[3]АУР!H155</f>
        <v>0</v>
      </c>
      <c r="I155" s="6">
        <f>[3]АУР!I155</f>
        <v>0</v>
      </c>
      <c r="J155" s="6">
        <f>[3]АУР!J155</f>
        <v>0</v>
      </c>
      <c r="K155" s="6">
        <f>[3]АУР!K155</f>
        <v>0</v>
      </c>
      <c r="L155" s="6">
        <f t="shared" si="4"/>
        <v>0</v>
      </c>
      <c r="M155" s="6">
        <f t="shared" si="5"/>
        <v>0</v>
      </c>
    </row>
    <row r="156" spans="1:13" x14ac:dyDescent="0.25">
      <c r="A156" s="6"/>
      <c r="B156" s="6">
        <f>[3]АУР!B156</f>
        <v>0</v>
      </c>
      <c r="C156" s="6">
        <f>[3]АУР!C156</f>
        <v>0</v>
      </c>
      <c r="D156" s="6">
        <f>[3]АУР!D156</f>
        <v>0</v>
      </c>
      <c r="E156" s="6">
        <f>[3]АУР!E156</f>
        <v>0</v>
      </c>
      <c r="F156" s="6">
        <f>[3]АУР!F156</f>
        <v>0</v>
      </c>
      <c r="G156" s="6">
        <f>[3]АУР!G156</f>
        <v>0</v>
      </c>
      <c r="H156" s="6">
        <f>[3]АУР!H156</f>
        <v>0</v>
      </c>
      <c r="I156" s="6">
        <f>[3]АУР!I156</f>
        <v>0</v>
      </c>
      <c r="J156" s="6">
        <f>[3]АУР!J156</f>
        <v>0</v>
      </c>
      <c r="K156" s="6">
        <f>[3]АУР!K156</f>
        <v>0</v>
      </c>
      <c r="L156" s="6">
        <f t="shared" si="4"/>
        <v>0</v>
      </c>
      <c r="M156" s="6">
        <f t="shared" si="5"/>
        <v>0</v>
      </c>
    </row>
    <row r="157" spans="1:13" x14ac:dyDescent="0.25">
      <c r="A157" s="6"/>
      <c r="B157" s="6">
        <f>[3]АУР!B157</f>
        <v>0</v>
      </c>
      <c r="C157" s="6">
        <f>[3]АУР!C157</f>
        <v>0</v>
      </c>
      <c r="D157" s="6">
        <f>[3]АУР!D157</f>
        <v>0</v>
      </c>
      <c r="E157" s="6">
        <f>[3]АУР!E157</f>
        <v>0</v>
      </c>
      <c r="F157" s="6">
        <f>[3]АУР!F157</f>
        <v>0</v>
      </c>
      <c r="G157" s="6">
        <f>[3]АУР!G157</f>
        <v>0</v>
      </c>
      <c r="H157" s="6">
        <f>[3]АУР!H157</f>
        <v>0</v>
      </c>
      <c r="I157" s="6">
        <f>[3]АУР!I157</f>
        <v>0</v>
      </c>
      <c r="J157" s="6">
        <f>[3]АУР!J157</f>
        <v>0</v>
      </c>
      <c r="K157" s="6">
        <f>[3]АУР!K157</f>
        <v>0</v>
      </c>
      <c r="L157" s="6">
        <f t="shared" ref="L157:L220" si="6">J157*K157</f>
        <v>0</v>
      </c>
      <c r="M157" s="6">
        <f t="shared" ref="M157:M220" si="7">J157</f>
        <v>0</v>
      </c>
    </row>
    <row r="158" spans="1:13" x14ac:dyDescent="0.25">
      <c r="A158" s="6"/>
      <c r="B158" s="6">
        <f>[3]АУР!B158</f>
        <v>0</v>
      </c>
      <c r="C158" s="6">
        <f>[3]АУР!C158</f>
        <v>0</v>
      </c>
      <c r="D158" s="6">
        <f>[3]АУР!D158</f>
        <v>0</v>
      </c>
      <c r="E158" s="6">
        <f>[3]АУР!E158</f>
        <v>0</v>
      </c>
      <c r="F158" s="6">
        <f>[3]АУР!F158</f>
        <v>0</v>
      </c>
      <c r="G158" s="6">
        <f>[3]АУР!G158</f>
        <v>0</v>
      </c>
      <c r="H158" s="6">
        <f>[3]АУР!H158</f>
        <v>0</v>
      </c>
      <c r="I158" s="6">
        <f>[3]АУР!I158</f>
        <v>0</v>
      </c>
      <c r="J158" s="6">
        <f>[3]АУР!J158</f>
        <v>0</v>
      </c>
      <c r="K158" s="6">
        <f>[3]АУР!K158</f>
        <v>0</v>
      </c>
      <c r="L158" s="6">
        <f t="shared" si="6"/>
        <v>0</v>
      </c>
      <c r="M158" s="6">
        <f t="shared" si="7"/>
        <v>0</v>
      </c>
    </row>
    <row r="159" spans="1:13" x14ac:dyDescent="0.25">
      <c r="A159" s="6"/>
      <c r="B159" s="6">
        <f>[3]АУР!B159</f>
        <v>0</v>
      </c>
      <c r="C159" s="6">
        <f>[3]АУР!C159</f>
        <v>0</v>
      </c>
      <c r="D159" s="6">
        <f>[3]АУР!D159</f>
        <v>0</v>
      </c>
      <c r="E159" s="6">
        <f>[3]АУР!E159</f>
        <v>0</v>
      </c>
      <c r="F159" s="6">
        <f>[3]АУР!F159</f>
        <v>0</v>
      </c>
      <c r="G159" s="6">
        <f>[3]АУР!G159</f>
        <v>0</v>
      </c>
      <c r="H159" s="6">
        <f>[3]АУР!H159</f>
        <v>0</v>
      </c>
      <c r="I159" s="6">
        <f>[3]АУР!I159</f>
        <v>0</v>
      </c>
      <c r="J159" s="6">
        <f>[3]АУР!J159</f>
        <v>0</v>
      </c>
      <c r="K159" s="6">
        <f>[3]АУР!K159</f>
        <v>0</v>
      </c>
      <c r="L159" s="6">
        <f t="shared" si="6"/>
        <v>0</v>
      </c>
      <c r="M159" s="6">
        <f t="shared" si="7"/>
        <v>0</v>
      </c>
    </row>
    <row r="160" spans="1:13" x14ac:dyDescent="0.25">
      <c r="A160" s="6"/>
      <c r="B160" s="6">
        <f>[3]АУР!B160</f>
        <v>0</v>
      </c>
      <c r="C160" s="6">
        <f>[3]АУР!C160</f>
        <v>0</v>
      </c>
      <c r="D160" s="6">
        <f>[3]АУР!D160</f>
        <v>0</v>
      </c>
      <c r="E160" s="6">
        <f>[3]АУР!E160</f>
        <v>0</v>
      </c>
      <c r="F160" s="6">
        <f>[3]АУР!F160</f>
        <v>0</v>
      </c>
      <c r="G160" s="6">
        <f>[3]АУР!G160</f>
        <v>0</v>
      </c>
      <c r="H160" s="6">
        <f>[3]АУР!H160</f>
        <v>0</v>
      </c>
      <c r="I160" s="6">
        <f>[3]АУР!I160</f>
        <v>0</v>
      </c>
      <c r="J160" s="6">
        <f>[3]АУР!J160</f>
        <v>0</v>
      </c>
      <c r="K160" s="6">
        <f>[3]АУР!K160</f>
        <v>0</v>
      </c>
      <c r="L160" s="6">
        <f t="shared" si="6"/>
        <v>0</v>
      </c>
      <c r="M160" s="6">
        <f t="shared" si="7"/>
        <v>0</v>
      </c>
    </row>
    <row r="161" spans="1:13" x14ac:dyDescent="0.25">
      <c r="A161" s="6"/>
      <c r="B161" s="6">
        <f>[3]АУР!B161</f>
        <v>0</v>
      </c>
      <c r="C161" s="6">
        <f>[3]АУР!C161</f>
        <v>0</v>
      </c>
      <c r="D161" s="6">
        <f>[3]АУР!D161</f>
        <v>0</v>
      </c>
      <c r="E161" s="6">
        <f>[3]АУР!E161</f>
        <v>0</v>
      </c>
      <c r="F161" s="6">
        <f>[3]АУР!F161</f>
        <v>0</v>
      </c>
      <c r="G161" s="6">
        <f>[3]АУР!G161</f>
        <v>0</v>
      </c>
      <c r="H161" s="6">
        <f>[3]АУР!H161</f>
        <v>0</v>
      </c>
      <c r="I161" s="6">
        <f>[3]АУР!I161</f>
        <v>0</v>
      </c>
      <c r="J161" s="6">
        <f>[3]АУР!J161</f>
        <v>0</v>
      </c>
      <c r="K161" s="6">
        <f>[3]АУР!K161</f>
        <v>0</v>
      </c>
      <c r="L161" s="6">
        <f t="shared" si="6"/>
        <v>0</v>
      </c>
      <c r="M161" s="6">
        <f t="shared" si="7"/>
        <v>0</v>
      </c>
    </row>
    <row r="162" spans="1:13" x14ac:dyDescent="0.25">
      <c r="A162" s="6"/>
      <c r="B162" s="6">
        <f>[3]АУР!B162</f>
        <v>0</v>
      </c>
      <c r="C162" s="6">
        <f>[3]АУР!C162</f>
        <v>0</v>
      </c>
      <c r="D162" s="6">
        <f>[3]АУР!D162</f>
        <v>0</v>
      </c>
      <c r="E162" s="6">
        <f>[3]АУР!E162</f>
        <v>0</v>
      </c>
      <c r="F162" s="6">
        <f>[3]АУР!F162</f>
        <v>0</v>
      </c>
      <c r="G162" s="6">
        <f>[3]АУР!G162</f>
        <v>0</v>
      </c>
      <c r="H162" s="6">
        <f>[3]АУР!H162</f>
        <v>0</v>
      </c>
      <c r="I162" s="6">
        <f>[3]АУР!I162</f>
        <v>0</v>
      </c>
      <c r="J162" s="6">
        <f>[3]АУР!J162</f>
        <v>0</v>
      </c>
      <c r="K162" s="6">
        <f>[3]АУР!K162</f>
        <v>0</v>
      </c>
      <c r="L162" s="6">
        <f t="shared" si="6"/>
        <v>0</v>
      </c>
      <c r="M162" s="6">
        <f t="shared" si="7"/>
        <v>0</v>
      </c>
    </row>
    <row r="163" spans="1:13" x14ac:dyDescent="0.25">
      <c r="A163" s="6"/>
      <c r="B163" s="6">
        <f>[3]АУР!B163</f>
        <v>0</v>
      </c>
      <c r="C163" s="6">
        <f>[3]АУР!C163</f>
        <v>0</v>
      </c>
      <c r="D163" s="6">
        <f>[3]АУР!D163</f>
        <v>0</v>
      </c>
      <c r="E163" s="6">
        <f>[3]АУР!E163</f>
        <v>0</v>
      </c>
      <c r="F163" s="6">
        <f>[3]АУР!F163</f>
        <v>0</v>
      </c>
      <c r="G163" s="6">
        <f>[3]АУР!G163</f>
        <v>0</v>
      </c>
      <c r="H163" s="6">
        <f>[3]АУР!H163</f>
        <v>0</v>
      </c>
      <c r="I163" s="6">
        <f>[3]АУР!I163</f>
        <v>0</v>
      </c>
      <c r="J163" s="6">
        <f>[3]АУР!J163</f>
        <v>0</v>
      </c>
      <c r="K163" s="6">
        <f>[3]АУР!K163</f>
        <v>0</v>
      </c>
      <c r="L163" s="6">
        <f t="shared" si="6"/>
        <v>0</v>
      </c>
      <c r="M163" s="6">
        <f t="shared" si="7"/>
        <v>0</v>
      </c>
    </row>
    <row r="164" spans="1:13" x14ac:dyDescent="0.25">
      <c r="A164" s="6"/>
      <c r="B164" s="6">
        <f>[3]АУР!B164</f>
        <v>0</v>
      </c>
      <c r="C164" s="6">
        <f>[3]АУР!C164</f>
        <v>0</v>
      </c>
      <c r="D164" s="6">
        <f>[3]АУР!D164</f>
        <v>0</v>
      </c>
      <c r="E164" s="6">
        <f>[3]АУР!E164</f>
        <v>0</v>
      </c>
      <c r="F164" s="6">
        <f>[3]АУР!F164</f>
        <v>0</v>
      </c>
      <c r="G164" s="6">
        <f>[3]АУР!G164</f>
        <v>0</v>
      </c>
      <c r="H164" s="6">
        <f>[3]АУР!H164</f>
        <v>0</v>
      </c>
      <c r="I164" s="6">
        <f>[3]АУР!I164</f>
        <v>0</v>
      </c>
      <c r="J164" s="6">
        <f>[3]АУР!J164</f>
        <v>0</v>
      </c>
      <c r="K164" s="6">
        <f>[3]АУР!K164</f>
        <v>0</v>
      </c>
      <c r="L164" s="6">
        <f t="shared" si="6"/>
        <v>0</v>
      </c>
      <c r="M164" s="6">
        <f t="shared" si="7"/>
        <v>0</v>
      </c>
    </row>
    <row r="165" spans="1:13" x14ac:dyDescent="0.25">
      <c r="A165" s="6"/>
      <c r="B165" s="6">
        <f>[3]АУР!B165</f>
        <v>0</v>
      </c>
      <c r="C165" s="6">
        <f>[3]АУР!C165</f>
        <v>0</v>
      </c>
      <c r="D165" s="6">
        <f>[3]АУР!D165</f>
        <v>0</v>
      </c>
      <c r="E165" s="6">
        <f>[3]АУР!E165</f>
        <v>0</v>
      </c>
      <c r="F165" s="6">
        <f>[3]АУР!F165</f>
        <v>0</v>
      </c>
      <c r="G165" s="6">
        <f>[3]АУР!G165</f>
        <v>0</v>
      </c>
      <c r="H165" s="6">
        <f>[3]АУР!H165</f>
        <v>0</v>
      </c>
      <c r="I165" s="6">
        <f>[3]АУР!I165</f>
        <v>0</v>
      </c>
      <c r="J165" s="6">
        <f>[3]АУР!J165</f>
        <v>0</v>
      </c>
      <c r="K165" s="6">
        <f>[3]АУР!K165</f>
        <v>0</v>
      </c>
      <c r="L165" s="6">
        <f t="shared" si="6"/>
        <v>0</v>
      </c>
      <c r="M165" s="6">
        <f t="shared" si="7"/>
        <v>0</v>
      </c>
    </row>
    <row r="166" spans="1:13" x14ac:dyDescent="0.25">
      <c r="A166" s="6"/>
      <c r="B166" s="6">
        <f>[3]АУР!B166</f>
        <v>0</v>
      </c>
      <c r="C166" s="6">
        <f>[3]АУР!C166</f>
        <v>0</v>
      </c>
      <c r="D166" s="6">
        <f>[3]АУР!D166</f>
        <v>0</v>
      </c>
      <c r="E166" s="6">
        <f>[3]АУР!E166</f>
        <v>0</v>
      </c>
      <c r="F166" s="6">
        <f>[3]АУР!F166</f>
        <v>0</v>
      </c>
      <c r="G166" s="6">
        <f>[3]АУР!G166</f>
        <v>0</v>
      </c>
      <c r="H166" s="6">
        <f>[3]АУР!H166</f>
        <v>0</v>
      </c>
      <c r="I166" s="6">
        <f>[3]АУР!I166</f>
        <v>0</v>
      </c>
      <c r="J166" s="6">
        <f>[3]АУР!J166</f>
        <v>0</v>
      </c>
      <c r="K166" s="6">
        <f>[3]АУР!K166</f>
        <v>0</v>
      </c>
      <c r="L166" s="6">
        <f t="shared" si="6"/>
        <v>0</v>
      </c>
      <c r="M166" s="6">
        <f t="shared" si="7"/>
        <v>0</v>
      </c>
    </row>
    <row r="167" spans="1:13" x14ac:dyDescent="0.25">
      <c r="A167" s="6"/>
      <c r="B167" s="6">
        <f>[3]АУР!B167</f>
        <v>0</v>
      </c>
      <c r="C167" s="6">
        <f>[3]АУР!C167</f>
        <v>0</v>
      </c>
      <c r="D167" s="6">
        <f>[3]АУР!D167</f>
        <v>0</v>
      </c>
      <c r="E167" s="6">
        <f>[3]АУР!E167</f>
        <v>0</v>
      </c>
      <c r="F167" s="6">
        <f>[3]АУР!F167</f>
        <v>0</v>
      </c>
      <c r="G167" s="6">
        <f>[3]АУР!G167</f>
        <v>0</v>
      </c>
      <c r="H167" s="6">
        <f>[3]АУР!H167</f>
        <v>0</v>
      </c>
      <c r="I167" s="6">
        <f>[3]АУР!I167</f>
        <v>0</v>
      </c>
      <c r="J167" s="6">
        <f>[3]АУР!J167</f>
        <v>0</v>
      </c>
      <c r="K167" s="6">
        <f>[3]АУР!K167</f>
        <v>0</v>
      </c>
      <c r="L167" s="6">
        <f t="shared" si="6"/>
        <v>0</v>
      </c>
      <c r="M167" s="6">
        <f t="shared" si="7"/>
        <v>0</v>
      </c>
    </row>
    <row r="168" spans="1:13" x14ac:dyDescent="0.25">
      <c r="A168" s="6"/>
      <c r="B168" s="6">
        <f>[3]АУР!B168</f>
        <v>0</v>
      </c>
      <c r="C168" s="6">
        <f>[3]АУР!C168</f>
        <v>0</v>
      </c>
      <c r="D168" s="6">
        <f>[3]АУР!D168</f>
        <v>0</v>
      </c>
      <c r="E168" s="6">
        <f>[3]АУР!E168</f>
        <v>0</v>
      </c>
      <c r="F168" s="6">
        <f>[3]АУР!F168</f>
        <v>0</v>
      </c>
      <c r="G168" s="6">
        <f>[3]АУР!G168</f>
        <v>0</v>
      </c>
      <c r="H168" s="6">
        <f>[3]АУР!H168</f>
        <v>0</v>
      </c>
      <c r="I168" s="6">
        <f>[3]АУР!I168</f>
        <v>0</v>
      </c>
      <c r="J168" s="6">
        <f>[3]АУР!J168</f>
        <v>0</v>
      </c>
      <c r="K168" s="6">
        <f>[3]АУР!K168</f>
        <v>0</v>
      </c>
      <c r="L168" s="6">
        <f t="shared" si="6"/>
        <v>0</v>
      </c>
      <c r="M168" s="6">
        <f t="shared" si="7"/>
        <v>0</v>
      </c>
    </row>
    <row r="169" spans="1:13" x14ac:dyDescent="0.25">
      <c r="A169" s="6"/>
      <c r="B169" s="6">
        <f>[3]АУР!B169</f>
        <v>0</v>
      </c>
      <c r="C169" s="6">
        <f>[3]АУР!C169</f>
        <v>0</v>
      </c>
      <c r="D169" s="6">
        <f>[3]АУР!D169</f>
        <v>0</v>
      </c>
      <c r="E169" s="6">
        <f>[3]АУР!E169</f>
        <v>0</v>
      </c>
      <c r="F169" s="6">
        <f>[3]АУР!F169</f>
        <v>0</v>
      </c>
      <c r="G169" s="6">
        <f>[3]АУР!G169</f>
        <v>0</v>
      </c>
      <c r="H169" s="6">
        <f>[3]АУР!H169</f>
        <v>0</v>
      </c>
      <c r="I169" s="6">
        <f>[3]АУР!I169</f>
        <v>0</v>
      </c>
      <c r="J169" s="6">
        <f>[3]АУР!J169</f>
        <v>0</v>
      </c>
      <c r="K169" s="6">
        <f>[3]АУР!K169</f>
        <v>0</v>
      </c>
      <c r="L169" s="6">
        <f t="shared" si="6"/>
        <v>0</v>
      </c>
      <c r="M169" s="6">
        <f t="shared" si="7"/>
        <v>0</v>
      </c>
    </row>
    <row r="170" spans="1:13" x14ac:dyDescent="0.25">
      <c r="A170" s="6"/>
      <c r="B170" s="6">
        <f>[3]АУР!B170</f>
        <v>0</v>
      </c>
      <c r="C170" s="6">
        <f>[3]АУР!C170</f>
        <v>0</v>
      </c>
      <c r="D170" s="6">
        <f>[3]АУР!D170</f>
        <v>0</v>
      </c>
      <c r="E170" s="6">
        <f>[3]АУР!E170</f>
        <v>0</v>
      </c>
      <c r="F170" s="6">
        <f>[3]АУР!F170</f>
        <v>0</v>
      </c>
      <c r="G170" s="6">
        <f>[3]АУР!G170</f>
        <v>0</v>
      </c>
      <c r="H170" s="6">
        <f>[3]АУР!H170</f>
        <v>0</v>
      </c>
      <c r="I170" s="6">
        <f>[3]АУР!I170</f>
        <v>0</v>
      </c>
      <c r="J170" s="6">
        <f>[3]АУР!J170</f>
        <v>0</v>
      </c>
      <c r="K170" s="6">
        <f>[3]АУР!K170</f>
        <v>0</v>
      </c>
      <c r="L170" s="6">
        <f t="shared" si="6"/>
        <v>0</v>
      </c>
      <c r="M170" s="6">
        <f t="shared" si="7"/>
        <v>0</v>
      </c>
    </row>
    <row r="171" spans="1:13" x14ac:dyDescent="0.25">
      <c r="A171" s="6"/>
      <c r="B171" s="6">
        <f>[3]АУР!B171</f>
        <v>0</v>
      </c>
      <c r="C171" s="6">
        <f>[3]АУР!C171</f>
        <v>0</v>
      </c>
      <c r="D171" s="6">
        <f>[3]АУР!D171</f>
        <v>0</v>
      </c>
      <c r="E171" s="6">
        <f>[3]АУР!E171</f>
        <v>0</v>
      </c>
      <c r="F171" s="6">
        <f>[3]АУР!F171</f>
        <v>0</v>
      </c>
      <c r="G171" s="6">
        <f>[3]АУР!G171</f>
        <v>0</v>
      </c>
      <c r="H171" s="6">
        <f>[3]АУР!H171</f>
        <v>0</v>
      </c>
      <c r="I171" s="6">
        <f>[3]АУР!I171</f>
        <v>0</v>
      </c>
      <c r="J171" s="6">
        <f>[3]АУР!J171</f>
        <v>0</v>
      </c>
      <c r="K171" s="6">
        <f>[3]АУР!K171</f>
        <v>0</v>
      </c>
      <c r="L171" s="6">
        <f t="shared" si="6"/>
        <v>0</v>
      </c>
      <c r="M171" s="6">
        <f t="shared" si="7"/>
        <v>0</v>
      </c>
    </row>
    <row r="172" spans="1:13" x14ac:dyDescent="0.25">
      <c r="A172" s="6"/>
      <c r="B172" s="6">
        <f>[3]АУР!B172</f>
        <v>0</v>
      </c>
      <c r="C172" s="6">
        <f>[3]АУР!C172</f>
        <v>0</v>
      </c>
      <c r="D172" s="6">
        <f>[3]АУР!D172</f>
        <v>0</v>
      </c>
      <c r="E172" s="6">
        <f>[3]АУР!E172</f>
        <v>0</v>
      </c>
      <c r="F172" s="6">
        <f>[3]АУР!F172</f>
        <v>0</v>
      </c>
      <c r="G172" s="6">
        <f>[3]АУР!G172</f>
        <v>0</v>
      </c>
      <c r="H172" s="6">
        <f>[3]АУР!H172</f>
        <v>0</v>
      </c>
      <c r="I172" s="6">
        <f>[3]АУР!I172</f>
        <v>0</v>
      </c>
      <c r="J172" s="6">
        <f>[3]АУР!J172</f>
        <v>0</v>
      </c>
      <c r="K172" s="6">
        <f>[3]АУР!K172</f>
        <v>0</v>
      </c>
      <c r="L172" s="6">
        <f t="shared" si="6"/>
        <v>0</v>
      </c>
      <c r="M172" s="6">
        <f t="shared" si="7"/>
        <v>0</v>
      </c>
    </row>
    <row r="173" spans="1:13" x14ac:dyDescent="0.25">
      <c r="A173" s="6"/>
      <c r="B173" s="6">
        <f>[3]АУР!B173</f>
        <v>0</v>
      </c>
      <c r="C173" s="6">
        <f>[3]АУР!C173</f>
        <v>0</v>
      </c>
      <c r="D173" s="6">
        <f>[3]АУР!D173</f>
        <v>0</v>
      </c>
      <c r="E173" s="6">
        <f>[3]АУР!E173</f>
        <v>0</v>
      </c>
      <c r="F173" s="6">
        <f>[3]АУР!F173</f>
        <v>0</v>
      </c>
      <c r="G173" s="6">
        <f>[3]АУР!G173</f>
        <v>0</v>
      </c>
      <c r="H173" s="6">
        <f>[3]АУР!H173</f>
        <v>0</v>
      </c>
      <c r="I173" s="6">
        <f>[3]АУР!I173</f>
        <v>0</v>
      </c>
      <c r="J173" s="6">
        <f>[3]АУР!J173</f>
        <v>0</v>
      </c>
      <c r="K173" s="6">
        <f>[3]АУР!K173</f>
        <v>0</v>
      </c>
      <c r="L173" s="6">
        <f t="shared" si="6"/>
        <v>0</v>
      </c>
      <c r="M173" s="6">
        <f t="shared" si="7"/>
        <v>0</v>
      </c>
    </row>
    <row r="174" spans="1:13" x14ac:dyDescent="0.25">
      <c r="A174" s="6"/>
      <c r="B174" s="6">
        <f>[3]АУР!B174</f>
        <v>0</v>
      </c>
      <c r="C174" s="6">
        <f>[3]АУР!C174</f>
        <v>0</v>
      </c>
      <c r="D174" s="6">
        <f>[3]АУР!D174</f>
        <v>0</v>
      </c>
      <c r="E174" s="6">
        <f>[3]АУР!E174</f>
        <v>0</v>
      </c>
      <c r="F174" s="6">
        <f>[3]АУР!F174</f>
        <v>0</v>
      </c>
      <c r="G174" s="6">
        <f>[3]АУР!G174</f>
        <v>0</v>
      </c>
      <c r="H174" s="6">
        <f>[3]АУР!H174</f>
        <v>0</v>
      </c>
      <c r="I174" s="6">
        <f>[3]АУР!I174</f>
        <v>0</v>
      </c>
      <c r="J174" s="6">
        <f>[3]АУР!J174</f>
        <v>0</v>
      </c>
      <c r="K174" s="6">
        <f>[3]АУР!K174</f>
        <v>0</v>
      </c>
      <c r="L174" s="6">
        <f t="shared" si="6"/>
        <v>0</v>
      </c>
      <c r="M174" s="6">
        <f t="shared" si="7"/>
        <v>0</v>
      </c>
    </row>
    <row r="175" spans="1:13" x14ac:dyDescent="0.25">
      <c r="A175" s="6"/>
      <c r="B175" s="6">
        <f>[3]АУР!B175</f>
        <v>0</v>
      </c>
      <c r="C175" s="6">
        <f>[3]АУР!C175</f>
        <v>0</v>
      </c>
      <c r="D175" s="6">
        <f>[3]АУР!D175</f>
        <v>0</v>
      </c>
      <c r="E175" s="6">
        <f>[3]АУР!E175</f>
        <v>0</v>
      </c>
      <c r="F175" s="6">
        <f>[3]АУР!F175</f>
        <v>0</v>
      </c>
      <c r="G175" s="6">
        <f>[3]АУР!G175</f>
        <v>0</v>
      </c>
      <c r="H175" s="6">
        <f>[3]АУР!H175</f>
        <v>0</v>
      </c>
      <c r="I175" s="6">
        <f>[3]АУР!I175</f>
        <v>0</v>
      </c>
      <c r="J175" s="6">
        <f>[3]АУР!J175</f>
        <v>0</v>
      </c>
      <c r="K175" s="6">
        <f>[3]АУР!K175</f>
        <v>0</v>
      </c>
      <c r="L175" s="6">
        <f t="shared" si="6"/>
        <v>0</v>
      </c>
      <c r="M175" s="6">
        <f t="shared" si="7"/>
        <v>0</v>
      </c>
    </row>
    <row r="176" spans="1:13" x14ac:dyDescent="0.25">
      <c r="A176" s="6"/>
      <c r="B176" s="6">
        <f>[3]АУР!B176</f>
        <v>0</v>
      </c>
      <c r="C176" s="6">
        <f>[3]АУР!C176</f>
        <v>0</v>
      </c>
      <c r="D176" s="6">
        <f>[3]АУР!D176</f>
        <v>0</v>
      </c>
      <c r="E176" s="6">
        <f>[3]АУР!E176</f>
        <v>0</v>
      </c>
      <c r="F176" s="6">
        <f>[3]АУР!F176</f>
        <v>0</v>
      </c>
      <c r="G176" s="6">
        <f>[3]АУР!G176</f>
        <v>0</v>
      </c>
      <c r="H176" s="6">
        <f>[3]АУР!H176</f>
        <v>0</v>
      </c>
      <c r="I176" s="6">
        <f>[3]АУР!I176</f>
        <v>0</v>
      </c>
      <c r="J176" s="6">
        <f>[3]АУР!J176</f>
        <v>0</v>
      </c>
      <c r="K176" s="6">
        <f>[3]АУР!K176</f>
        <v>0</v>
      </c>
      <c r="L176" s="6">
        <f t="shared" si="6"/>
        <v>0</v>
      </c>
      <c r="M176" s="6">
        <f t="shared" si="7"/>
        <v>0</v>
      </c>
    </row>
    <row r="177" spans="1:13" x14ac:dyDescent="0.25">
      <c r="A177" s="6"/>
      <c r="B177" s="6">
        <f>[3]АУР!B177</f>
        <v>0</v>
      </c>
      <c r="C177" s="6">
        <f>[3]АУР!C177</f>
        <v>0</v>
      </c>
      <c r="D177" s="6">
        <f>[3]АУР!D177</f>
        <v>0</v>
      </c>
      <c r="E177" s="6">
        <f>[3]АУР!E177</f>
        <v>0</v>
      </c>
      <c r="F177" s="6">
        <f>[3]АУР!F177</f>
        <v>0</v>
      </c>
      <c r="G177" s="6">
        <f>[3]АУР!G177</f>
        <v>0</v>
      </c>
      <c r="H177" s="6">
        <f>[3]АУР!H177</f>
        <v>0</v>
      </c>
      <c r="I177" s="6">
        <f>[3]АУР!I177</f>
        <v>0</v>
      </c>
      <c r="J177" s="6">
        <f>[3]АУР!J177</f>
        <v>0</v>
      </c>
      <c r="K177" s="6">
        <f>[3]АУР!K177</f>
        <v>0</v>
      </c>
      <c r="L177" s="6">
        <f t="shared" si="6"/>
        <v>0</v>
      </c>
      <c r="M177" s="6">
        <f t="shared" si="7"/>
        <v>0</v>
      </c>
    </row>
    <row r="178" spans="1:13" x14ac:dyDescent="0.25">
      <c r="A178" s="6"/>
      <c r="B178" s="6">
        <f>[3]АУР!B178</f>
        <v>0</v>
      </c>
      <c r="C178" s="6">
        <f>[3]АУР!C178</f>
        <v>0</v>
      </c>
      <c r="D178" s="6">
        <f>[3]АУР!D178</f>
        <v>0</v>
      </c>
      <c r="E178" s="6">
        <f>[3]АУР!E178</f>
        <v>0</v>
      </c>
      <c r="F178" s="6">
        <f>[3]АУР!F178</f>
        <v>0</v>
      </c>
      <c r="G178" s="6">
        <f>[3]АУР!G178</f>
        <v>0</v>
      </c>
      <c r="H178" s="6">
        <f>[3]АУР!H178</f>
        <v>0</v>
      </c>
      <c r="I178" s="6">
        <f>[3]АУР!I178</f>
        <v>0</v>
      </c>
      <c r="J178" s="6">
        <f>[3]АУР!J178</f>
        <v>0</v>
      </c>
      <c r="K178" s="6">
        <f>[3]АУР!K178</f>
        <v>0</v>
      </c>
      <c r="L178" s="6">
        <f t="shared" si="6"/>
        <v>0</v>
      </c>
      <c r="M178" s="6">
        <f t="shared" si="7"/>
        <v>0</v>
      </c>
    </row>
    <row r="179" spans="1:13" x14ac:dyDescent="0.25">
      <c r="A179" s="6"/>
      <c r="B179" s="6">
        <f>[3]АУР!B179</f>
        <v>0</v>
      </c>
      <c r="C179" s="6">
        <f>[3]АУР!C179</f>
        <v>0</v>
      </c>
      <c r="D179" s="6">
        <f>[3]АУР!D179</f>
        <v>0</v>
      </c>
      <c r="E179" s="6">
        <f>[3]АУР!E179</f>
        <v>0</v>
      </c>
      <c r="F179" s="6">
        <f>[3]АУР!F179</f>
        <v>0</v>
      </c>
      <c r="G179" s="6">
        <f>[3]АУР!G179</f>
        <v>0</v>
      </c>
      <c r="H179" s="6">
        <f>[3]АУР!H179</f>
        <v>0</v>
      </c>
      <c r="I179" s="6">
        <f>[3]АУР!I179</f>
        <v>0</v>
      </c>
      <c r="J179" s="6">
        <f>[3]АУР!J179</f>
        <v>0</v>
      </c>
      <c r="K179" s="6">
        <f>[3]АУР!K179</f>
        <v>0</v>
      </c>
      <c r="L179" s="6">
        <f t="shared" si="6"/>
        <v>0</v>
      </c>
      <c r="M179" s="6">
        <f t="shared" si="7"/>
        <v>0</v>
      </c>
    </row>
    <row r="180" spans="1:13" x14ac:dyDescent="0.25">
      <c r="A180" s="6"/>
      <c r="B180" s="6">
        <f>[3]АУР!B180</f>
        <v>0</v>
      </c>
      <c r="C180" s="6">
        <f>[3]АУР!C180</f>
        <v>0</v>
      </c>
      <c r="D180" s="6">
        <f>[3]АУР!D180</f>
        <v>0</v>
      </c>
      <c r="E180" s="6">
        <f>[3]АУР!E180</f>
        <v>0</v>
      </c>
      <c r="F180" s="6">
        <f>[3]АУР!F180</f>
        <v>0</v>
      </c>
      <c r="G180" s="6">
        <f>[3]АУР!G180</f>
        <v>0</v>
      </c>
      <c r="H180" s="6">
        <f>[3]АУР!H180</f>
        <v>0</v>
      </c>
      <c r="I180" s="6">
        <f>[3]АУР!I180</f>
        <v>0</v>
      </c>
      <c r="J180" s="6">
        <f>[3]АУР!J180</f>
        <v>0</v>
      </c>
      <c r="K180" s="6">
        <f>[3]АУР!K180</f>
        <v>0</v>
      </c>
      <c r="L180" s="6">
        <f t="shared" si="6"/>
        <v>0</v>
      </c>
      <c r="M180" s="6">
        <f t="shared" si="7"/>
        <v>0</v>
      </c>
    </row>
    <row r="181" spans="1:13" x14ac:dyDescent="0.25">
      <c r="A181" s="6"/>
      <c r="B181" s="6">
        <f>[3]АУР!B181</f>
        <v>0</v>
      </c>
      <c r="C181" s="6">
        <f>[3]АУР!C181</f>
        <v>0</v>
      </c>
      <c r="D181" s="6">
        <f>[3]АУР!D181</f>
        <v>0</v>
      </c>
      <c r="E181" s="6">
        <f>[3]АУР!E181</f>
        <v>0</v>
      </c>
      <c r="F181" s="6">
        <f>[3]АУР!F181</f>
        <v>0</v>
      </c>
      <c r="G181" s="6">
        <f>[3]АУР!G181</f>
        <v>0</v>
      </c>
      <c r="H181" s="6">
        <f>[3]АУР!H181</f>
        <v>0</v>
      </c>
      <c r="I181" s="6">
        <f>[3]АУР!I181</f>
        <v>0</v>
      </c>
      <c r="J181" s="6">
        <f>[3]АУР!J181</f>
        <v>0</v>
      </c>
      <c r="K181" s="6">
        <f>[3]АУР!K181</f>
        <v>0</v>
      </c>
      <c r="L181" s="6">
        <f t="shared" si="6"/>
        <v>0</v>
      </c>
      <c r="M181" s="6">
        <f t="shared" si="7"/>
        <v>0</v>
      </c>
    </row>
    <row r="182" spans="1:13" x14ac:dyDescent="0.25">
      <c r="A182" s="6"/>
      <c r="B182" s="6">
        <f>[3]АУР!B182</f>
        <v>0</v>
      </c>
      <c r="C182" s="6">
        <f>[3]АУР!C182</f>
        <v>0</v>
      </c>
      <c r="D182" s="6">
        <f>[3]АУР!D182</f>
        <v>0</v>
      </c>
      <c r="E182" s="6">
        <f>[3]АУР!E182</f>
        <v>0</v>
      </c>
      <c r="F182" s="6">
        <f>[3]АУР!F182</f>
        <v>0</v>
      </c>
      <c r="G182" s="6">
        <f>[3]АУР!G182</f>
        <v>0</v>
      </c>
      <c r="H182" s="6">
        <f>[3]АУР!H182</f>
        <v>0</v>
      </c>
      <c r="I182" s="6">
        <f>[3]АУР!I182</f>
        <v>0</v>
      </c>
      <c r="J182" s="6">
        <f>[3]АУР!J182</f>
        <v>0</v>
      </c>
      <c r="K182" s="6">
        <f>[3]АУР!K182</f>
        <v>0</v>
      </c>
      <c r="L182" s="6">
        <f t="shared" si="6"/>
        <v>0</v>
      </c>
      <c r="M182" s="6">
        <f t="shared" si="7"/>
        <v>0</v>
      </c>
    </row>
    <row r="183" spans="1:13" x14ac:dyDescent="0.25">
      <c r="A183" s="6"/>
      <c r="B183" s="6">
        <f>[3]АУР!B183</f>
        <v>0</v>
      </c>
      <c r="C183" s="6">
        <f>[3]АУР!C183</f>
        <v>0</v>
      </c>
      <c r="D183" s="6">
        <f>[3]АУР!D183</f>
        <v>0</v>
      </c>
      <c r="E183" s="6">
        <f>[3]АУР!E183</f>
        <v>0</v>
      </c>
      <c r="F183" s="6">
        <f>[3]АУР!F183</f>
        <v>0</v>
      </c>
      <c r="G183" s="6">
        <f>[3]АУР!G183</f>
        <v>0</v>
      </c>
      <c r="H183" s="6">
        <f>[3]АУР!H183</f>
        <v>0</v>
      </c>
      <c r="I183" s="6">
        <f>[3]АУР!I183</f>
        <v>0</v>
      </c>
      <c r="J183" s="6">
        <f>[3]АУР!J183</f>
        <v>0</v>
      </c>
      <c r="K183" s="6">
        <f>[3]АУР!K183</f>
        <v>0</v>
      </c>
      <c r="L183" s="6">
        <f t="shared" si="6"/>
        <v>0</v>
      </c>
      <c r="M183" s="6">
        <f t="shared" si="7"/>
        <v>0</v>
      </c>
    </row>
    <row r="184" spans="1:13" x14ac:dyDescent="0.25">
      <c r="A184" s="6"/>
      <c r="B184" s="6">
        <f>[3]АУР!B184</f>
        <v>0</v>
      </c>
      <c r="C184" s="6">
        <f>[3]АУР!C184</f>
        <v>0</v>
      </c>
      <c r="D184" s="6">
        <f>[3]АУР!D184</f>
        <v>0</v>
      </c>
      <c r="E184" s="6">
        <f>[3]АУР!E184</f>
        <v>0</v>
      </c>
      <c r="F184" s="6">
        <f>[3]АУР!F184</f>
        <v>0</v>
      </c>
      <c r="G184" s="6">
        <f>[3]АУР!G184</f>
        <v>0</v>
      </c>
      <c r="H184" s="6">
        <f>[3]АУР!H184</f>
        <v>0</v>
      </c>
      <c r="I184" s="6">
        <f>[3]АУР!I184</f>
        <v>0</v>
      </c>
      <c r="J184" s="6">
        <f>[3]АУР!J184</f>
        <v>0</v>
      </c>
      <c r="K184" s="6">
        <f>[3]АУР!K184</f>
        <v>0</v>
      </c>
      <c r="L184" s="6">
        <f t="shared" si="6"/>
        <v>0</v>
      </c>
      <c r="M184" s="6">
        <f t="shared" si="7"/>
        <v>0</v>
      </c>
    </row>
    <row r="185" spans="1:13" x14ac:dyDescent="0.25">
      <c r="A185" s="6"/>
      <c r="B185" s="6">
        <f>[3]АУР!B185</f>
        <v>0</v>
      </c>
      <c r="C185" s="6">
        <f>[3]АУР!C185</f>
        <v>0</v>
      </c>
      <c r="D185" s="6">
        <f>[3]АУР!D185</f>
        <v>0</v>
      </c>
      <c r="E185" s="6">
        <f>[3]АУР!E185</f>
        <v>0</v>
      </c>
      <c r="F185" s="6">
        <f>[3]АУР!F185</f>
        <v>0</v>
      </c>
      <c r="G185" s="6">
        <f>[3]АУР!G185</f>
        <v>0</v>
      </c>
      <c r="H185" s="6">
        <f>[3]АУР!H185</f>
        <v>0</v>
      </c>
      <c r="I185" s="6">
        <f>[3]АУР!I185</f>
        <v>0</v>
      </c>
      <c r="J185" s="6">
        <f>[3]АУР!J185</f>
        <v>0</v>
      </c>
      <c r="K185" s="6">
        <f>[3]АУР!K185</f>
        <v>0</v>
      </c>
      <c r="L185" s="6">
        <f t="shared" si="6"/>
        <v>0</v>
      </c>
      <c r="M185" s="6">
        <f t="shared" si="7"/>
        <v>0</v>
      </c>
    </row>
    <row r="186" spans="1:13" x14ac:dyDescent="0.25">
      <c r="A186" s="6"/>
      <c r="B186" s="6">
        <f>[3]АУР!B186</f>
        <v>0</v>
      </c>
      <c r="C186" s="6">
        <f>[3]АУР!C186</f>
        <v>0</v>
      </c>
      <c r="D186" s="6">
        <f>[3]АУР!D186</f>
        <v>0</v>
      </c>
      <c r="E186" s="6">
        <f>[3]АУР!E186</f>
        <v>0</v>
      </c>
      <c r="F186" s="6">
        <f>[3]АУР!F186</f>
        <v>0</v>
      </c>
      <c r="G186" s="6">
        <f>[3]АУР!G186</f>
        <v>0</v>
      </c>
      <c r="H186" s="6">
        <f>[3]АУР!H186</f>
        <v>0</v>
      </c>
      <c r="I186" s="6">
        <f>[3]АУР!I186</f>
        <v>0</v>
      </c>
      <c r="J186" s="6">
        <f>[3]АУР!J186</f>
        <v>0</v>
      </c>
      <c r="K186" s="6">
        <f>[3]АУР!K186</f>
        <v>0</v>
      </c>
      <c r="L186" s="6">
        <f t="shared" si="6"/>
        <v>0</v>
      </c>
      <c r="M186" s="6">
        <f t="shared" si="7"/>
        <v>0</v>
      </c>
    </row>
    <row r="187" spans="1:13" x14ac:dyDescent="0.25">
      <c r="A187" s="6"/>
      <c r="B187" s="6">
        <f>[3]АУР!B187</f>
        <v>0</v>
      </c>
      <c r="C187" s="6">
        <f>[3]АУР!C187</f>
        <v>0</v>
      </c>
      <c r="D187" s="6">
        <f>[3]АУР!D187</f>
        <v>0</v>
      </c>
      <c r="E187" s="6">
        <f>[3]АУР!E187</f>
        <v>0</v>
      </c>
      <c r="F187" s="6">
        <f>[3]АУР!F187</f>
        <v>0</v>
      </c>
      <c r="G187" s="6">
        <f>[3]АУР!G187</f>
        <v>0</v>
      </c>
      <c r="H187" s="6">
        <f>[3]АУР!H187</f>
        <v>0</v>
      </c>
      <c r="I187" s="6">
        <f>[3]АУР!I187</f>
        <v>0</v>
      </c>
      <c r="J187" s="6">
        <f>[3]АУР!J187</f>
        <v>0</v>
      </c>
      <c r="K187" s="6">
        <f>[3]АУР!K187</f>
        <v>0</v>
      </c>
      <c r="L187" s="6">
        <f t="shared" si="6"/>
        <v>0</v>
      </c>
      <c r="M187" s="6">
        <f t="shared" si="7"/>
        <v>0</v>
      </c>
    </row>
    <row r="188" spans="1:13" x14ac:dyDescent="0.25">
      <c r="A188" s="6"/>
      <c r="B188" s="6">
        <f>[3]АУР!B188</f>
        <v>0</v>
      </c>
      <c r="C188" s="6">
        <f>[3]АУР!C188</f>
        <v>0</v>
      </c>
      <c r="D188" s="6">
        <f>[3]АУР!D188</f>
        <v>0</v>
      </c>
      <c r="E188" s="6">
        <f>[3]АУР!E188</f>
        <v>0</v>
      </c>
      <c r="F188" s="6">
        <f>[3]АУР!F188</f>
        <v>0</v>
      </c>
      <c r="G188" s="6">
        <f>[3]АУР!G188</f>
        <v>0</v>
      </c>
      <c r="H188" s="6">
        <f>[3]АУР!H188</f>
        <v>0</v>
      </c>
      <c r="I188" s="6">
        <f>[3]АУР!I188</f>
        <v>0</v>
      </c>
      <c r="J188" s="6">
        <f>[3]АУР!J188</f>
        <v>0</v>
      </c>
      <c r="K188" s="6">
        <f>[3]АУР!K188</f>
        <v>0</v>
      </c>
      <c r="L188" s="6">
        <f t="shared" si="6"/>
        <v>0</v>
      </c>
      <c r="M188" s="6">
        <f t="shared" si="7"/>
        <v>0</v>
      </c>
    </row>
    <row r="189" spans="1:13" x14ac:dyDescent="0.25">
      <c r="A189" s="6"/>
      <c r="B189" s="6">
        <f>[3]АУР!B189</f>
        <v>0</v>
      </c>
      <c r="C189" s="6">
        <f>[3]АУР!C189</f>
        <v>0</v>
      </c>
      <c r="D189" s="6">
        <f>[3]АУР!D189</f>
        <v>0</v>
      </c>
      <c r="E189" s="6">
        <f>[3]АУР!E189</f>
        <v>0</v>
      </c>
      <c r="F189" s="6">
        <f>[3]АУР!F189</f>
        <v>0</v>
      </c>
      <c r="G189" s="6">
        <f>[3]АУР!G189</f>
        <v>0</v>
      </c>
      <c r="H189" s="6">
        <f>[3]АУР!H189</f>
        <v>0</v>
      </c>
      <c r="I189" s="6">
        <f>[3]АУР!I189</f>
        <v>0</v>
      </c>
      <c r="J189" s="6">
        <f>[3]АУР!J189</f>
        <v>0</v>
      </c>
      <c r="K189" s="6">
        <f>[3]АУР!K189</f>
        <v>0</v>
      </c>
      <c r="L189" s="6">
        <f t="shared" si="6"/>
        <v>0</v>
      </c>
      <c r="M189" s="6">
        <f t="shared" si="7"/>
        <v>0</v>
      </c>
    </row>
    <row r="190" spans="1:13" x14ac:dyDescent="0.25">
      <c r="A190" s="6"/>
      <c r="B190" s="6">
        <f>[3]АУР!B190</f>
        <v>0</v>
      </c>
      <c r="C190" s="6">
        <f>[3]АУР!C190</f>
        <v>0</v>
      </c>
      <c r="D190" s="6">
        <f>[3]АУР!D190</f>
        <v>0</v>
      </c>
      <c r="E190" s="6">
        <f>[3]АУР!E190</f>
        <v>0</v>
      </c>
      <c r="F190" s="6">
        <f>[3]АУР!F190</f>
        <v>0</v>
      </c>
      <c r="G190" s="6">
        <f>[3]АУР!G190</f>
        <v>0</v>
      </c>
      <c r="H190" s="6">
        <f>[3]АУР!H190</f>
        <v>0</v>
      </c>
      <c r="I190" s="6">
        <f>[3]АУР!I190</f>
        <v>0</v>
      </c>
      <c r="J190" s="6">
        <f>[3]АУР!J190</f>
        <v>0</v>
      </c>
      <c r="K190" s="6">
        <f>[3]АУР!K190</f>
        <v>0</v>
      </c>
      <c r="L190" s="6">
        <f t="shared" si="6"/>
        <v>0</v>
      </c>
      <c r="M190" s="6">
        <f t="shared" si="7"/>
        <v>0</v>
      </c>
    </row>
    <row r="191" spans="1:13" x14ac:dyDescent="0.25">
      <c r="A191" s="6"/>
      <c r="B191" s="6">
        <f>[3]АУР!B191</f>
        <v>0</v>
      </c>
      <c r="C191" s="6">
        <f>[3]АУР!C191</f>
        <v>0</v>
      </c>
      <c r="D191" s="6">
        <f>[3]АУР!D191</f>
        <v>0</v>
      </c>
      <c r="E191" s="6">
        <f>[3]АУР!E191</f>
        <v>0</v>
      </c>
      <c r="F191" s="6">
        <f>[3]АУР!F191</f>
        <v>0</v>
      </c>
      <c r="G191" s="6">
        <f>[3]АУР!G191</f>
        <v>0</v>
      </c>
      <c r="H191" s="6">
        <f>[3]АУР!H191</f>
        <v>0</v>
      </c>
      <c r="I191" s="6">
        <f>[3]АУР!I191</f>
        <v>0</v>
      </c>
      <c r="J191" s="6">
        <f>[3]АУР!J191</f>
        <v>0</v>
      </c>
      <c r="K191" s="6">
        <f>[3]АУР!K191</f>
        <v>0</v>
      </c>
      <c r="L191" s="6">
        <f t="shared" si="6"/>
        <v>0</v>
      </c>
      <c r="M191" s="6">
        <f t="shared" si="7"/>
        <v>0</v>
      </c>
    </row>
    <row r="192" spans="1:13" x14ac:dyDescent="0.25">
      <c r="A192" s="6"/>
      <c r="B192" s="6">
        <f>[3]АУР!B192</f>
        <v>0</v>
      </c>
      <c r="C192" s="6">
        <f>[3]АУР!C192</f>
        <v>0</v>
      </c>
      <c r="D192" s="6">
        <f>[3]АУР!D192</f>
        <v>0</v>
      </c>
      <c r="E192" s="6">
        <f>[3]АУР!E192</f>
        <v>0</v>
      </c>
      <c r="F192" s="6">
        <f>[3]АУР!F192</f>
        <v>0</v>
      </c>
      <c r="G192" s="6">
        <f>[3]АУР!G192</f>
        <v>0</v>
      </c>
      <c r="H192" s="6">
        <f>[3]АУР!H192</f>
        <v>0</v>
      </c>
      <c r="I192" s="6">
        <f>[3]АУР!I192</f>
        <v>0</v>
      </c>
      <c r="J192" s="6">
        <f>[3]АУР!J192</f>
        <v>0</v>
      </c>
      <c r="K192" s="6">
        <f>[3]АУР!K192</f>
        <v>0</v>
      </c>
      <c r="L192" s="6">
        <f t="shared" si="6"/>
        <v>0</v>
      </c>
      <c r="M192" s="6">
        <f t="shared" si="7"/>
        <v>0</v>
      </c>
    </row>
    <row r="193" spans="1:13" x14ac:dyDescent="0.25">
      <c r="A193" s="6"/>
      <c r="B193" s="6">
        <f>[3]АУР!B193</f>
        <v>0</v>
      </c>
      <c r="C193" s="6">
        <f>[3]АУР!C193</f>
        <v>0</v>
      </c>
      <c r="D193" s="6">
        <f>[3]АУР!D193</f>
        <v>0</v>
      </c>
      <c r="E193" s="6">
        <f>[3]АУР!E193</f>
        <v>0</v>
      </c>
      <c r="F193" s="6">
        <f>[3]АУР!F193</f>
        <v>0</v>
      </c>
      <c r="G193" s="6">
        <f>[3]АУР!G193</f>
        <v>0</v>
      </c>
      <c r="H193" s="6">
        <f>[3]АУР!H193</f>
        <v>0</v>
      </c>
      <c r="I193" s="6">
        <f>[3]АУР!I193</f>
        <v>0</v>
      </c>
      <c r="J193" s="6">
        <f>[3]АУР!J193</f>
        <v>0</v>
      </c>
      <c r="K193" s="6">
        <f>[3]АУР!K193</f>
        <v>0</v>
      </c>
      <c r="L193" s="6">
        <f t="shared" si="6"/>
        <v>0</v>
      </c>
      <c r="M193" s="6">
        <f t="shared" si="7"/>
        <v>0</v>
      </c>
    </row>
    <row r="194" spans="1:13" x14ac:dyDescent="0.25">
      <c r="A194" s="6"/>
      <c r="B194" s="6">
        <f>[3]АУР!B194</f>
        <v>0</v>
      </c>
      <c r="C194" s="6">
        <f>[3]АУР!C194</f>
        <v>0</v>
      </c>
      <c r="D194" s="6">
        <f>[3]АУР!D194</f>
        <v>0</v>
      </c>
      <c r="E194" s="6">
        <f>[3]АУР!E194</f>
        <v>0</v>
      </c>
      <c r="F194" s="6">
        <f>[3]АУР!F194</f>
        <v>0</v>
      </c>
      <c r="G194" s="6">
        <f>[3]АУР!G194</f>
        <v>0</v>
      </c>
      <c r="H194" s="6">
        <f>[3]АУР!H194</f>
        <v>0</v>
      </c>
      <c r="I194" s="6">
        <f>[3]АУР!I194</f>
        <v>0</v>
      </c>
      <c r="J194" s="6">
        <f>[3]АУР!J194</f>
        <v>0</v>
      </c>
      <c r="K194" s="6">
        <f>[3]АУР!K194</f>
        <v>0</v>
      </c>
      <c r="L194" s="6">
        <f t="shared" si="6"/>
        <v>0</v>
      </c>
      <c r="M194" s="6">
        <f t="shared" si="7"/>
        <v>0</v>
      </c>
    </row>
    <row r="195" spans="1:13" x14ac:dyDescent="0.25">
      <c r="A195" s="6"/>
      <c r="B195" s="6">
        <f>[3]АУР!B195</f>
        <v>0</v>
      </c>
      <c r="C195" s="6">
        <f>[3]АУР!C195</f>
        <v>0</v>
      </c>
      <c r="D195" s="6">
        <f>[3]АУР!D195</f>
        <v>0</v>
      </c>
      <c r="E195" s="6">
        <f>[3]АУР!E195</f>
        <v>0</v>
      </c>
      <c r="F195" s="6">
        <f>[3]АУР!F195</f>
        <v>0</v>
      </c>
      <c r="G195" s="6">
        <f>[3]АУР!G195</f>
        <v>0</v>
      </c>
      <c r="H195" s="6">
        <f>[3]АУР!H195</f>
        <v>0</v>
      </c>
      <c r="I195" s="6">
        <f>[3]АУР!I195</f>
        <v>0</v>
      </c>
      <c r="J195" s="6">
        <f>[3]АУР!J195</f>
        <v>0</v>
      </c>
      <c r="K195" s="6">
        <f>[3]АУР!K195</f>
        <v>0</v>
      </c>
      <c r="L195" s="6">
        <f t="shared" si="6"/>
        <v>0</v>
      </c>
      <c r="M195" s="6">
        <f t="shared" si="7"/>
        <v>0</v>
      </c>
    </row>
    <row r="196" spans="1:13" x14ac:dyDescent="0.25">
      <c r="A196" s="6"/>
      <c r="B196" s="6">
        <f>[3]АУР!B196</f>
        <v>0</v>
      </c>
      <c r="C196" s="6">
        <f>[3]АУР!C196</f>
        <v>0</v>
      </c>
      <c r="D196" s="6">
        <f>[3]АУР!D196</f>
        <v>0</v>
      </c>
      <c r="E196" s="6">
        <f>[3]АУР!E196</f>
        <v>0</v>
      </c>
      <c r="F196" s="6">
        <f>[3]АУР!F196</f>
        <v>0</v>
      </c>
      <c r="G196" s="6">
        <f>[3]АУР!G196</f>
        <v>0</v>
      </c>
      <c r="H196" s="6">
        <f>[3]АУР!H196</f>
        <v>0</v>
      </c>
      <c r="I196" s="6">
        <f>[3]АУР!I196</f>
        <v>0</v>
      </c>
      <c r="J196" s="6">
        <f>[3]АУР!J196</f>
        <v>0</v>
      </c>
      <c r="K196" s="6">
        <f>[3]АУР!K196</f>
        <v>0</v>
      </c>
      <c r="L196" s="6">
        <f t="shared" si="6"/>
        <v>0</v>
      </c>
      <c r="M196" s="6">
        <f t="shared" si="7"/>
        <v>0</v>
      </c>
    </row>
    <row r="197" spans="1:13" x14ac:dyDescent="0.25">
      <c r="A197" s="6"/>
      <c r="B197" s="6">
        <f>[3]АУР!B197</f>
        <v>0</v>
      </c>
      <c r="C197" s="6">
        <f>[3]АУР!C197</f>
        <v>0</v>
      </c>
      <c r="D197" s="6">
        <f>[3]АУР!D197</f>
        <v>0</v>
      </c>
      <c r="E197" s="6">
        <f>[3]АУР!E197</f>
        <v>0</v>
      </c>
      <c r="F197" s="6">
        <f>[3]АУР!F197</f>
        <v>0</v>
      </c>
      <c r="G197" s="6">
        <f>[3]АУР!G197</f>
        <v>0</v>
      </c>
      <c r="H197" s="6">
        <f>[3]АУР!H197</f>
        <v>0</v>
      </c>
      <c r="I197" s="6">
        <f>[3]АУР!I197</f>
        <v>0</v>
      </c>
      <c r="J197" s="6">
        <f>[3]АУР!J197</f>
        <v>0</v>
      </c>
      <c r="K197" s="6">
        <f>[3]АУР!K197</f>
        <v>0</v>
      </c>
      <c r="L197" s="6">
        <f t="shared" si="6"/>
        <v>0</v>
      </c>
      <c r="M197" s="6">
        <f t="shared" si="7"/>
        <v>0</v>
      </c>
    </row>
    <row r="198" spans="1:13" x14ac:dyDescent="0.25">
      <c r="A198" s="6"/>
      <c r="B198" s="6">
        <f>[3]АУР!B198</f>
        <v>0</v>
      </c>
      <c r="C198" s="6">
        <f>[3]АУР!C198</f>
        <v>0</v>
      </c>
      <c r="D198" s="6">
        <f>[3]АУР!D198</f>
        <v>0</v>
      </c>
      <c r="E198" s="6">
        <f>[3]АУР!E198</f>
        <v>0</v>
      </c>
      <c r="F198" s="6">
        <f>[3]АУР!F198</f>
        <v>0</v>
      </c>
      <c r="G198" s="6">
        <f>[3]АУР!G198</f>
        <v>0</v>
      </c>
      <c r="H198" s="6">
        <f>[3]АУР!H198</f>
        <v>0</v>
      </c>
      <c r="I198" s="6">
        <f>[3]АУР!I198</f>
        <v>0</v>
      </c>
      <c r="J198" s="6">
        <f>[3]АУР!J198</f>
        <v>0</v>
      </c>
      <c r="K198" s="6">
        <f>[3]АУР!K198</f>
        <v>0</v>
      </c>
      <c r="L198" s="6">
        <f t="shared" si="6"/>
        <v>0</v>
      </c>
      <c r="M198" s="6">
        <f t="shared" si="7"/>
        <v>0</v>
      </c>
    </row>
    <row r="199" spans="1:13" x14ac:dyDescent="0.25">
      <c r="A199" s="6"/>
      <c r="B199" s="6">
        <f>[3]АУР!B199</f>
        <v>0</v>
      </c>
      <c r="C199" s="6">
        <f>[3]АУР!C199</f>
        <v>0</v>
      </c>
      <c r="D199" s="6">
        <f>[3]АУР!D199</f>
        <v>0</v>
      </c>
      <c r="E199" s="6">
        <f>[3]АУР!E199</f>
        <v>0</v>
      </c>
      <c r="F199" s="6">
        <f>[3]АУР!F199</f>
        <v>0</v>
      </c>
      <c r="G199" s="6">
        <f>[3]АУР!G199</f>
        <v>0</v>
      </c>
      <c r="H199" s="6">
        <f>[3]АУР!H199</f>
        <v>0</v>
      </c>
      <c r="I199" s="6">
        <f>[3]АУР!I199</f>
        <v>0</v>
      </c>
      <c r="J199" s="6">
        <f>[3]АУР!J199</f>
        <v>0</v>
      </c>
      <c r="K199" s="6">
        <f>[3]АУР!K199</f>
        <v>0</v>
      </c>
      <c r="L199" s="6">
        <f t="shared" si="6"/>
        <v>0</v>
      </c>
      <c r="M199" s="6">
        <f t="shared" si="7"/>
        <v>0</v>
      </c>
    </row>
    <row r="200" spans="1:13" x14ac:dyDescent="0.25">
      <c r="A200" s="6"/>
      <c r="B200" s="6">
        <f>[3]АУР!B200</f>
        <v>0</v>
      </c>
      <c r="C200" s="6">
        <f>[3]АУР!C200</f>
        <v>0</v>
      </c>
      <c r="D200" s="6">
        <f>[3]АУР!D200</f>
        <v>0</v>
      </c>
      <c r="E200" s="6">
        <f>[3]АУР!E200</f>
        <v>0</v>
      </c>
      <c r="F200" s="6">
        <f>[3]АУР!F200</f>
        <v>0</v>
      </c>
      <c r="G200" s="6">
        <f>[3]АУР!G200</f>
        <v>0</v>
      </c>
      <c r="H200" s="6">
        <f>[3]АУР!H200</f>
        <v>0</v>
      </c>
      <c r="I200" s="6">
        <f>[3]АУР!I200</f>
        <v>0</v>
      </c>
      <c r="J200" s="6">
        <f>[3]АУР!J200</f>
        <v>0</v>
      </c>
      <c r="K200" s="6">
        <f>[3]АУР!K200</f>
        <v>0</v>
      </c>
      <c r="L200" s="6">
        <f t="shared" si="6"/>
        <v>0</v>
      </c>
      <c r="M200" s="6">
        <f t="shared" si="7"/>
        <v>0</v>
      </c>
    </row>
    <row r="201" spans="1:13" x14ac:dyDescent="0.25">
      <c r="A201" s="6"/>
      <c r="B201" s="6">
        <f>[3]АУР!B201</f>
        <v>0</v>
      </c>
      <c r="C201" s="6">
        <f>[3]АУР!C201</f>
        <v>0</v>
      </c>
      <c r="D201" s="6">
        <f>[3]АУР!D201</f>
        <v>0</v>
      </c>
      <c r="E201" s="6">
        <f>[3]АУР!E201</f>
        <v>0</v>
      </c>
      <c r="F201" s="6">
        <f>[3]АУР!F201</f>
        <v>0</v>
      </c>
      <c r="G201" s="6">
        <f>[3]АУР!G201</f>
        <v>0</v>
      </c>
      <c r="H201" s="6">
        <f>[3]АУР!H201</f>
        <v>0</v>
      </c>
      <c r="I201" s="6">
        <f>[3]АУР!I201</f>
        <v>0</v>
      </c>
      <c r="J201" s="6">
        <f>[3]АУР!J201</f>
        <v>0</v>
      </c>
      <c r="K201" s="6">
        <f>[3]АУР!K201</f>
        <v>0</v>
      </c>
      <c r="L201" s="6">
        <f t="shared" si="6"/>
        <v>0</v>
      </c>
      <c r="M201" s="6">
        <f t="shared" si="7"/>
        <v>0</v>
      </c>
    </row>
    <row r="202" spans="1:13" x14ac:dyDescent="0.25">
      <c r="A202" s="6"/>
      <c r="B202" s="6">
        <f>[3]АУР!B202</f>
        <v>0</v>
      </c>
      <c r="C202" s="6">
        <f>[3]АУР!C202</f>
        <v>0</v>
      </c>
      <c r="D202" s="6">
        <f>[3]АУР!D202</f>
        <v>0</v>
      </c>
      <c r="E202" s="6">
        <f>[3]АУР!E202</f>
        <v>0</v>
      </c>
      <c r="F202" s="6">
        <f>[3]АУР!F202</f>
        <v>0</v>
      </c>
      <c r="G202" s="6">
        <f>[3]АУР!G202</f>
        <v>0</v>
      </c>
      <c r="H202" s="6">
        <f>[3]АУР!H202</f>
        <v>0</v>
      </c>
      <c r="I202" s="6">
        <f>[3]АУР!I202</f>
        <v>0</v>
      </c>
      <c r="J202" s="6">
        <f>[3]АУР!J202</f>
        <v>0</v>
      </c>
      <c r="K202" s="6">
        <f>[3]АУР!K202</f>
        <v>0</v>
      </c>
      <c r="L202" s="6">
        <f t="shared" si="6"/>
        <v>0</v>
      </c>
      <c r="M202" s="6">
        <f t="shared" si="7"/>
        <v>0</v>
      </c>
    </row>
    <row r="203" spans="1:13" x14ac:dyDescent="0.25">
      <c r="A203" s="6"/>
      <c r="B203" s="6">
        <f>[3]АУР!B203</f>
        <v>0</v>
      </c>
      <c r="C203" s="6">
        <f>[3]АУР!C203</f>
        <v>0</v>
      </c>
      <c r="D203" s="6">
        <f>[3]АУР!D203</f>
        <v>0</v>
      </c>
      <c r="E203" s="6">
        <f>[3]АУР!E203</f>
        <v>0</v>
      </c>
      <c r="F203" s="6">
        <f>[3]АУР!F203</f>
        <v>0</v>
      </c>
      <c r="G203" s="6">
        <f>[3]АУР!G203</f>
        <v>0</v>
      </c>
      <c r="H203" s="6">
        <f>[3]АУР!H203</f>
        <v>0</v>
      </c>
      <c r="I203" s="6">
        <f>[3]АУР!I203</f>
        <v>0</v>
      </c>
      <c r="J203" s="6">
        <f>[3]АУР!J203</f>
        <v>0</v>
      </c>
      <c r="K203" s="6">
        <f>[3]АУР!K203</f>
        <v>0</v>
      </c>
      <c r="L203" s="6">
        <f t="shared" si="6"/>
        <v>0</v>
      </c>
      <c r="M203" s="6">
        <f t="shared" si="7"/>
        <v>0</v>
      </c>
    </row>
    <row r="204" spans="1:13" x14ac:dyDescent="0.25">
      <c r="A204" s="6"/>
      <c r="B204" s="6">
        <f>[3]АУР!B204</f>
        <v>0</v>
      </c>
      <c r="C204" s="6">
        <f>[3]АУР!C204</f>
        <v>0</v>
      </c>
      <c r="D204" s="6">
        <f>[3]АУР!D204</f>
        <v>0</v>
      </c>
      <c r="E204" s="6">
        <f>[3]АУР!E204</f>
        <v>0</v>
      </c>
      <c r="F204" s="6">
        <f>[3]АУР!F204</f>
        <v>0</v>
      </c>
      <c r="G204" s="6">
        <f>[3]АУР!G204</f>
        <v>0</v>
      </c>
      <c r="H204" s="6">
        <f>[3]АУР!H204</f>
        <v>0</v>
      </c>
      <c r="I204" s="6">
        <f>[3]АУР!I204</f>
        <v>0</v>
      </c>
      <c r="J204" s="6">
        <f>[3]АУР!J204</f>
        <v>0</v>
      </c>
      <c r="K204" s="6">
        <f>[3]АУР!K204</f>
        <v>0</v>
      </c>
      <c r="L204" s="6">
        <f t="shared" si="6"/>
        <v>0</v>
      </c>
      <c r="M204" s="6">
        <f t="shared" si="7"/>
        <v>0</v>
      </c>
    </row>
    <row r="205" spans="1:13" x14ac:dyDescent="0.25">
      <c r="A205" s="6"/>
      <c r="B205" s="6">
        <f>[3]АУР!B205</f>
        <v>0</v>
      </c>
      <c r="C205" s="6">
        <f>[3]АУР!C205</f>
        <v>0</v>
      </c>
      <c r="D205" s="6">
        <f>[3]АУР!D205</f>
        <v>0</v>
      </c>
      <c r="E205" s="6">
        <f>[3]АУР!E205</f>
        <v>0</v>
      </c>
      <c r="F205" s="6">
        <f>[3]АУР!F205</f>
        <v>0</v>
      </c>
      <c r="G205" s="6">
        <f>[3]АУР!G205</f>
        <v>0</v>
      </c>
      <c r="H205" s="6">
        <f>[3]АУР!H205</f>
        <v>0</v>
      </c>
      <c r="I205" s="6">
        <f>[3]АУР!I205</f>
        <v>0</v>
      </c>
      <c r="J205" s="6">
        <f>[3]АУР!J205</f>
        <v>0</v>
      </c>
      <c r="K205" s="6">
        <f>[3]АУР!K205</f>
        <v>0</v>
      </c>
      <c r="L205" s="6">
        <f t="shared" si="6"/>
        <v>0</v>
      </c>
      <c r="M205" s="6">
        <f t="shared" si="7"/>
        <v>0</v>
      </c>
    </row>
    <row r="206" spans="1:13" x14ac:dyDescent="0.25">
      <c r="A206" s="6"/>
      <c r="B206" s="6">
        <f>[3]АУР!B206</f>
        <v>0</v>
      </c>
      <c r="C206" s="6">
        <f>[3]АУР!C206</f>
        <v>0</v>
      </c>
      <c r="D206" s="6">
        <f>[3]АУР!D206</f>
        <v>0</v>
      </c>
      <c r="E206" s="6">
        <f>[3]АУР!E206</f>
        <v>0</v>
      </c>
      <c r="F206" s="6">
        <f>[3]АУР!F206</f>
        <v>0</v>
      </c>
      <c r="G206" s="6">
        <f>[3]АУР!G206</f>
        <v>0</v>
      </c>
      <c r="H206" s="6">
        <f>[3]АУР!H206</f>
        <v>0</v>
      </c>
      <c r="I206" s="6">
        <f>[3]АУР!I206</f>
        <v>0</v>
      </c>
      <c r="J206" s="6">
        <f>[3]АУР!J206</f>
        <v>0</v>
      </c>
      <c r="K206" s="6">
        <f>[3]АУР!K206</f>
        <v>0</v>
      </c>
      <c r="L206" s="6">
        <f t="shared" si="6"/>
        <v>0</v>
      </c>
      <c r="M206" s="6">
        <f t="shared" si="7"/>
        <v>0</v>
      </c>
    </row>
    <row r="207" spans="1:13" x14ac:dyDescent="0.25">
      <c r="A207" s="6"/>
      <c r="B207" s="6">
        <f>[3]АУР!B207</f>
        <v>0</v>
      </c>
      <c r="C207" s="6">
        <f>[3]АУР!C207</f>
        <v>0</v>
      </c>
      <c r="D207" s="6">
        <f>[3]АУР!D207</f>
        <v>0</v>
      </c>
      <c r="E207" s="6">
        <f>[3]АУР!E207</f>
        <v>0</v>
      </c>
      <c r="F207" s="6">
        <f>[3]АУР!F207</f>
        <v>0</v>
      </c>
      <c r="G207" s="6">
        <f>[3]АУР!G207</f>
        <v>0</v>
      </c>
      <c r="H207" s="6">
        <f>[3]АУР!H207</f>
        <v>0</v>
      </c>
      <c r="I207" s="6">
        <f>[3]АУР!I207</f>
        <v>0</v>
      </c>
      <c r="J207" s="6">
        <f>[3]АУР!J207</f>
        <v>0</v>
      </c>
      <c r="K207" s="6">
        <f>[3]АУР!K207</f>
        <v>0</v>
      </c>
      <c r="L207" s="6">
        <f t="shared" si="6"/>
        <v>0</v>
      </c>
      <c r="M207" s="6">
        <f t="shared" si="7"/>
        <v>0</v>
      </c>
    </row>
    <row r="208" spans="1:13" x14ac:dyDescent="0.25">
      <c r="A208" s="6"/>
      <c r="B208" s="6">
        <f>[3]АУР!B208</f>
        <v>0</v>
      </c>
      <c r="C208" s="6">
        <f>[3]АУР!C208</f>
        <v>0</v>
      </c>
      <c r="D208" s="6">
        <f>[3]АУР!D208</f>
        <v>0</v>
      </c>
      <c r="E208" s="6">
        <f>[3]АУР!E208</f>
        <v>0</v>
      </c>
      <c r="F208" s="6">
        <f>[3]АУР!F208</f>
        <v>0</v>
      </c>
      <c r="G208" s="6">
        <f>[3]АУР!G208</f>
        <v>0</v>
      </c>
      <c r="H208" s="6">
        <f>[3]АУР!H208</f>
        <v>0</v>
      </c>
      <c r="I208" s="6">
        <f>[3]АУР!I208</f>
        <v>0</v>
      </c>
      <c r="J208" s="6">
        <f>[3]АУР!J208</f>
        <v>0</v>
      </c>
      <c r="K208" s="6">
        <f>[3]АУР!K208</f>
        <v>0</v>
      </c>
      <c r="L208" s="6">
        <f t="shared" si="6"/>
        <v>0</v>
      </c>
      <c r="M208" s="6">
        <f t="shared" si="7"/>
        <v>0</v>
      </c>
    </row>
    <row r="209" spans="1:13" x14ac:dyDescent="0.25">
      <c r="A209" s="6"/>
      <c r="B209" s="6">
        <f>[3]АУР!B209</f>
        <v>0</v>
      </c>
      <c r="C209" s="6">
        <f>[3]АУР!C209</f>
        <v>0</v>
      </c>
      <c r="D209" s="6">
        <f>[3]АУР!D209</f>
        <v>0</v>
      </c>
      <c r="E209" s="6">
        <f>[3]АУР!E209</f>
        <v>0</v>
      </c>
      <c r="F209" s="6">
        <f>[3]АУР!F209</f>
        <v>0</v>
      </c>
      <c r="G209" s="6">
        <f>[3]АУР!G209</f>
        <v>0</v>
      </c>
      <c r="H209" s="6">
        <f>[3]АУР!H209</f>
        <v>0</v>
      </c>
      <c r="I209" s="6">
        <f>[3]АУР!I209</f>
        <v>0</v>
      </c>
      <c r="J209" s="6">
        <f>[3]АУР!J209</f>
        <v>0</v>
      </c>
      <c r="K209" s="6">
        <f>[3]АУР!K209</f>
        <v>0</v>
      </c>
      <c r="L209" s="6">
        <f t="shared" si="6"/>
        <v>0</v>
      </c>
      <c r="M209" s="6">
        <f t="shared" si="7"/>
        <v>0</v>
      </c>
    </row>
    <row r="210" spans="1:13" x14ac:dyDescent="0.25">
      <c r="A210" s="6"/>
      <c r="B210" s="6">
        <f>[3]АУР!B210</f>
        <v>0</v>
      </c>
      <c r="C210" s="6">
        <f>[3]АУР!C210</f>
        <v>0</v>
      </c>
      <c r="D210" s="6">
        <f>[3]АУР!D210</f>
        <v>0</v>
      </c>
      <c r="E210" s="6">
        <f>[3]АУР!E210</f>
        <v>0</v>
      </c>
      <c r="F210" s="6">
        <f>[3]АУР!F210</f>
        <v>0</v>
      </c>
      <c r="G210" s="6">
        <f>[3]АУР!G210</f>
        <v>0</v>
      </c>
      <c r="H210" s="6">
        <f>[3]АУР!H210</f>
        <v>0</v>
      </c>
      <c r="I210" s="6">
        <f>[3]АУР!I210</f>
        <v>0</v>
      </c>
      <c r="J210" s="6">
        <f>[3]АУР!J210</f>
        <v>0</v>
      </c>
      <c r="K210" s="6">
        <f>[3]АУР!K210</f>
        <v>0</v>
      </c>
      <c r="L210" s="6">
        <f t="shared" si="6"/>
        <v>0</v>
      </c>
      <c r="M210" s="6">
        <f t="shared" si="7"/>
        <v>0</v>
      </c>
    </row>
    <row r="211" spans="1:13" x14ac:dyDescent="0.25">
      <c r="A211" s="6"/>
      <c r="B211" s="6">
        <f>[3]АУР!B211</f>
        <v>0</v>
      </c>
      <c r="C211" s="6">
        <f>[3]АУР!C211</f>
        <v>0</v>
      </c>
      <c r="D211" s="6">
        <f>[3]АУР!D211</f>
        <v>0</v>
      </c>
      <c r="E211" s="6">
        <f>[3]АУР!E211</f>
        <v>0</v>
      </c>
      <c r="F211" s="6">
        <f>[3]АУР!F211</f>
        <v>0</v>
      </c>
      <c r="G211" s="6">
        <f>[3]АУР!G211</f>
        <v>0</v>
      </c>
      <c r="H211" s="6">
        <f>[3]АУР!H211</f>
        <v>0</v>
      </c>
      <c r="I211" s="6">
        <f>[3]АУР!I211</f>
        <v>0</v>
      </c>
      <c r="J211" s="6">
        <f>[3]АУР!J211</f>
        <v>0</v>
      </c>
      <c r="K211" s="6">
        <f>[3]АУР!K211</f>
        <v>0</v>
      </c>
      <c r="L211" s="6">
        <f t="shared" si="6"/>
        <v>0</v>
      </c>
      <c r="M211" s="6">
        <f t="shared" si="7"/>
        <v>0</v>
      </c>
    </row>
    <row r="212" spans="1:13" x14ac:dyDescent="0.25">
      <c r="A212" s="6"/>
      <c r="B212" s="6">
        <f>[3]АУР!B212</f>
        <v>0</v>
      </c>
      <c r="C212" s="6">
        <f>[3]АУР!C212</f>
        <v>0</v>
      </c>
      <c r="D212" s="6">
        <f>[3]АУР!D212</f>
        <v>0</v>
      </c>
      <c r="E212" s="6">
        <f>[3]АУР!E212</f>
        <v>0</v>
      </c>
      <c r="F212" s="6">
        <f>[3]АУР!F212</f>
        <v>0</v>
      </c>
      <c r="G212" s="6">
        <f>[3]АУР!G212</f>
        <v>0</v>
      </c>
      <c r="H212" s="6">
        <f>[3]АУР!H212</f>
        <v>0</v>
      </c>
      <c r="I212" s="6">
        <f>[3]АУР!I212</f>
        <v>0</v>
      </c>
      <c r="J212" s="6">
        <f>[3]АУР!J212</f>
        <v>0</v>
      </c>
      <c r="K212" s="6">
        <f>[3]АУР!K212</f>
        <v>0</v>
      </c>
      <c r="L212" s="6">
        <f t="shared" si="6"/>
        <v>0</v>
      </c>
      <c r="M212" s="6">
        <f t="shared" si="7"/>
        <v>0</v>
      </c>
    </row>
    <row r="213" spans="1:13" x14ac:dyDescent="0.25">
      <c r="A213" s="6"/>
      <c r="B213" s="6">
        <f>[3]АУР!B213</f>
        <v>0</v>
      </c>
      <c r="C213" s="6">
        <f>[3]АУР!C213</f>
        <v>0</v>
      </c>
      <c r="D213" s="6">
        <f>[3]АУР!D213</f>
        <v>0</v>
      </c>
      <c r="E213" s="6">
        <f>[3]АУР!E213</f>
        <v>0</v>
      </c>
      <c r="F213" s="6">
        <f>[3]АУР!F213</f>
        <v>0</v>
      </c>
      <c r="G213" s="6">
        <f>[3]АУР!G213</f>
        <v>0</v>
      </c>
      <c r="H213" s="6">
        <f>[3]АУР!H213</f>
        <v>0</v>
      </c>
      <c r="I213" s="6">
        <f>[3]АУР!I213</f>
        <v>0</v>
      </c>
      <c r="J213" s="6">
        <f>[3]АУР!J213</f>
        <v>0</v>
      </c>
      <c r="K213" s="6">
        <f>[3]АУР!K213</f>
        <v>0</v>
      </c>
      <c r="L213" s="6">
        <f t="shared" si="6"/>
        <v>0</v>
      </c>
      <c r="M213" s="6">
        <f t="shared" si="7"/>
        <v>0</v>
      </c>
    </row>
    <row r="214" spans="1:13" x14ac:dyDescent="0.25">
      <c r="A214" s="6"/>
      <c r="B214" s="6">
        <f>[3]АУР!B214</f>
        <v>0</v>
      </c>
      <c r="C214" s="6">
        <f>[3]АУР!C214</f>
        <v>0</v>
      </c>
      <c r="D214" s="6">
        <f>[3]АУР!D214</f>
        <v>0</v>
      </c>
      <c r="E214" s="6">
        <f>[3]АУР!E214</f>
        <v>0</v>
      </c>
      <c r="F214" s="6">
        <f>[3]АУР!F214</f>
        <v>0</v>
      </c>
      <c r="G214" s="6">
        <f>[3]АУР!G214</f>
        <v>0</v>
      </c>
      <c r="H214" s="6">
        <f>[3]АУР!H214</f>
        <v>0</v>
      </c>
      <c r="I214" s="6">
        <f>[3]АУР!I214</f>
        <v>0</v>
      </c>
      <c r="J214" s="6">
        <f>[3]АУР!J214</f>
        <v>0</v>
      </c>
      <c r="K214" s="6">
        <f>[3]АУР!K214</f>
        <v>0</v>
      </c>
      <c r="L214" s="6">
        <f t="shared" si="6"/>
        <v>0</v>
      </c>
      <c r="M214" s="6">
        <f t="shared" si="7"/>
        <v>0</v>
      </c>
    </row>
    <row r="215" spans="1:13" x14ac:dyDescent="0.25">
      <c r="A215" s="6"/>
      <c r="B215" s="6">
        <f>[3]АУР!B215</f>
        <v>0</v>
      </c>
      <c r="C215" s="6">
        <f>[3]АУР!C215</f>
        <v>0</v>
      </c>
      <c r="D215" s="6">
        <f>[3]АУР!D215</f>
        <v>0</v>
      </c>
      <c r="E215" s="6">
        <f>[3]АУР!E215</f>
        <v>0</v>
      </c>
      <c r="F215" s="6">
        <f>[3]АУР!F215</f>
        <v>0</v>
      </c>
      <c r="G215" s="6">
        <f>[3]АУР!G215</f>
        <v>0</v>
      </c>
      <c r="H215" s="6">
        <f>[3]АУР!H215</f>
        <v>0</v>
      </c>
      <c r="I215" s="6">
        <f>[3]АУР!I215</f>
        <v>0</v>
      </c>
      <c r="J215" s="6">
        <f>[3]АУР!J215</f>
        <v>0</v>
      </c>
      <c r="K215" s="6">
        <f>[3]АУР!K215</f>
        <v>0</v>
      </c>
      <c r="L215" s="6">
        <f t="shared" si="6"/>
        <v>0</v>
      </c>
      <c r="M215" s="6">
        <f t="shared" si="7"/>
        <v>0</v>
      </c>
    </row>
    <row r="216" spans="1:13" x14ac:dyDescent="0.25">
      <c r="A216" s="6"/>
      <c r="B216" s="6">
        <f>[3]АУР!B216</f>
        <v>0</v>
      </c>
      <c r="C216" s="6">
        <f>[3]АУР!C216</f>
        <v>0</v>
      </c>
      <c r="D216" s="6">
        <f>[3]АУР!D216</f>
        <v>0</v>
      </c>
      <c r="E216" s="6">
        <f>[3]АУР!E216</f>
        <v>0</v>
      </c>
      <c r="F216" s="6">
        <f>[3]АУР!F216</f>
        <v>0</v>
      </c>
      <c r="G216" s="6">
        <f>[3]АУР!G216</f>
        <v>0</v>
      </c>
      <c r="H216" s="6">
        <f>[3]АУР!H216</f>
        <v>0</v>
      </c>
      <c r="I216" s="6">
        <f>[3]АУР!I216</f>
        <v>0</v>
      </c>
      <c r="J216" s="6">
        <f>[3]АУР!J216</f>
        <v>0</v>
      </c>
      <c r="K216" s="6">
        <f>[3]АУР!K216</f>
        <v>0</v>
      </c>
      <c r="L216" s="6">
        <f t="shared" si="6"/>
        <v>0</v>
      </c>
      <c r="M216" s="6">
        <f t="shared" si="7"/>
        <v>0</v>
      </c>
    </row>
    <row r="217" spans="1:13" x14ac:dyDescent="0.25">
      <c r="A217" s="6"/>
      <c r="B217" s="6">
        <f>[3]АУР!B217</f>
        <v>0</v>
      </c>
      <c r="C217" s="6">
        <f>[3]АУР!C217</f>
        <v>0</v>
      </c>
      <c r="D217" s="6">
        <f>[3]АУР!D217</f>
        <v>0</v>
      </c>
      <c r="E217" s="6">
        <f>[3]АУР!E217</f>
        <v>0</v>
      </c>
      <c r="F217" s="6">
        <f>[3]АУР!F217</f>
        <v>0</v>
      </c>
      <c r="G217" s="6">
        <f>[3]АУР!G217</f>
        <v>0</v>
      </c>
      <c r="H217" s="6">
        <f>[3]АУР!H217</f>
        <v>0</v>
      </c>
      <c r="I217" s="6">
        <f>[3]АУР!I217</f>
        <v>0</v>
      </c>
      <c r="J217" s="6">
        <f>[3]АУР!J217</f>
        <v>0</v>
      </c>
      <c r="K217" s="6">
        <f>[3]АУР!K217</f>
        <v>0</v>
      </c>
      <c r="L217" s="6">
        <f t="shared" si="6"/>
        <v>0</v>
      </c>
      <c r="M217" s="6">
        <f t="shared" si="7"/>
        <v>0</v>
      </c>
    </row>
    <row r="218" spans="1:13" x14ac:dyDescent="0.25">
      <c r="A218" s="6"/>
      <c r="B218" s="6">
        <f>[3]АУР!B218</f>
        <v>0</v>
      </c>
      <c r="C218" s="6">
        <f>[3]АУР!C218</f>
        <v>0</v>
      </c>
      <c r="D218" s="6">
        <f>[3]АУР!D218</f>
        <v>0</v>
      </c>
      <c r="E218" s="6">
        <f>[3]АУР!E218</f>
        <v>0</v>
      </c>
      <c r="F218" s="6">
        <f>[3]АУР!F218</f>
        <v>0</v>
      </c>
      <c r="G218" s="6">
        <f>[3]АУР!G218</f>
        <v>0</v>
      </c>
      <c r="H218" s="6">
        <f>[3]АУР!H218</f>
        <v>0</v>
      </c>
      <c r="I218" s="6">
        <f>[3]АУР!I218</f>
        <v>0</v>
      </c>
      <c r="J218" s="6">
        <f>[3]АУР!J218</f>
        <v>0</v>
      </c>
      <c r="K218" s="6">
        <f>[3]АУР!K218</f>
        <v>0</v>
      </c>
      <c r="L218" s="6">
        <f t="shared" si="6"/>
        <v>0</v>
      </c>
      <c r="M218" s="6">
        <f t="shared" si="7"/>
        <v>0</v>
      </c>
    </row>
    <row r="219" spans="1:13" x14ac:dyDescent="0.25">
      <c r="A219" s="6"/>
      <c r="B219" s="6">
        <f>[3]АУР!B219</f>
        <v>0</v>
      </c>
      <c r="C219" s="6">
        <f>[3]АУР!C219</f>
        <v>0</v>
      </c>
      <c r="D219" s="6">
        <f>[3]АУР!D219</f>
        <v>0</v>
      </c>
      <c r="E219" s="6">
        <f>[3]АУР!E219</f>
        <v>0</v>
      </c>
      <c r="F219" s="6">
        <f>[3]АУР!F219</f>
        <v>0</v>
      </c>
      <c r="G219" s="6">
        <f>[3]АУР!G219</f>
        <v>0</v>
      </c>
      <c r="H219" s="6">
        <f>[3]АУР!H219</f>
        <v>0</v>
      </c>
      <c r="I219" s="6">
        <f>[3]АУР!I219</f>
        <v>0</v>
      </c>
      <c r="J219" s="6">
        <f>[3]АУР!J219</f>
        <v>0</v>
      </c>
      <c r="K219" s="6">
        <f>[3]АУР!K219</f>
        <v>0</v>
      </c>
      <c r="L219" s="6">
        <f t="shared" si="6"/>
        <v>0</v>
      </c>
      <c r="M219" s="6">
        <f t="shared" si="7"/>
        <v>0</v>
      </c>
    </row>
    <row r="220" spans="1:13" x14ac:dyDescent="0.25">
      <c r="A220" s="6"/>
      <c r="B220" s="6">
        <f>[3]АУР!B220</f>
        <v>0</v>
      </c>
      <c r="C220" s="6">
        <f>[3]АУР!C220</f>
        <v>0</v>
      </c>
      <c r="D220" s="6">
        <f>[3]АУР!D220</f>
        <v>0</v>
      </c>
      <c r="E220" s="6">
        <f>[3]АУР!E220</f>
        <v>0</v>
      </c>
      <c r="F220" s="6">
        <f>[3]АУР!F220</f>
        <v>0</v>
      </c>
      <c r="G220" s="6">
        <f>[3]АУР!G220</f>
        <v>0</v>
      </c>
      <c r="H220" s="6">
        <f>[3]АУР!H220</f>
        <v>0</v>
      </c>
      <c r="I220" s="6">
        <f>[3]АУР!I220</f>
        <v>0</v>
      </c>
      <c r="J220" s="6">
        <f>[3]АУР!J220</f>
        <v>0</v>
      </c>
      <c r="K220" s="6">
        <f>[3]АУР!K220</f>
        <v>0</v>
      </c>
      <c r="L220" s="6">
        <f t="shared" si="6"/>
        <v>0</v>
      </c>
      <c r="M220" s="6">
        <f t="shared" si="7"/>
        <v>0</v>
      </c>
    </row>
    <row r="221" spans="1:13" x14ac:dyDescent="0.25">
      <c r="A221" s="6"/>
      <c r="B221" s="6">
        <f>[3]АУР!B221</f>
        <v>0</v>
      </c>
      <c r="C221" s="6">
        <f>[3]АУР!C221</f>
        <v>0</v>
      </c>
      <c r="D221" s="6">
        <f>[3]АУР!D221</f>
        <v>0</v>
      </c>
      <c r="E221" s="6">
        <f>[3]АУР!E221</f>
        <v>0</v>
      </c>
      <c r="F221" s="6">
        <f>[3]АУР!F221</f>
        <v>0</v>
      </c>
      <c r="G221" s="6">
        <f>[3]АУР!G221</f>
        <v>0</v>
      </c>
      <c r="H221" s="6">
        <f>[3]АУР!H221</f>
        <v>0</v>
      </c>
      <c r="I221" s="6">
        <f>[3]АУР!I221</f>
        <v>0</v>
      </c>
      <c r="J221" s="6">
        <f>[3]АУР!J221</f>
        <v>0</v>
      </c>
      <c r="K221" s="6">
        <f>[3]АУР!K221</f>
        <v>0</v>
      </c>
      <c r="L221" s="6">
        <f t="shared" ref="L221:L284" si="8">J221*K221</f>
        <v>0</v>
      </c>
      <c r="M221" s="6">
        <f t="shared" ref="M221:M284" si="9">J221</f>
        <v>0</v>
      </c>
    </row>
    <row r="222" spans="1:13" x14ac:dyDescent="0.25">
      <c r="A222" s="6"/>
      <c r="B222" s="6">
        <f>[3]АУР!B222</f>
        <v>0</v>
      </c>
      <c r="C222" s="6">
        <f>[3]АУР!C222</f>
        <v>0</v>
      </c>
      <c r="D222" s="6">
        <f>[3]АУР!D222</f>
        <v>0</v>
      </c>
      <c r="E222" s="6">
        <f>[3]АУР!E222</f>
        <v>0</v>
      </c>
      <c r="F222" s="6">
        <f>[3]АУР!F222</f>
        <v>0</v>
      </c>
      <c r="G222" s="6">
        <f>[3]АУР!G222</f>
        <v>0</v>
      </c>
      <c r="H222" s="6">
        <f>[3]АУР!H222</f>
        <v>0</v>
      </c>
      <c r="I222" s="6">
        <f>[3]АУР!I222</f>
        <v>0</v>
      </c>
      <c r="J222" s="6">
        <f>[3]АУР!J222</f>
        <v>0</v>
      </c>
      <c r="K222" s="6">
        <f>[3]АУР!K222</f>
        <v>0</v>
      </c>
      <c r="L222" s="6">
        <f t="shared" si="8"/>
        <v>0</v>
      </c>
      <c r="M222" s="6">
        <f t="shared" si="9"/>
        <v>0</v>
      </c>
    </row>
    <row r="223" spans="1:13" x14ac:dyDescent="0.25">
      <c r="A223" s="6"/>
      <c r="B223" s="6">
        <f>[3]АУР!B223</f>
        <v>0</v>
      </c>
      <c r="C223" s="6">
        <f>[3]АУР!C223</f>
        <v>0</v>
      </c>
      <c r="D223" s="6">
        <f>[3]АУР!D223</f>
        <v>0</v>
      </c>
      <c r="E223" s="6">
        <f>[3]АУР!E223</f>
        <v>0</v>
      </c>
      <c r="F223" s="6">
        <f>[3]АУР!F223</f>
        <v>0</v>
      </c>
      <c r="G223" s="6">
        <f>[3]АУР!G223</f>
        <v>0</v>
      </c>
      <c r="H223" s="6">
        <f>[3]АУР!H223</f>
        <v>0</v>
      </c>
      <c r="I223" s="6">
        <f>[3]АУР!I223</f>
        <v>0</v>
      </c>
      <c r="J223" s="6">
        <f>[3]АУР!J223</f>
        <v>0</v>
      </c>
      <c r="K223" s="6">
        <f>[3]АУР!K223</f>
        <v>0</v>
      </c>
      <c r="L223" s="6">
        <f t="shared" si="8"/>
        <v>0</v>
      </c>
      <c r="M223" s="6">
        <f t="shared" si="9"/>
        <v>0</v>
      </c>
    </row>
    <row r="224" spans="1:13" x14ac:dyDescent="0.25">
      <c r="A224" s="6"/>
      <c r="B224" s="6">
        <f>[3]АУР!B224</f>
        <v>0</v>
      </c>
      <c r="C224" s="6">
        <f>[3]АУР!C224</f>
        <v>0</v>
      </c>
      <c r="D224" s="6">
        <f>[3]АУР!D224</f>
        <v>0</v>
      </c>
      <c r="E224" s="6">
        <f>[3]АУР!E224</f>
        <v>0</v>
      </c>
      <c r="F224" s="6">
        <f>[3]АУР!F224</f>
        <v>0</v>
      </c>
      <c r="G224" s="6">
        <f>[3]АУР!G224</f>
        <v>0</v>
      </c>
      <c r="H224" s="6">
        <f>[3]АУР!H224</f>
        <v>0</v>
      </c>
      <c r="I224" s="6">
        <f>[3]АУР!I224</f>
        <v>0</v>
      </c>
      <c r="J224" s="6">
        <f>[3]АУР!J224</f>
        <v>0</v>
      </c>
      <c r="K224" s="6">
        <f>[3]АУР!K224</f>
        <v>0</v>
      </c>
      <c r="L224" s="6">
        <f t="shared" si="8"/>
        <v>0</v>
      </c>
      <c r="M224" s="6">
        <f t="shared" si="9"/>
        <v>0</v>
      </c>
    </row>
    <row r="225" spans="1:13" x14ac:dyDescent="0.25">
      <c r="A225" s="6"/>
      <c r="B225" s="6">
        <f>[3]АУР!B225</f>
        <v>0</v>
      </c>
      <c r="C225" s="6">
        <f>[3]АУР!C225</f>
        <v>0</v>
      </c>
      <c r="D225" s="6">
        <f>[3]АУР!D225</f>
        <v>0</v>
      </c>
      <c r="E225" s="6">
        <f>[3]АУР!E225</f>
        <v>0</v>
      </c>
      <c r="F225" s="6">
        <f>[3]АУР!F225</f>
        <v>0</v>
      </c>
      <c r="G225" s="6">
        <f>[3]АУР!G225</f>
        <v>0</v>
      </c>
      <c r="H225" s="6">
        <f>[3]АУР!H225</f>
        <v>0</v>
      </c>
      <c r="I225" s="6">
        <f>[3]АУР!I225</f>
        <v>0</v>
      </c>
      <c r="J225" s="6">
        <f>[3]АУР!J225</f>
        <v>0</v>
      </c>
      <c r="K225" s="6">
        <f>[3]АУР!K225</f>
        <v>0</v>
      </c>
      <c r="L225" s="6">
        <f t="shared" si="8"/>
        <v>0</v>
      </c>
      <c r="M225" s="6">
        <f t="shared" si="9"/>
        <v>0</v>
      </c>
    </row>
    <row r="226" spans="1:13" x14ac:dyDescent="0.25">
      <c r="A226" s="6"/>
      <c r="B226" s="6">
        <f>[3]АУР!B226</f>
        <v>0</v>
      </c>
      <c r="C226" s="6">
        <f>[3]АУР!C226</f>
        <v>0</v>
      </c>
      <c r="D226" s="6">
        <f>[3]АУР!D226</f>
        <v>0</v>
      </c>
      <c r="E226" s="6">
        <f>[3]АУР!E226</f>
        <v>0</v>
      </c>
      <c r="F226" s="6">
        <f>[3]АУР!F226</f>
        <v>0</v>
      </c>
      <c r="G226" s="6">
        <f>[3]АУР!G226</f>
        <v>0</v>
      </c>
      <c r="H226" s="6">
        <f>[3]АУР!H226</f>
        <v>0</v>
      </c>
      <c r="I226" s="6">
        <f>[3]АУР!I226</f>
        <v>0</v>
      </c>
      <c r="J226" s="6">
        <f>[3]АУР!J226</f>
        <v>0</v>
      </c>
      <c r="K226" s="6">
        <f>[3]АУР!K226</f>
        <v>0</v>
      </c>
      <c r="L226" s="6">
        <f t="shared" si="8"/>
        <v>0</v>
      </c>
      <c r="M226" s="6">
        <f t="shared" si="9"/>
        <v>0</v>
      </c>
    </row>
    <row r="227" spans="1:13" x14ac:dyDescent="0.25">
      <c r="A227" s="6"/>
      <c r="B227" s="6">
        <f>[3]АУР!B227</f>
        <v>0</v>
      </c>
      <c r="C227" s="6">
        <f>[3]АУР!C227</f>
        <v>0</v>
      </c>
      <c r="D227" s="6">
        <f>[3]АУР!D227</f>
        <v>0</v>
      </c>
      <c r="E227" s="6">
        <f>[3]АУР!E227</f>
        <v>0</v>
      </c>
      <c r="F227" s="6">
        <f>[3]АУР!F227</f>
        <v>0</v>
      </c>
      <c r="G227" s="6">
        <f>[3]АУР!G227</f>
        <v>0</v>
      </c>
      <c r="H227" s="6">
        <f>[3]АУР!H227</f>
        <v>0</v>
      </c>
      <c r="I227" s="6">
        <f>[3]АУР!I227</f>
        <v>0</v>
      </c>
      <c r="J227" s="6">
        <f>[3]АУР!J227</f>
        <v>0</v>
      </c>
      <c r="K227" s="6">
        <f>[3]АУР!K227</f>
        <v>0</v>
      </c>
      <c r="L227" s="6">
        <f t="shared" si="8"/>
        <v>0</v>
      </c>
      <c r="M227" s="6">
        <f t="shared" si="9"/>
        <v>0</v>
      </c>
    </row>
    <row r="228" spans="1:13" x14ac:dyDescent="0.25">
      <c r="A228" s="6"/>
      <c r="B228" s="6">
        <f>[3]АУР!B228</f>
        <v>0</v>
      </c>
      <c r="C228" s="6">
        <f>[3]АУР!C228</f>
        <v>0</v>
      </c>
      <c r="D228" s="6">
        <f>[3]АУР!D228</f>
        <v>0</v>
      </c>
      <c r="E228" s="6">
        <f>[3]АУР!E228</f>
        <v>0</v>
      </c>
      <c r="F228" s="6">
        <f>[3]АУР!F228</f>
        <v>0</v>
      </c>
      <c r="G228" s="6">
        <f>[3]АУР!G228</f>
        <v>0</v>
      </c>
      <c r="H228" s="6">
        <f>[3]АУР!H228</f>
        <v>0</v>
      </c>
      <c r="I228" s="6">
        <f>[3]АУР!I228</f>
        <v>0</v>
      </c>
      <c r="J228" s="6">
        <f>[3]АУР!J228</f>
        <v>0</v>
      </c>
      <c r="K228" s="6">
        <f>[3]АУР!K228</f>
        <v>0</v>
      </c>
      <c r="L228" s="6">
        <f t="shared" si="8"/>
        <v>0</v>
      </c>
      <c r="M228" s="6">
        <f t="shared" si="9"/>
        <v>0</v>
      </c>
    </row>
    <row r="229" spans="1:13" x14ac:dyDescent="0.25">
      <c r="A229" s="6"/>
      <c r="B229" s="6">
        <f>[3]АУР!B229</f>
        <v>0</v>
      </c>
      <c r="C229" s="6">
        <f>[3]АУР!C229</f>
        <v>0</v>
      </c>
      <c r="D229" s="6">
        <f>[3]АУР!D229</f>
        <v>0</v>
      </c>
      <c r="E229" s="6">
        <f>[3]АУР!E229</f>
        <v>0</v>
      </c>
      <c r="F229" s="6">
        <f>[3]АУР!F229</f>
        <v>0</v>
      </c>
      <c r="G229" s="6">
        <f>[3]АУР!G229</f>
        <v>0</v>
      </c>
      <c r="H229" s="6">
        <f>[3]АУР!H229</f>
        <v>0</v>
      </c>
      <c r="I229" s="6">
        <f>[3]АУР!I229</f>
        <v>0</v>
      </c>
      <c r="J229" s="6">
        <f>[3]АУР!J229</f>
        <v>0</v>
      </c>
      <c r="K229" s="6">
        <f>[3]АУР!K229</f>
        <v>0</v>
      </c>
      <c r="L229" s="6">
        <f t="shared" si="8"/>
        <v>0</v>
      </c>
      <c r="M229" s="6">
        <f t="shared" si="9"/>
        <v>0</v>
      </c>
    </row>
    <row r="230" spans="1:13" x14ac:dyDescent="0.25">
      <c r="A230" s="6"/>
      <c r="B230" s="6">
        <f>[3]АУР!B230</f>
        <v>0</v>
      </c>
      <c r="C230" s="6">
        <f>[3]АУР!C230</f>
        <v>0</v>
      </c>
      <c r="D230" s="6">
        <f>[3]АУР!D230</f>
        <v>0</v>
      </c>
      <c r="E230" s="6">
        <f>[3]АУР!E230</f>
        <v>0</v>
      </c>
      <c r="F230" s="6">
        <f>[3]АУР!F230</f>
        <v>0</v>
      </c>
      <c r="G230" s="6">
        <f>[3]АУР!G230</f>
        <v>0</v>
      </c>
      <c r="H230" s="6">
        <f>[3]АУР!H230</f>
        <v>0</v>
      </c>
      <c r="I230" s="6">
        <f>[3]АУР!I230</f>
        <v>0</v>
      </c>
      <c r="J230" s="6">
        <f>[3]АУР!J230</f>
        <v>0</v>
      </c>
      <c r="K230" s="6">
        <f>[3]АУР!K230</f>
        <v>0</v>
      </c>
      <c r="L230" s="6">
        <f t="shared" si="8"/>
        <v>0</v>
      </c>
      <c r="M230" s="6">
        <f t="shared" si="9"/>
        <v>0</v>
      </c>
    </row>
    <row r="231" spans="1:13" x14ac:dyDescent="0.25">
      <c r="A231" s="6"/>
      <c r="B231" s="6">
        <f>[3]АУР!B231</f>
        <v>0</v>
      </c>
      <c r="C231" s="6">
        <f>[3]АУР!C231</f>
        <v>0</v>
      </c>
      <c r="D231" s="6">
        <f>[3]АУР!D231</f>
        <v>0</v>
      </c>
      <c r="E231" s="6">
        <f>[3]АУР!E231</f>
        <v>0</v>
      </c>
      <c r="F231" s="6">
        <f>[3]АУР!F231</f>
        <v>0</v>
      </c>
      <c r="G231" s="6">
        <f>[3]АУР!G231</f>
        <v>0</v>
      </c>
      <c r="H231" s="6">
        <f>[3]АУР!H231</f>
        <v>0</v>
      </c>
      <c r="I231" s="6">
        <f>[3]АУР!I231</f>
        <v>0</v>
      </c>
      <c r="J231" s="6">
        <f>[3]АУР!J231</f>
        <v>0</v>
      </c>
      <c r="K231" s="6">
        <f>[3]АУР!K231</f>
        <v>0</v>
      </c>
      <c r="L231" s="6">
        <f t="shared" si="8"/>
        <v>0</v>
      </c>
      <c r="M231" s="6">
        <f t="shared" si="9"/>
        <v>0</v>
      </c>
    </row>
    <row r="232" spans="1:13" x14ac:dyDescent="0.25">
      <c r="A232" s="6"/>
      <c r="B232" s="6">
        <f>[3]АУР!B232</f>
        <v>0</v>
      </c>
      <c r="C232" s="6">
        <f>[3]АУР!C232</f>
        <v>0</v>
      </c>
      <c r="D232" s="6">
        <f>[3]АУР!D232</f>
        <v>0</v>
      </c>
      <c r="E232" s="6">
        <f>[3]АУР!E232</f>
        <v>0</v>
      </c>
      <c r="F232" s="6">
        <f>[3]АУР!F232</f>
        <v>0</v>
      </c>
      <c r="G232" s="6">
        <f>[3]АУР!G232</f>
        <v>0</v>
      </c>
      <c r="H232" s="6">
        <f>[3]АУР!H232</f>
        <v>0</v>
      </c>
      <c r="I232" s="6">
        <f>[3]АУР!I232</f>
        <v>0</v>
      </c>
      <c r="J232" s="6">
        <f>[3]АУР!J232</f>
        <v>0</v>
      </c>
      <c r="K232" s="6">
        <f>[3]АУР!K232</f>
        <v>0</v>
      </c>
      <c r="L232" s="6">
        <f t="shared" si="8"/>
        <v>0</v>
      </c>
      <c r="M232" s="6">
        <f t="shared" si="9"/>
        <v>0</v>
      </c>
    </row>
    <row r="233" spans="1:13" x14ac:dyDescent="0.25">
      <c r="A233" s="6"/>
      <c r="B233" s="6">
        <f>[3]АУР!B233</f>
        <v>0</v>
      </c>
      <c r="C233" s="6">
        <f>[3]АУР!C233</f>
        <v>0</v>
      </c>
      <c r="D233" s="6">
        <f>[3]АУР!D233</f>
        <v>0</v>
      </c>
      <c r="E233" s="6">
        <f>[3]АУР!E233</f>
        <v>0</v>
      </c>
      <c r="F233" s="6">
        <f>[3]АУР!F233</f>
        <v>0</v>
      </c>
      <c r="G233" s="6">
        <f>[3]АУР!G233</f>
        <v>0</v>
      </c>
      <c r="H233" s="6">
        <f>[3]АУР!H233</f>
        <v>0</v>
      </c>
      <c r="I233" s="6">
        <f>[3]АУР!I233</f>
        <v>0</v>
      </c>
      <c r="J233" s="6">
        <f>[3]АУР!J233</f>
        <v>0</v>
      </c>
      <c r="K233" s="6">
        <f>[3]АУР!K233</f>
        <v>0</v>
      </c>
      <c r="L233" s="6">
        <f t="shared" si="8"/>
        <v>0</v>
      </c>
      <c r="M233" s="6">
        <f t="shared" si="9"/>
        <v>0</v>
      </c>
    </row>
    <row r="234" spans="1:13" x14ac:dyDescent="0.25">
      <c r="A234" s="6"/>
      <c r="B234" s="6">
        <f>[3]АУР!B234</f>
        <v>0</v>
      </c>
      <c r="C234" s="6">
        <f>[3]АУР!C234</f>
        <v>0</v>
      </c>
      <c r="D234" s="6">
        <f>[3]АУР!D234</f>
        <v>0</v>
      </c>
      <c r="E234" s="6">
        <f>[3]АУР!E234</f>
        <v>0</v>
      </c>
      <c r="F234" s="6">
        <f>[3]АУР!F234</f>
        <v>0</v>
      </c>
      <c r="G234" s="6">
        <f>[3]АУР!G234</f>
        <v>0</v>
      </c>
      <c r="H234" s="6">
        <f>[3]АУР!H234</f>
        <v>0</v>
      </c>
      <c r="I234" s="6">
        <f>[3]АУР!I234</f>
        <v>0</v>
      </c>
      <c r="J234" s="6">
        <f>[3]АУР!J234</f>
        <v>0</v>
      </c>
      <c r="K234" s="6">
        <f>[3]АУР!K234</f>
        <v>0</v>
      </c>
      <c r="L234" s="6">
        <f t="shared" si="8"/>
        <v>0</v>
      </c>
      <c r="M234" s="6">
        <f t="shared" si="9"/>
        <v>0</v>
      </c>
    </row>
    <row r="235" spans="1:13" x14ac:dyDescent="0.25">
      <c r="A235" s="6"/>
      <c r="B235" s="6">
        <f>[3]АУР!B235</f>
        <v>0</v>
      </c>
      <c r="C235" s="6">
        <f>[3]АУР!C235</f>
        <v>0</v>
      </c>
      <c r="D235" s="6">
        <f>[3]АУР!D235</f>
        <v>0</v>
      </c>
      <c r="E235" s="6">
        <f>[3]АУР!E235</f>
        <v>0</v>
      </c>
      <c r="F235" s="6">
        <f>[3]АУР!F235</f>
        <v>0</v>
      </c>
      <c r="G235" s="6">
        <f>[3]АУР!G235</f>
        <v>0</v>
      </c>
      <c r="H235" s="6">
        <f>[3]АУР!H235</f>
        <v>0</v>
      </c>
      <c r="I235" s="6">
        <f>[3]АУР!I235</f>
        <v>0</v>
      </c>
      <c r="J235" s="6">
        <f>[3]АУР!J235</f>
        <v>0</v>
      </c>
      <c r="K235" s="6">
        <f>[3]АУР!K235</f>
        <v>0</v>
      </c>
      <c r="L235" s="6">
        <f t="shared" si="8"/>
        <v>0</v>
      </c>
      <c r="M235" s="6">
        <f t="shared" si="9"/>
        <v>0</v>
      </c>
    </row>
    <row r="236" spans="1:13" x14ac:dyDescent="0.25">
      <c r="A236" s="6"/>
      <c r="B236" s="6">
        <f>[3]АУР!B236</f>
        <v>0</v>
      </c>
      <c r="C236" s="6">
        <f>[3]АУР!C236</f>
        <v>0</v>
      </c>
      <c r="D236" s="6">
        <f>[3]АУР!D236</f>
        <v>0</v>
      </c>
      <c r="E236" s="6">
        <f>[3]АУР!E236</f>
        <v>0</v>
      </c>
      <c r="F236" s="6">
        <f>[3]АУР!F236</f>
        <v>0</v>
      </c>
      <c r="G236" s="6">
        <f>[3]АУР!G236</f>
        <v>0</v>
      </c>
      <c r="H236" s="6">
        <f>[3]АУР!H236</f>
        <v>0</v>
      </c>
      <c r="I236" s="6">
        <f>[3]АУР!I236</f>
        <v>0</v>
      </c>
      <c r="J236" s="6">
        <f>[3]АУР!J236</f>
        <v>0</v>
      </c>
      <c r="K236" s="6">
        <f>[3]АУР!K236</f>
        <v>0</v>
      </c>
      <c r="L236" s="6">
        <f t="shared" si="8"/>
        <v>0</v>
      </c>
      <c r="M236" s="6">
        <f t="shared" si="9"/>
        <v>0</v>
      </c>
    </row>
    <row r="237" spans="1:13" x14ac:dyDescent="0.25">
      <c r="A237" s="6"/>
      <c r="B237" s="6">
        <f>[3]АУР!B237</f>
        <v>0</v>
      </c>
      <c r="C237" s="6">
        <f>[3]АУР!C237</f>
        <v>0</v>
      </c>
      <c r="D237" s="6">
        <f>[3]АУР!D237</f>
        <v>0</v>
      </c>
      <c r="E237" s="6">
        <f>[3]АУР!E237</f>
        <v>0</v>
      </c>
      <c r="F237" s="6">
        <f>[3]АУР!F237</f>
        <v>0</v>
      </c>
      <c r="G237" s="6">
        <f>[3]АУР!G237</f>
        <v>0</v>
      </c>
      <c r="H237" s="6">
        <f>[3]АУР!H237</f>
        <v>0</v>
      </c>
      <c r="I237" s="6">
        <f>[3]АУР!I237</f>
        <v>0</v>
      </c>
      <c r="J237" s="6">
        <f>[3]АУР!J237</f>
        <v>0</v>
      </c>
      <c r="K237" s="6">
        <f>[3]АУР!K237</f>
        <v>0</v>
      </c>
      <c r="L237" s="6">
        <f t="shared" si="8"/>
        <v>0</v>
      </c>
      <c r="M237" s="6">
        <f t="shared" si="9"/>
        <v>0</v>
      </c>
    </row>
    <row r="238" spans="1:13" x14ac:dyDescent="0.25">
      <c r="A238" s="6"/>
      <c r="B238" s="6">
        <f>[3]АУР!B238</f>
        <v>0</v>
      </c>
      <c r="C238" s="6">
        <f>[3]АУР!C238</f>
        <v>0</v>
      </c>
      <c r="D238" s="6">
        <f>[3]АУР!D238</f>
        <v>0</v>
      </c>
      <c r="E238" s="6">
        <f>[3]АУР!E238</f>
        <v>0</v>
      </c>
      <c r="F238" s="6">
        <f>[3]АУР!F238</f>
        <v>0</v>
      </c>
      <c r="G238" s="6">
        <f>[3]АУР!G238</f>
        <v>0</v>
      </c>
      <c r="H238" s="6">
        <f>[3]АУР!H238</f>
        <v>0</v>
      </c>
      <c r="I238" s="6">
        <f>[3]АУР!I238</f>
        <v>0</v>
      </c>
      <c r="J238" s="6">
        <f>[3]АУР!J238</f>
        <v>0</v>
      </c>
      <c r="K238" s="6">
        <f>[3]АУР!K238</f>
        <v>0</v>
      </c>
      <c r="L238" s="6">
        <f t="shared" si="8"/>
        <v>0</v>
      </c>
      <c r="M238" s="6">
        <f t="shared" si="9"/>
        <v>0</v>
      </c>
    </row>
    <row r="239" spans="1:13" x14ac:dyDescent="0.25">
      <c r="A239" s="6"/>
      <c r="B239" s="6">
        <f>[3]АУР!B239</f>
        <v>0</v>
      </c>
      <c r="C239" s="6">
        <f>[3]АУР!C239</f>
        <v>0</v>
      </c>
      <c r="D239" s="6">
        <f>[3]АУР!D239</f>
        <v>0</v>
      </c>
      <c r="E239" s="6">
        <f>[3]АУР!E239</f>
        <v>0</v>
      </c>
      <c r="F239" s="6">
        <f>[3]АУР!F239</f>
        <v>0</v>
      </c>
      <c r="G239" s="6">
        <f>[3]АУР!G239</f>
        <v>0</v>
      </c>
      <c r="H239" s="6">
        <f>[3]АУР!H239</f>
        <v>0</v>
      </c>
      <c r="I239" s="6">
        <f>[3]АУР!I239</f>
        <v>0</v>
      </c>
      <c r="J239" s="6">
        <f>[3]АУР!J239</f>
        <v>0</v>
      </c>
      <c r="K239" s="6">
        <f>[3]АУР!K239</f>
        <v>0</v>
      </c>
      <c r="L239" s="6">
        <f t="shared" si="8"/>
        <v>0</v>
      </c>
      <c r="M239" s="6">
        <f t="shared" si="9"/>
        <v>0</v>
      </c>
    </row>
    <row r="240" spans="1:13" x14ac:dyDescent="0.25">
      <c r="A240" s="6"/>
      <c r="B240" s="6">
        <f>[3]АУР!B240</f>
        <v>0</v>
      </c>
      <c r="C240" s="6">
        <f>[3]АУР!C240</f>
        <v>0</v>
      </c>
      <c r="D240" s="6">
        <f>[3]АУР!D240</f>
        <v>0</v>
      </c>
      <c r="E240" s="6">
        <f>[3]АУР!E240</f>
        <v>0</v>
      </c>
      <c r="F240" s="6">
        <f>[3]АУР!F240</f>
        <v>0</v>
      </c>
      <c r="G240" s="6">
        <f>[3]АУР!G240</f>
        <v>0</v>
      </c>
      <c r="H240" s="6">
        <f>[3]АУР!H240</f>
        <v>0</v>
      </c>
      <c r="I240" s="6">
        <f>[3]АУР!I240</f>
        <v>0</v>
      </c>
      <c r="J240" s="6">
        <f>[3]АУР!J240</f>
        <v>0</v>
      </c>
      <c r="K240" s="6">
        <f>[3]АУР!K240</f>
        <v>0</v>
      </c>
      <c r="L240" s="6">
        <f t="shared" si="8"/>
        <v>0</v>
      </c>
      <c r="M240" s="6">
        <f t="shared" si="9"/>
        <v>0</v>
      </c>
    </row>
    <row r="241" spans="1:13" x14ac:dyDescent="0.25">
      <c r="A241" s="6"/>
      <c r="B241" s="6">
        <f>[3]АУР!B241</f>
        <v>0</v>
      </c>
      <c r="C241" s="6">
        <f>[3]АУР!C241</f>
        <v>0</v>
      </c>
      <c r="D241" s="6">
        <f>[3]АУР!D241</f>
        <v>0</v>
      </c>
      <c r="E241" s="6">
        <f>[3]АУР!E241</f>
        <v>0</v>
      </c>
      <c r="F241" s="6">
        <f>[3]АУР!F241</f>
        <v>0</v>
      </c>
      <c r="G241" s="6">
        <f>[3]АУР!G241</f>
        <v>0</v>
      </c>
      <c r="H241" s="6">
        <f>[3]АУР!H241</f>
        <v>0</v>
      </c>
      <c r="I241" s="6">
        <f>[3]АУР!I241</f>
        <v>0</v>
      </c>
      <c r="J241" s="6">
        <f>[3]АУР!J241</f>
        <v>0</v>
      </c>
      <c r="K241" s="6">
        <f>[3]АУР!K241</f>
        <v>0</v>
      </c>
      <c r="L241" s="6">
        <f t="shared" si="8"/>
        <v>0</v>
      </c>
      <c r="M241" s="6">
        <f t="shared" si="9"/>
        <v>0</v>
      </c>
    </row>
    <row r="242" spans="1:13" x14ac:dyDescent="0.25">
      <c r="A242" s="6"/>
      <c r="B242" s="6">
        <f>[3]АУР!B242</f>
        <v>0</v>
      </c>
      <c r="C242" s="6">
        <f>[3]АУР!C242</f>
        <v>0</v>
      </c>
      <c r="D242" s="6">
        <f>[3]АУР!D242</f>
        <v>0</v>
      </c>
      <c r="E242" s="6">
        <f>[3]АУР!E242</f>
        <v>0</v>
      </c>
      <c r="F242" s="6">
        <f>[3]АУР!F242</f>
        <v>0</v>
      </c>
      <c r="G242" s="6">
        <f>[3]АУР!G242</f>
        <v>0</v>
      </c>
      <c r="H242" s="6">
        <f>[3]АУР!H242</f>
        <v>0</v>
      </c>
      <c r="I242" s="6">
        <f>[3]АУР!I242</f>
        <v>0</v>
      </c>
      <c r="J242" s="6">
        <f>[3]АУР!J242</f>
        <v>0</v>
      </c>
      <c r="K242" s="6">
        <f>[3]АУР!K242</f>
        <v>0</v>
      </c>
      <c r="L242" s="6">
        <f t="shared" si="8"/>
        <v>0</v>
      </c>
      <c r="M242" s="6">
        <f t="shared" si="9"/>
        <v>0</v>
      </c>
    </row>
    <row r="243" spans="1:13" x14ac:dyDescent="0.25">
      <c r="A243" s="6"/>
      <c r="B243" s="6">
        <f>[3]АУР!B243</f>
        <v>0</v>
      </c>
      <c r="C243" s="6">
        <f>[3]АУР!C243</f>
        <v>0</v>
      </c>
      <c r="D243" s="6">
        <f>[3]АУР!D243</f>
        <v>0</v>
      </c>
      <c r="E243" s="6">
        <f>[3]АУР!E243</f>
        <v>0</v>
      </c>
      <c r="F243" s="6">
        <f>[3]АУР!F243</f>
        <v>0</v>
      </c>
      <c r="G243" s="6">
        <f>[3]АУР!G243</f>
        <v>0</v>
      </c>
      <c r="H243" s="6">
        <f>[3]АУР!H243</f>
        <v>0</v>
      </c>
      <c r="I243" s="6">
        <f>[3]АУР!I243</f>
        <v>0</v>
      </c>
      <c r="J243" s="6">
        <f>[3]АУР!J243</f>
        <v>0</v>
      </c>
      <c r="K243" s="6">
        <f>[3]АУР!K243</f>
        <v>0</v>
      </c>
      <c r="L243" s="6">
        <f t="shared" si="8"/>
        <v>0</v>
      </c>
      <c r="M243" s="6">
        <f t="shared" si="9"/>
        <v>0</v>
      </c>
    </row>
    <row r="244" spans="1:13" x14ac:dyDescent="0.25">
      <c r="A244" s="6"/>
      <c r="B244" s="6">
        <f>[3]АУР!B244</f>
        <v>0</v>
      </c>
      <c r="C244" s="6">
        <f>[3]АУР!C244</f>
        <v>0</v>
      </c>
      <c r="D244" s="6">
        <f>[3]АУР!D244</f>
        <v>0</v>
      </c>
      <c r="E244" s="6">
        <f>[3]АУР!E244</f>
        <v>0</v>
      </c>
      <c r="F244" s="6">
        <f>[3]АУР!F244</f>
        <v>0</v>
      </c>
      <c r="G244" s="6">
        <f>[3]АУР!G244</f>
        <v>0</v>
      </c>
      <c r="H244" s="6">
        <f>[3]АУР!H244</f>
        <v>0</v>
      </c>
      <c r="I244" s="6">
        <f>[3]АУР!I244</f>
        <v>0</v>
      </c>
      <c r="J244" s="6">
        <f>[3]АУР!J244</f>
        <v>0</v>
      </c>
      <c r="K244" s="6">
        <f>[3]АУР!K244</f>
        <v>0</v>
      </c>
      <c r="L244" s="6">
        <f t="shared" si="8"/>
        <v>0</v>
      </c>
      <c r="M244" s="6">
        <f t="shared" si="9"/>
        <v>0</v>
      </c>
    </row>
    <row r="245" spans="1:13" x14ac:dyDescent="0.25">
      <c r="A245" s="6"/>
      <c r="B245" s="6">
        <f>[3]АУР!B245</f>
        <v>0</v>
      </c>
      <c r="C245" s="6">
        <f>[3]АУР!C245</f>
        <v>0</v>
      </c>
      <c r="D245" s="6">
        <f>[3]АУР!D245</f>
        <v>0</v>
      </c>
      <c r="E245" s="6">
        <f>[3]АУР!E245</f>
        <v>0</v>
      </c>
      <c r="F245" s="6">
        <f>[3]АУР!F245</f>
        <v>0</v>
      </c>
      <c r="G245" s="6">
        <f>[3]АУР!G245</f>
        <v>0</v>
      </c>
      <c r="H245" s="6">
        <f>[3]АУР!H245</f>
        <v>0</v>
      </c>
      <c r="I245" s="6">
        <f>[3]АУР!I245</f>
        <v>0</v>
      </c>
      <c r="J245" s="6">
        <f>[3]АУР!J245</f>
        <v>0</v>
      </c>
      <c r="K245" s="6">
        <f>[3]АУР!K245</f>
        <v>0</v>
      </c>
      <c r="L245" s="6">
        <f t="shared" si="8"/>
        <v>0</v>
      </c>
      <c r="M245" s="6">
        <f t="shared" si="9"/>
        <v>0</v>
      </c>
    </row>
    <row r="246" spans="1:13" x14ac:dyDescent="0.25">
      <c r="A246" s="6"/>
      <c r="B246" s="6">
        <f>[3]АУР!B246</f>
        <v>0</v>
      </c>
      <c r="C246" s="6">
        <f>[3]АУР!C246</f>
        <v>0</v>
      </c>
      <c r="D246" s="6">
        <f>[3]АУР!D246</f>
        <v>0</v>
      </c>
      <c r="E246" s="6">
        <f>[3]АУР!E246</f>
        <v>0</v>
      </c>
      <c r="F246" s="6">
        <f>[3]АУР!F246</f>
        <v>0</v>
      </c>
      <c r="G246" s="6">
        <f>[3]АУР!G246</f>
        <v>0</v>
      </c>
      <c r="H246" s="6">
        <f>[3]АУР!H246</f>
        <v>0</v>
      </c>
      <c r="I246" s="6">
        <f>[3]АУР!I246</f>
        <v>0</v>
      </c>
      <c r="J246" s="6">
        <f>[3]АУР!J246</f>
        <v>0</v>
      </c>
      <c r="K246" s="6">
        <f>[3]АУР!K246</f>
        <v>0</v>
      </c>
      <c r="L246" s="6">
        <f t="shared" si="8"/>
        <v>0</v>
      </c>
      <c r="M246" s="6">
        <f t="shared" si="9"/>
        <v>0</v>
      </c>
    </row>
    <row r="247" spans="1:13" x14ac:dyDescent="0.25">
      <c r="A247" s="6"/>
      <c r="B247" s="6">
        <f>[3]АУР!B247</f>
        <v>0</v>
      </c>
      <c r="C247" s="6">
        <f>[3]АУР!C247</f>
        <v>0</v>
      </c>
      <c r="D247" s="6">
        <f>[3]АУР!D247</f>
        <v>0</v>
      </c>
      <c r="E247" s="6">
        <f>[3]АУР!E247</f>
        <v>0</v>
      </c>
      <c r="F247" s="6">
        <f>[3]АУР!F247</f>
        <v>0</v>
      </c>
      <c r="G247" s="6">
        <f>[3]АУР!G247</f>
        <v>0</v>
      </c>
      <c r="H247" s="6">
        <f>[3]АУР!H247</f>
        <v>0</v>
      </c>
      <c r="I247" s="6">
        <f>[3]АУР!I247</f>
        <v>0</v>
      </c>
      <c r="J247" s="6">
        <f>[3]АУР!J247</f>
        <v>0</v>
      </c>
      <c r="K247" s="6">
        <f>[3]АУР!K247</f>
        <v>0</v>
      </c>
      <c r="L247" s="6">
        <f t="shared" si="8"/>
        <v>0</v>
      </c>
      <c r="M247" s="6">
        <f t="shared" si="9"/>
        <v>0</v>
      </c>
    </row>
    <row r="248" spans="1:13" x14ac:dyDescent="0.25">
      <c r="A248" s="6"/>
      <c r="B248" s="6">
        <f>[3]АУР!B248</f>
        <v>0</v>
      </c>
      <c r="C248" s="6">
        <f>[3]АУР!C248</f>
        <v>0</v>
      </c>
      <c r="D248" s="6">
        <f>[3]АУР!D248</f>
        <v>0</v>
      </c>
      <c r="E248" s="6">
        <f>[3]АУР!E248</f>
        <v>0</v>
      </c>
      <c r="F248" s="6">
        <f>[3]АУР!F248</f>
        <v>0</v>
      </c>
      <c r="G248" s="6">
        <f>[3]АУР!G248</f>
        <v>0</v>
      </c>
      <c r="H248" s="6">
        <f>[3]АУР!H248</f>
        <v>0</v>
      </c>
      <c r="I248" s="6">
        <f>[3]АУР!I248</f>
        <v>0</v>
      </c>
      <c r="J248" s="6">
        <f>[3]АУР!J248</f>
        <v>0</v>
      </c>
      <c r="K248" s="6">
        <f>[3]АУР!K248</f>
        <v>0</v>
      </c>
      <c r="L248" s="6">
        <f t="shared" si="8"/>
        <v>0</v>
      </c>
      <c r="M248" s="6">
        <f t="shared" si="9"/>
        <v>0</v>
      </c>
    </row>
    <row r="249" spans="1:13" x14ac:dyDescent="0.25">
      <c r="A249" s="6"/>
      <c r="B249" s="6">
        <f>[3]АУР!B249</f>
        <v>0</v>
      </c>
      <c r="C249" s="6">
        <f>[3]АУР!C249</f>
        <v>0</v>
      </c>
      <c r="D249" s="6">
        <f>[3]АУР!D249</f>
        <v>0</v>
      </c>
      <c r="E249" s="6">
        <f>[3]АУР!E249</f>
        <v>0</v>
      </c>
      <c r="F249" s="6">
        <f>[3]АУР!F249</f>
        <v>0</v>
      </c>
      <c r="G249" s="6">
        <f>[3]АУР!G249</f>
        <v>0</v>
      </c>
      <c r="H249" s="6">
        <f>[3]АУР!H249</f>
        <v>0</v>
      </c>
      <c r="I249" s="6">
        <f>[3]АУР!I249</f>
        <v>0</v>
      </c>
      <c r="J249" s="6">
        <f>[3]АУР!J249</f>
        <v>0</v>
      </c>
      <c r="K249" s="6">
        <f>[3]АУР!K249</f>
        <v>0</v>
      </c>
      <c r="L249" s="6">
        <f t="shared" si="8"/>
        <v>0</v>
      </c>
      <c r="M249" s="6">
        <f t="shared" si="9"/>
        <v>0</v>
      </c>
    </row>
    <row r="250" spans="1:13" x14ac:dyDescent="0.25">
      <c r="A250" s="6"/>
      <c r="B250" s="6">
        <f>[3]АУР!B250</f>
        <v>0</v>
      </c>
      <c r="C250" s="6">
        <f>[3]АУР!C250</f>
        <v>0</v>
      </c>
      <c r="D250" s="6">
        <f>[3]АУР!D250</f>
        <v>0</v>
      </c>
      <c r="E250" s="6">
        <f>[3]АУР!E250</f>
        <v>0</v>
      </c>
      <c r="F250" s="6">
        <f>[3]АУР!F250</f>
        <v>0</v>
      </c>
      <c r="G250" s="6">
        <f>[3]АУР!G250</f>
        <v>0</v>
      </c>
      <c r="H250" s="6">
        <f>[3]АУР!H250</f>
        <v>0</v>
      </c>
      <c r="I250" s="6">
        <f>[3]АУР!I250</f>
        <v>0</v>
      </c>
      <c r="J250" s="6">
        <f>[3]АУР!J250</f>
        <v>0</v>
      </c>
      <c r="K250" s="6">
        <f>[3]АУР!K250</f>
        <v>0</v>
      </c>
      <c r="L250" s="6">
        <f t="shared" si="8"/>
        <v>0</v>
      </c>
      <c r="M250" s="6">
        <f t="shared" si="9"/>
        <v>0</v>
      </c>
    </row>
    <row r="251" spans="1:13" x14ac:dyDescent="0.25">
      <c r="A251" s="6"/>
      <c r="B251" s="6">
        <f>[3]АУР!B251</f>
        <v>0</v>
      </c>
      <c r="C251" s="6">
        <f>[3]АУР!C251</f>
        <v>0</v>
      </c>
      <c r="D251" s="6">
        <f>[3]АУР!D251</f>
        <v>0</v>
      </c>
      <c r="E251" s="6">
        <f>[3]АУР!E251</f>
        <v>0</v>
      </c>
      <c r="F251" s="6">
        <f>[3]АУР!F251</f>
        <v>0</v>
      </c>
      <c r="G251" s="6">
        <f>[3]АУР!G251</f>
        <v>0</v>
      </c>
      <c r="H251" s="6">
        <f>[3]АУР!H251</f>
        <v>0</v>
      </c>
      <c r="I251" s="6">
        <f>[3]АУР!I251</f>
        <v>0</v>
      </c>
      <c r="J251" s="6">
        <f>[3]АУР!J251</f>
        <v>0</v>
      </c>
      <c r="K251" s="6">
        <f>[3]АУР!K251</f>
        <v>0</v>
      </c>
      <c r="L251" s="6">
        <f t="shared" si="8"/>
        <v>0</v>
      </c>
      <c r="M251" s="6">
        <f t="shared" si="9"/>
        <v>0</v>
      </c>
    </row>
    <row r="252" spans="1:13" x14ac:dyDescent="0.25">
      <c r="A252" s="6"/>
      <c r="B252" s="6">
        <f>[3]АУР!B252</f>
        <v>0</v>
      </c>
      <c r="C252" s="6">
        <f>[3]АУР!C252</f>
        <v>0</v>
      </c>
      <c r="D252" s="6">
        <f>[3]АУР!D252</f>
        <v>0</v>
      </c>
      <c r="E252" s="6">
        <f>[3]АУР!E252</f>
        <v>0</v>
      </c>
      <c r="F252" s="6">
        <f>[3]АУР!F252</f>
        <v>0</v>
      </c>
      <c r="G252" s="6">
        <f>[3]АУР!G252</f>
        <v>0</v>
      </c>
      <c r="H252" s="6">
        <f>[3]АУР!H252</f>
        <v>0</v>
      </c>
      <c r="I252" s="6">
        <f>[3]АУР!I252</f>
        <v>0</v>
      </c>
      <c r="J252" s="6">
        <f>[3]АУР!J252</f>
        <v>0</v>
      </c>
      <c r="K252" s="6">
        <f>[3]АУР!K252</f>
        <v>0</v>
      </c>
      <c r="L252" s="6">
        <f t="shared" si="8"/>
        <v>0</v>
      </c>
      <c r="M252" s="6">
        <f t="shared" si="9"/>
        <v>0</v>
      </c>
    </row>
    <row r="253" spans="1:13" x14ac:dyDescent="0.25">
      <c r="A253" s="6"/>
      <c r="B253" s="6">
        <f>[3]АУР!B253</f>
        <v>0</v>
      </c>
      <c r="C253" s="6">
        <f>[3]АУР!C253</f>
        <v>0</v>
      </c>
      <c r="D253" s="6">
        <f>[3]АУР!D253</f>
        <v>0</v>
      </c>
      <c r="E253" s="6">
        <f>[3]АУР!E253</f>
        <v>0</v>
      </c>
      <c r="F253" s="6">
        <f>[3]АУР!F253</f>
        <v>0</v>
      </c>
      <c r="G253" s="6">
        <f>[3]АУР!G253</f>
        <v>0</v>
      </c>
      <c r="H253" s="6">
        <f>[3]АУР!H253</f>
        <v>0</v>
      </c>
      <c r="I253" s="6">
        <f>[3]АУР!I253</f>
        <v>0</v>
      </c>
      <c r="J253" s="6">
        <f>[3]АУР!J253</f>
        <v>0</v>
      </c>
      <c r="K253" s="6">
        <f>[3]АУР!K253</f>
        <v>0</v>
      </c>
      <c r="L253" s="6">
        <f t="shared" si="8"/>
        <v>0</v>
      </c>
      <c r="M253" s="6">
        <f t="shared" si="9"/>
        <v>0</v>
      </c>
    </row>
    <row r="254" spans="1:13" x14ac:dyDescent="0.25">
      <c r="A254" s="6"/>
      <c r="B254" s="6">
        <f>[3]АУР!B254</f>
        <v>0</v>
      </c>
      <c r="C254" s="6">
        <f>[3]АУР!C254</f>
        <v>0</v>
      </c>
      <c r="D254" s="6">
        <f>[3]АУР!D254</f>
        <v>0</v>
      </c>
      <c r="E254" s="6">
        <f>[3]АУР!E254</f>
        <v>0</v>
      </c>
      <c r="F254" s="6">
        <f>[3]АУР!F254</f>
        <v>0</v>
      </c>
      <c r="G254" s="6">
        <f>[3]АУР!G254</f>
        <v>0</v>
      </c>
      <c r="H254" s="6">
        <f>[3]АУР!H254</f>
        <v>0</v>
      </c>
      <c r="I254" s="6">
        <f>[3]АУР!I254</f>
        <v>0</v>
      </c>
      <c r="J254" s="6">
        <f>[3]АУР!J254</f>
        <v>0</v>
      </c>
      <c r="K254" s="6">
        <f>[3]АУР!K254</f>
        <v>0</v>
      </c>
      <c r="L254" s="6">
        <f t="shared" si="8"/>
        <v>0</v>
      </c>
      <c r="M254" s="6">
        <f t="shared" si="9"/>
        <v>0</v>
      </c>
    </row>
    <row r="255" spans="1:13" x14ac:dyDescent="0.25">
      <c r="A255" s="6"/>
      <c r="B255" s="6">
        <f>[3]АУР!B255</f>
        <v>0</v>
      </c>
      <c r="C255" s="6">
        <f>[3]АУР!C255</f>
        <v>0</v>
      </c>
      <c r="D255" s="6">
        <f>[3]АУР!D255</f>
        <v>0</v>
      </c>
      <c r="E255" s="6">
        <f>[3]АУР!E255</f>
        <v>0</v>
      </c>
      <c r="F255" s="6">
        <f>[3]АУР!F255</f>
        <v>0</v>
      </c>
      <c r="G255" s="6">
        <f>[3]АУР!G255</f>
        <v>0</v>
      </c>
      <c r="H255" s="6">
        <f>[3]АУР!H255</f>
        <v>0</v>
      </c>
      <c r="I255" s="6">
        <f>[3]АУР!I255</f>
        <v>0</v>
      </c>
      <c r="J255" s="6">
        <f>[3]АУР!J255</f>
        <v>0</v>
      </c>
      <c r="K255" s="6">
        <f>[3]АУР!K255</f>
        <v>0</v>
      </c>
      <c r="L255" s="6">
        <f t="shared" si="8"/>
        <v>0</v>
      </c>
      <c r="M255" s="6">
        <f t="shared" si="9"/>
        <v>0</v>
      </c>
    </row>
    <row r="256" spans="1:13" x14ac:dyDescent="0.25">
      <c r="A256" s="6"/>
      <c r="B256" s="6">
        <f>[3]АУР!B256</f>
        <v>0</v>
      </c>
      <c r="C256" s="6">
        <f>[3]АУР!C256</f>
        <v>0</v>
      </c>
      <c r="D256" s="6">
        <f>[3]АУР!D256</f>
        <v>0</v>
      </c>
      <c r="E256" s="6">
        <f>[3]АУР!E256</f>
        <v>0</v>
      </c>
      <c r="F256" s="6">
        <f>[3]АУР!F256</f>
        <v>0</v>
      </c>
      <c r="G256" s="6">
        <f>[3]АУР!G256</f>
        <v>0</v>
      </c>
      <c r="H256" s="6">
        <f>[3]АУР!H256</f>
        <v>0</v>
      </c>
      <c r="I256" s="6">
        <f>[3]АУР!I256</f>
        <v>0</v>
      </c>
      <c r="J256" s="6">
        <f>[3]АУР!J256</f>
        <v>0</v>
      </c>
      <c r="K256" s="6">
        <f>[3]АУР!K256</f>
        <v>0</v>
      </c>
      <c r="L256" s="6">
        <f t="shared" si="8"/>
        <v>0</v>
      </c>
      <c r="M256" s="6">
        <f t="shared" si="9"/>
        <v>0</v>
      </c>
    </row>
    <row r="257" spans="1:13" x14ac:dyDescent="0.25">
      <c r="A257" s="6"/>
      <c r="B257" s="6">
        <f>[3]АУР!B257</f>
        <v>0</v>
      </c>
      <c r="C257" s="6">
        <f>[3]АУР!C257</f>
        <v>0</v>
      </c>
      <c r="D257" s="6">
        <f>[3]АУР!D257</f>
        <v>0</v>
      </c>
      <c r="E257" s="6">
        <f>[3]АУР!E257</f>
        <v>0</v>
      </c>
      <c r="F257" s="6">
        <f>[3]АУР!F257</f>
        <v>0</v>
      </c>
      <c r="G257" s="6">
        <f>[3]АУР!G257</f>
        <v>0</v>
      </c>
      <c r="H257" s="6">
        <f>[3]АУР!H257</f>
        <v>0</v>
      </c>
      <c r="I257" s="6">
        <f>[3]АУР!I257</f>
        <v>0</v>
      </c>
      <c r="J257" s="6">
        <f>[3]АУР!J257</f>
        <v>0</v>
      </c>
      <c r="K257" s="6">
        <f>[3]АУР!K257</f>
        <v>0</v>
      </c>
      <c r="L257" s="6">
        <f t="shared" si="8"/>
        <v>0</v>
      </c>
      <c r="M257" s="6">
        <f t="shared" si="9"/>
        <v>0</v>
      </c>
    </row>
    <row r="258" spans="1:13" x14ac:dyDescent="0.25">
      <c r="A258" s="6"/>
      <c r="B258" s="6">
        <f>[3]АУР!B258</f>
        <v>0</v>
      </c>
      <c r="C258" s="6">
        <f>[3]АУР!C258</f>
        <v>0</v>
      </c>
      <c r="D258" s="6">
        <f>[3]АУР!D258</f>
        <v>0</v>
      </c>
      <c r="E258" s="6">
        <f>[3]АУР!E258</f>
        <v>0</v>
      </c>
      <c r="F258" s="6">
        <f>[3]АУР!F258</f>
        <v>0</v>
      </c>
      <c r="G258" s="6">
        <f>[3]АУР!G258</f>
        <v>0</v>
      </c>
      <c r="H258" s="6">
        <f>[3]АУР!H258</f>
        <v>0</v>
      </c>
      <c r="I258" s="6">
        <f>[3]АУР!I258</f>
        <v>0</v>
      </c>
      <c r="J258" s="6">
        <f>[3]АУР!J258</f>
        <v>0</v>
      </c>
      <c r="K258" s="6">
        <f>[3]АУР!K258</f>
        <v>0</v>
      </c>
      <c r="L258" s="6">
        <f t="shared" si="8"/>
        <v>0</v>
      </c>
      <c r="M258" s="6">
        <f t="shared" si="9"/>
        <v>0</v>
      </c>
    </row>
    <row r="259" spans="1:13" x14ac:dyDescent="0.25">
      <c r="A259" s="6"/>
      <c r="B259" s="6">
        <f>[3]АУР!B259</f>
        <v>0</v>
      </c>
      <c r="C259" s="6">
        <f>[3]АУР!C259</f>
        <v>0</v>
      </c>
      <c r="D259" s="6">
        <f>[3]АУР!D259</f>
        <v>0</v>
      </c>
      <c r="E259" s="6">
        <f>[3]АУР!E259</f>
        <v>0</v>
      </c>
      <c r="F259" s="6">
        <f>[3]АУР!F259</f>
        <v>0</v>
      </c>
      <c r="G259" s="6">
        <f>[3]АУР!G259</f>
        <v>0</v>
      </c>
      <c r="H259" s="6">
        <f>[3]АУР!H259</f>
        <v>0</v>
      </c>
      <c r="I259" s="6">
        <f>[3]АУР!I259</f>
        <v>0</v>
      </c>
      <c r="J259" s="6">
        <f>[3]АУР!J259</f>
        <v>0</v>
      </c>
      <c r="K259" s="6">
        <f>[3]АУР!K259</f>
        <v>0</v>
      </c>
      <c r="L259" s="6">
        <f t="shared" si="8"/>
        <v>0</v>
      </c>
      <c r="M259" s="6">
        <f t="shared" si="9"/>
        <v>0</v>
      </c>
    </row>
    <row r="260" spans="1:13" x14ac:dyDescent="0.25">
      <c r="A260" s="6"/>
      <c r="B260" s="6">
        <f>[3]АУР!B260</f>
        <v>0</v>
      </c>
      <c r="C260" s="6">
        <f>[3]АУР!C260</f>
        <v>0</v>
      </c>
      <c r="D260" s="6">
        <f>[3]АУР!D260</f>
        <v>0</v>
      </c>
      <c r="E260" s="6">
        <f>[3]АУР!E260</f>
        <v>0</v>
      </c>
      <c r="F260" s="6">
        <f>[3]АУР!F260</f>
        <v>0</v>
      </c>
      <c r="G260" s="6">
        <f>[3]АУР!G260</f>
        <v>0</v>
      </c>
      <c r="H260" s="6">
        <f>[3]АУР!H260</f>
        <v>0</v>
      </c>
      <c r="I260" s="6">
        <f>[3]АУР!I260</f>
        <v>0</v>
      </c>
      <c r="J260" s="6">
        <f>[3]АУР!J260</f>
        <v>0</v>
      </c>
      <c r="K260" s="6">
        <f>[3]АУР!K260</f>
        <v>0</v>
      </c>
      <c r="L260" s="6">
        <f t="shared" si="8"/>
        <v>0</v>
      </c>
      <c r="M260" s="6">
        <f t="shared" si="9"/>
        <v>0</v>
      </c>
    </row>
    <row r="261" spans="1:13" x14ac:dyDescent="0.25">
      <c r="A261" s="6"/>
      <c r="B261" s="6">
        <f>[3]АУР!B261</f>
        <v>0</v>
      </c>
      <c r="C261" s="6">
        <f>[3]АУР!C261</f>
        <v>0</v>
      </c>
      <c r="D261" s="6">
        <f>[3]АУР!D261</f>
        <v>0</v>
      </c>
      <c r="E261" s="6">
        <f>[3]АУР!E261</f>
        <v>0</v>
      </c>
      <c r="F261" s="6">
        <f>[3]АУР!F261</f>
        <v>0</v>
      </c>
      <c r="G261" s="6">
        <f>[3]АУР!G261</f>
        <v>0</v>
      </c>
      <c r="H261" s="6">
        <f>[3]АУР!H261</f>
        <v>0</v>
      </c>
      <c r="I261" s="6">
        <f>[3]АУР!I261</f>
        <v>0</v>
      </c>
      <c r="J261" s="6">
        <f>[3]АУР!J261</f>
        <v>0</v>
      </c>
      <c r="K261" s="6">
        <f>[3]АУР!K261</f>
        <v>0</v>
      </c>
      <c r="L261" s="6">
        <f t="shared" si="8"/>
        <v>0</v>
      </c>
      <c r="M261" s="6">
        <f t="shared" si="9"/>
        <v>0</v>
      </c>
    </row>
    <row r="262" spans="1:13" x14ac:dyDescent="0.25">
      <c r="A262" s="6"/>
      <c r="B262" s="6">
        <f>[3]АУР!B262</f>
        <v>0</v>
      </c>
      <c r="C262" s="6">
        <f>[3]АУР!C262</f>
        <v>0</v>
      </c>
      <c r="D262" s="6">
        <f>[3]АУР!D262</f>
        <v>0</v>
      </c>
      <c r="E262" s="6">
        <f>[3]АУР!E262</f>
        <v>0</v>
      </c>
      <c r="F262" s="6">
        <f>[3]АУР!F262</f>
        <v>0</v>
      </c>
      <c r="G262" s="6">
        <f>[3]АУР!G262</f>
        <v>0</v>
      </c>
      <c r="H262" s="6">
        <f>[3]АУР!H262</f>
        <v>0</v>
      </c>
      <c r="I262" s="6">
        <f>[3]АУР!I262</f>
        <v>0</v>
      </c>
      <c r="J262" s="6">
        <f>[3]АУР!J262</f>
        <v>0</v>
      </c>
      <c r="K262" s="6">
        <f>[3]АУР!K262</f>
        <v>0</v>
      </c>
      <c r="L262" s="6">
        <f t="shared" si="8"/>
        <v>0</v>
      </c>
      <c r="M262" s="6">
        <f t="shared" si="9"/>
        <v>0</v>
      </c>
    </row>
    <row r="263" spans="1:13" x14ac:dyDescent="0.25">
      <c r="A263" s="6"/>
      <c r="B263" s="6">
        <f>[3]АУР!B263</f>
        <v>0</v>
      </c>
      <c r="C263" s="6">
        <f>[3]АУР!C263</f>
        <v>0</v>
      </c>
      <c r="D263" s="6">
        <f>[3]АУР!D263</f>
        <v>0</v>
      </c>
      <c r="E263" s="6">
        <f>[3]АУР!E263</f>
        <v>0</v>
      </c>
      <c r="F263" s="6">
        <f>[3]АУР!F263</f>
        <v>0</v>
      </c>
      <c r="G263" s="6">
        <f>[3]АУР!G263</f>
        <v>0</v>
      </c>
      <c r="H263" s="6">
        <f>[3]АУР!H263</f>
        <v>0</v>
      </c>
      <c r="I263" s="6">
        <f>[3]АУР!I263</f>
        <v>0</v>
      </c>
      <c r="J263" s="6">
        <f>[3]АУР!J263</f>
        <v>0</v>
      </c>
      <c r="K263" s="6">
        <f>[3]АУР!K263</f>
        <v>0</v>
      </c>
      <c r="L263" s="6">
        <f t="shared" si="8"/>
        <v>0</v>
      </c>
      <c r="M263" s="6">
        <f t="shared" si="9"/>
        <v>0</v>
      </c>
    </row>
    <row r="264" spans="1:13" x14ac:dyDescent="0.25">
      <c r="A264" s="6"/>
      <c r="B264" s="6">
        <f>[3]АУР!B264</f>
        <v>0</v>
      </c>
      <c r="C264" s="6">
        <f>[3]АУР!C264</f>
        <v>0</v>
      </c>
      <c r="D264" s="6">
        <f>[3]АУР!D264</f>
        <v>0</v>
      </c>
      <c r="E264" s="6">
        <f>[3]АУР!E264</f>
        <v>0</v>
      </c>
      <c r="F264" s="6">
        <f>[3]АУР!F264</f>
        <v>0</v>
      </c>
      <c r="G264" s="6">
        <f>[3]АУР!G264</f>
        <v>0</v>
      </c>
      <c r="H264" s="6">
        <f>[3]АУР!H264</f>
        <v>0</v>
      </c>
      <c r="I264" s="6">
        <f>[3]АУР!I264</f>
        <v>0</v>
      </c>
      <c r="J264" s="6">
        <f>[3]АУР!J264</f>
        <v>0</v>
      </c>
      <c r="K264" s="6">
        <f>[3]АУР!K264</f>
        <v>0</v>
      </c>
      <c r="L264" s="6">
        <f t="shared" si="8"/>
        <v>0</v>
      </c>
      <c r="M264" s="6">
        <f t="shared" si="9"/>
        <v>0</v>
      </c>
    </row>
    <row r="265" spans="1:13" x14ac:dyDescent="0.25">
      <c r="A265" s="6"/>
      <c r="B265" s="6">
        <f>[3]АУР!B265</f>
        <v>0</v>
      </c>
      <c r="C265" s="6">
        <f>[3]АУР!C265</f>
        <v>0</v>
      </c>
      <c r="D265" s="6">
        <f>[3]АУР!D265</f>
        <v>0</v>
      </c>
      <c r="E265" s="6">
        <f>[3]АУР!E265</f>
        <v>0</v>
      </c>
      <c r="F265" s="6">
        <f>[3]АУР!F265</f>
        <v>0</v>
      </c>
      <c r="G265" s="6">
        <f>[3]АУР!G265</f>
        <v>0</v>
      </c>
      <c r="H265" s="6">
        <f>[3]АУР!H265</f>
        <v>0</v>
      </c>
      <c r="I265" s="6">
        <f>[3]АУР!I265</f>
        <v>0</v>
      </c>
      <c r="J265" s="6">
        <f>[3]АУР!J265</f>
        <v>0</v>
      </c>
      <c r="K265" s="6">
        <f>[3]АУР!K265</f>
        <v>0</v>
      </c>
      <c r="L265" s="6">
        <f t="shared" si="8"/>
        <v>0</v>
      </c>
      <c r="M265" s="6">
        <f t="shared" si="9"/>
        <v>0</v>
      </c>
    </row>
    <row r="266" spans="1:13" x14ac:dyDescent="0.25">
      <c r="A266" s="6"/>
      <c r="B266" s="6">
        <f>[3]АУР!B266</f>
        <v>0</v>
      </c>
      <c r="C266" s="6">
        <f>[3]АУР!C266</f>
        <v>0</v>
      </c>
      <c r="D266" s="6">
        <f>[3]АУР!D266</f>
        <v>0</v>
      </c>
      <c r="E266" s="6">
        <f>[3]АУР!E266</f>
        <v>0</v>
      </c>
      <c r="F266" s="6">
        <f>[3]АУР!F266</f>
        <v>0</v>
      </c>
      <c r="G266" s="6">
        <f>[3]АУР!G266</f>
        <v>0</v>
      </c>
      <c r="H266" s="6">
        <f>[3]АУР!H266</f>
        <v>0</v>
      </c>
      <c r="I266" s="6">
        <f>[3]АУР!I266</f>
        <v>0</v>
      </c>
      <c r="J266" s="6">
        <f>[3]АУР!J266</f>
        <v>0</v>
      </c>
      <c r="K266" s="6">
        <f>[3]АУР!K266</f>
        <v>0</v>
      </c>
      <c r="L266" s="6">
        <f t="shared" si="8"/>
        <v>0</v>
      </c>
      <c r="M266" s="6">
        <f t="shared" si="9"/>
        <v>0</v>
      </c>
    </row>
    <row r="267" spans="1:13" x14ac:dyDescent="0.25">
      <c r="A267" s="6"/>
      <c r="B267" s="6">
        <f>[3]АУР!B267</f>
        <v>0</v>
      </c>
      <c r="C267" s="6">
        <f>[3]АУР!C267</f>
        <v>0</v>
      </c>
      <c r="D267" s="6">
        <f>[3]АУР!D267</f>
        <v>0</v>
      </c>
      <c r="E267" s="6">
        <f>[3]АУР!E267</f>
        <v>0</v>
      </c>
      <c r="F267" s="6">
        <f>[3]АУР!F267</f>
        <v>0</v>
      </c>
      <c r="G267" s="6">
        <f>[3]АУР!G267</f>
        <v>0</v>
      </c>
      <c r="H267" s="6">
        <f>[3]АУР!H267</f>
        <v>0</v>
      </c>
      <c r="I267" s="6">
        <f>[3]АУР!I267</f>
        <v>0</v>
      </c>
      <c r="J267" s="6">
        <f>[3]АУР!J267</f>
        <v>0</v>
      </c>
      <c r="K267" s="6">
        <f>[3]АУР!K267</f>
        <v>0</v>
      </c>
      <c r="L267" s="6">
        <f t="shared" si="8"/>
        <v>0</v>
      </c>
      <c r="M267" s="6">
        <f t="shared" si="9"/>
        <v>0</v>
      </c>
    </row>
    <row r="268" spans="1:13" x14ac:dyDescent="0.25">
      <c r="A268" s="6"/>
      <c r="B268" s="6">
        <f>[3]АУР!B268</f>
        <v>0</v>
      </c>
      <c r="C268" s="6">
        <f>[3]АУР!C268</f>
        <v>0</v>
      </c>
      <c r="D268" s="6">
        <f>[3]АУР!D268</f>
        <v>0</v>
      </c>
      <c r="E268" s="6">
        <f>[3]АУР!E268</f>
        <v>0</v>
      </c>
      <c r="F268" s="6">
        <f>[3]АУР!F268</f>
        <v>0</v>
      </c>
      <c r="G268" s="6">
        <f>[3]АУР!G268</f>
        <v>0</v>
      </c>
      <c r="H268" s="6">
        <f>[3]АУР!H268</f>
        <v>0</v>
      </c>
      <c r="I268" s="6">
        <f>[3]АУР!I268</f>
        <v>0</v>
      </c>
      <c r="J268" s="6">
        <f>[3]АУР!J268</f>
        <v>0</v>
      </c>
      <c r="K268" s="6">
        <f>[3]АУР!K268</f>
        <v>0</v>
      </c>
      <c r="L268" s="6">
        <f t="shared" si="8"/>
        <v>0</v>
      </c>
      <c r="M268" s="6">
        <f t="shared" si="9"/>
        <v>0</v>
      </c>
    </row>
    <row r="269" spans="1:13" x14ac:dyDescent="0.25">
      <c r="A269" s="6"/>
      <c r="B269" s="6">
        <f>[3]АУР!B269</f>
        <v>0</v>
      </c>
      <c r="C269" s="6">
        <f>[3]АУР!C269</f>
        <v>0</v>
      </c>
      <c r="D269" s="6">
        <f>[3]АУР!D269</f>
        <v>0</v>
      </c>
      <c r="E269" s="6">
        <f>[3]АУР!E269</f>
        <v>0</v>
      </c>
      <c r="F269" s="6">
        <f>[3]АУР!F269</f>
        <v>0</v>
      </c>
      <c r="G269" s="6">
        <f>[3]АУР!G269</f>
        <v>0</v>
      </c>
      <c r="H269" s="6">
        <f>[3]АУР!H269</f>
        <v>0</v>
      </c>
      <c r="I269" s="6">
        <f>[3]АУР!I269</f>
        <v>0</v>
      </c>
      <c r="J269" s="6">
        <f>[3]АУР!J269</f>
        <v>0</v>
      </c>
      <c r="K269" s="6">
        <f>[3]АУР!K269</f>
        <v>0</v>
      </c>
      <c r="L269" s="6">
        <f t="shared" si="8"/>
        <v>0</v>
      </c>
      <c r="M269" s="6">
        <f t="shared" si="9"/>
        <v>0</v>
      </c>
    </row>
    <row r="270" spans="1:13" x14ac:dyDescent="0.25">
      <c r="A270" s="6"/>
      <c r="B270" s="6">
        <f>[3]АУР!B270</f>
        <v>0</v>
      </c>
      <c r="C270" s="6">
        <f>[3]АУР!C270</f>
        <v>0</v>
      </c>
      <c r="D270" s="6">
        <f>[3]АУР!D270</f>
        <v>0</v>
      </c>
      <c r="E270" s="6">
        <f>[3]АУР!E270</f>
        <v>0</v>
      </c>
      <c r="F270" s="6">
        <f>[3]АУР!F270</f>
        <v>0</v>
      </c>
      <c r="G270" s="6">
        <f>[3]АУР!G270</f>
        <v>0</v>
      </c>
      <c r="H270" s="6">
        <f>[3]АУР!H270</f>
        <v>0</v>
      </c>
      <c r="I270" s="6">
        <f>[3]АУР!I270</f>
        <v>0</v>
      </c>
      <c r="J270" s="6">
        <f>[3]АУР!J270</f>
        <v>0</v>
      </c>
      <c r="K270" s="6">
        <f>[3]АУР!K270</f>
        <v>0</v>
      </c>
      <c r="L270" s="6">
        <f t="shared" si="8"/>
        <v>0</v>
      </c>
      <c r="M270" s="6">
        <f t="shared" si="9"/>
        <v>0</v>
      </c>
    </row>
    <row r="271" spans="1:13" x14ac:dyDescent="0.25">
      <c r="A271" s="6"/>
      <c r="B271" s="6">
        <f>[3]АУР!B271</f>
        <v>0</v>
      </c>
      <c r="C271" s="6">
        <f>[3]АУР!C271</f>
        <v>0</v>
      </c>
      <c r="D271" s="6">
        <f>[3]АУР!D271</f>
        <v>0</v>
      </c>
      <c r="E271" s="6">
        <f>[3]АУР!E271</f>
        <v>0</v>
      </c>
      <c r="F271" s="6">
        <f>[3]АУР!F271</f>
        <v>0</v>
      </c>
      <c r="G271" s="6">
        <f>[3]АУР!G271</f>
        <v>0</v>
      </c>
      <c r="H271" s="6">
        <f>[3]АУР!H271</f>
        <v>0</v>
      </c>
      <c r="I271" s="6">
        <f>[3]АУР!I271</f>
        <v>0</v>
      </c>
      <c r="J271" s="6">
        <f>[3]АУР!J271</f>
        <v>0</v>
      </c>
      <c r="K271" s="6">
        <f>[3]АУР!K271</f>
        <v>0</v>
      </c>
      <c r="L271" s="6">
        <f t="shared" si="8"/>
        <v>0</v>
      </c>
      <c r="M271" s="6">
        <f t="shared" si="9"/>
        <v>0</v>
      </c>
    </row>
    <row r="272" spans="1:13" x14ac:dyDescent="0.25">
      <c r="A272" s="6"/>
      <c r="B272" s="6">
        <f>[3]АУР!B272</f>
        <v>0</v>
      </c>
      <c r="C272" s="6">
        <f>[3]АУР!C272</f>
        <v>0</v>
      </c>
      <c r="D272" s="6">
        <f>[3]АУР!D272</f>
        <v>0</v>
      </c>
      <c r="E272" s="6">
        <f>[3]АУР!E272</f>
        <v>0</v>
      </c>
      <c r="F272" s="6">
        <f>[3]АУР!F272</f>
        <v>0</v>
      </c>
      <c r="G272" s="6">
        <f>[3]АУР!G272</f>
        <v>0</v>
      </c>
      <c r="H272" s="6">
        <f>[3]АУР!H272</f>
        <v>0</v>
      </c>
      <c r="I272" s="6">
        <f>[3]АУР!I272</f>
        <v>0</v>
      </c>
      <c r="J272" s="6">
        <f>[3]АУР!J272</f>
        <v>0</v>
      </c>
      <c r="K272" s="6">
        <f>[3]АУР!K272</f>
        <v>0</v>
      </c>
      <c r="L272" s="6">
        <f t="shared" si="8"/>
        <v>0</v>
      </c>
      <c r="M272" s="6">
        <f t="shared" si="9"/>
        <v>0</v>
      </c>
    </row>
    <row r="273" spans="1:13" x14ac:dyDescent="0.25">
      <c r="A273" s="6"/>
      <c r="B273" s="6">
        <f>[3]АУР!B273</f>
        <v>0</v>
      </c>
      <c r="C273" s="6">
        <f>[3]АУР!C273</f>
        <v>0</v>
      </c>
      <c r="D273" s="6">
        <f>[3]АУР!D273</f>
        <v>0</v>
      </c>
      <c r="E273" s="6">
        <f>[3]АУР!E273</f>
        <v>0</v>
      </c>
      <c r="F273" s="6">
        <f>[3]АУР!F273</f>
        <v>0</v>
      </c>
      <c r="G273" s="6">
        <f>[3]АУР!G273</f>
        <v>0</v>
      </c>
      <c r="H273" s="6">
        <f>[3]АУР!H273</f>
        <v>0</v>
      </c>
      <c r="I273" s="6">
        <f>[3]АУР!I273</f>
        <v>0</v>
      </c>
      <c r="J273" s="6">
        <f>[3]АУР!J273</f>
        <v>0</v>
      </c>
      <c r="K273" s="6">
        <f>[3]АУР!K273</f>
        <v>0</v>
      </c>
      <c r="L273" s="6">
        <f t="shared" si="8"/>
        <v>0</v>
      </c>
      <c r="M273" s="6">
        <f t="shared" si="9"/>
        <v>0</v>
      </c>
    </row>
    <row r="274" spans="1:13" x14ac:dyDescent="0.25">
      <c r="A274" s="6"/>
      <c r="B274" s="6">
        <f>[3]АУР!B274</f>
        <v>0</v>
      </c>
      <c r="C274" s="6">
        <f>[3]АУР!C274</f>
        <v>0</v>
      </c>
      <c r="D274" s="6">
        <f>[3]АУР!D274</f>
        <v>0</v>
      </c>
      <c r="E274" s="6">
        <f>[3]АУР!E274</f>
        <v>0</v>
      </c>
      <c r="F274" s="6">
        <f>[3]АУР!F274</f>
        <v>0</v>
      </c>
      <c r="G274" s="6">
        <f>[3]АУР!G274</f>
        <v>0</v>
      </c>
      <c r="H274" s="6">
        <f>[3]АУР!H274</f>
        <v>0</v>
      </c>
      <c r="I274" s="6">
        <f>[3]АУР!I274</f>
        <v>0</v>
      </c>
      <c r="J274" s="6">
        <f>[3]АУР!J274</f>
        <v>0</v>
      </c>
      <c r="K274" s="6">
        <f>[3]АУР!K274</f>
        <v>0</v>
      </c>
      <c r="L274" s="6">
        <f t="shared" si="8"/>
        <v>0</v>
      </c>
      <c r="M274" s="6">
        <f t="shared" si="9"/>
        <v>0</v>
      </c>
    </row>
    <row r="275" spans="1:13" x14ac:dyDescent="0.25">
      <c r="A275" s="6"/>
      <c r="B275" s="6">
        <f>[3]АУР!B275</f>
        <v>0</v>
      </c>
      <c r="C275" s="6">
        <f>[3]АУР!C275</f>
        <v>0</v>
      </c>
      <c r="D275" s="6">
        <f>[3]АУР!D275</f>
        <v>0</v>
      </c>
      <c r="E275" s="6">
        <f>[3]АУР!E275</f>
        <v>0</v>
      </c>
      <c r="F275" s="6">
        <f>[3]АУР!F275</f>
        <v>0</v>
      </c>
      <c r="G275" s="6">
        <f>[3]АУР!G275</f>
        <v>0</v>
      </c>
      <c r="H275" s="6">
        <f>[3]АУР!H275</f>
        <v>0</v>
      </c>
      <c r="I275" s="6">
        <f>[3]АУР!I275</f>
        <v>0</v>
      </c>
      <c r="J275" s="6">
        <f>[3]АУР!J275</f>
        <v>0</v>
      </c>
      <c r="K275" s="6">
        <f>[3]АУР!K275</f>
        <v>0</v>
      </c>
      <c r="L275" s="6">
        <f t="shared" si="8"/>
        <v>0</v>
      </c>
      <c r="M275" s="6">
        <f t="shared" si="9"/>
        <v>0</v>
      </c>
    </row>
    <row r="276" spans="1:13" x14ac:dyDescent="0.25">
      <c r="A276" s="6"/>
      <c r="B276" s="6">
        <f>[3]АУР!B276</f>
        <v>0</v>
      </c>
      <c r="C276" s="6">
        <f>[3]АУР!C276</f>
        <v>0</v>
      </c>
      <c r="D276" s="6">
        <f>[3]АУР!D276</f>
        <v>0</v>
      </c>
      <c r="E276" s="6">
        <f>[3]АУР!E276</f>
        <v>0</v>
      </c>
      <c r="F276" s="6">
        <f>[3]АУР!F276</f>
        <v>0</v>
      </c>
      <c r="G276" s="6">
        <f>[3]АУР!G276</f>
        <v>0</v>
      </c>
      <c r="H276" s="6">
        <f>[3]АУР!H276</f>
        <v>0</v>
      </c>
      <c r="I276" s="6">
        <f>[3]АУР!I276</f>
        <v>0</v>
      </c>
      <c r="J276" s="6">
        <f>[3]АУР!J276</f>
        <v>0</v>
      </c>
      <c r="K276" s="6">
        <f>[3]АУР!K276</f>
        <v>0</v>
      </c>
      <c r="L276" s="6">
        <f t="shared" si="8"/>
        <v>0</v>
      </c>
      <c r="M276" s="6">
        <f t="shared" si="9"/>
        <v>0</v>
      </c>
    </row>
    <row r="277" spans="1:13" x14ac:dyDescent="0.25">
      <c r="A277" s="6"/>
      <c r="B277" s="6">
        <f>[3]АУР!B277</f>
        <v>0</v>
      </c>
      <c r="C277" s="6">
        <f>[3]АУР!C277</f>
        <v>0</v>
      </c>
      <c r="D277" s="6">
        <f>[3]АУР!D277</f>
        <v>0</v>
      </c>
      <c r="E277" s="6">
        <f>[3]АУР!E277</f>
        <v>0</v>
      </c>
      <c r="F277" s="6">
        <f>[3]АУР!F277</f>
        <v>0</v>
      </c>
      <c r="G277" s="6">
        <f>[3]АУР!G277</f>
        <v>0</v>
      </c>
      <c r="H277" s="6">
        <f>[3]АУР!H277</f>
        <v>0</v>
      </c>
      <c r="I277" s="6">
        <f>[3]АУР!I277</f>
        <v>0</v>
      </c>
      <c r="J277" s="6">
        <f>[3]АУР!J277</f>
        <v>0</v>
      </c>
      <c r="K277" s="6">
        <f>[3]АУР!K277</f>
        <v>0</v>
      </c>
      <c r="L277" s="6">
        <f t="shared" si="8"/>
        <v>0</v>
      </c>
      <c r="M277" s="6">
        <f t="shared" si="9"/>
        <v>0</v>
      </c>
    </row>
    <row r="278" spans="1:13" x14ac:dyDescent="0.25">
      <c r="A278" s="6"/>
      <c r="B278" s="6">
        <f>[3]АУР!B278</f>
        <v>0</v>
      </c>
      <c r="C278" s="6">
        <f>[3]АУР!C278</f>
        <v>0</v>
      </c>
      <c r="D278" s="6">
        <f>[3]АУР!D278</f>
        <v>0</v>
      </c>
      <c r="E278" s="6">
        <f>[3]АУР!E278</f>
        <v>0</v>
      </c>
      <c r="F278" s="6">
        <f>[3]АУР!F278</f>
        <v>0</v>
      </c>
      <c r="G278" s="6">
        <f>[3]АУР!G278</f>
        <v>0</v>
      </c>
      <c r="H278" s="6">
        <f>[3]АУР!H278</f>
        <v>0</v>
      </c>
      <c r="I278" s="6">
        <f>[3]АУР!I278</f>
        <v>0</v>
      </c>
      <c r="J278" s="6">
        <f>[3]АУР!J278</f>
        <v>0</v>
      </c>
      <c r="K278" s="6">
        <f>[3]АУР!K278</f>
        <v>0</v>
      </c>
      <c r="L278" s="6">
        <f t="shared" si="8"/>
        <v>0</v>
      </c>
      <c r="M278" s="6">
        <f t="shared" si="9"/>
        <v>0</v>
      </c>
    </row>
    <row r="279" spans="1:13" x14ac:dyDescent="0.25">
      <c r="A279" s="6"/>
      <c r="B279" s="6">
        <f>[3]АУР!B279</f>
        <v>0</v>
      </c>
      <c r="C279" s="6">
        <f>[3]АУР!C279</f>
        <v>0</v>
      </c>
      <c r="D279" s="6">
        <f>[3]АУР!D279</f>
        <v>0</v>
      </c>
      <c r="E279" s="6">
        <f>[3]АУР!E279</f>
        <v>0</v>
      </c>
      <c r="F279" s="6">
        <f>[3]АУР!F279</f>
        <v>0</v>
      </c>
      <c r="G279" s="6">
        <f>[3]АУР!G279</f>
        <v>0</v>
      </c>
      <c r="H279" s="6">
        <f>[3]АУР!H279</f>
        <v>0</v>
      </c>
      <c r="I279" s="6">
        <f>[3]АУР!I279</f>
        <v>0</v>
      </c>
      <c r="J279" s="6">
        <f>[3]АУР!J279</f>
        <v>0</v>
      </c>
      <c r="K279" s="6">
        <f>[3]АУР!K279</f>
        <v>0</v>
      </c>
      <c r="L279" s="6">
        <f t="shared" si="8"/>
        <v>0</v>
      </c>
      <c r="M279" s="6">
        <f t="shared" si="9"/>
        <v>0</v>
      </c>
    </row>
    <row r="280" spans="1:13" x14ac:dyDescent="0.25">
      <c r="A280" s="6"/>
      <c r="B280" s="6">
        <f>[3]АУР!B280</f>
        <v>0</v>
      </c>
      <c r="C280" s="6">
        <f>[3]АУР!C280</f>
        <v>0</v>
      </c>
      <c r="D280" s="6">
        <f>[3]АУР!D280</f>
        <v>0</v>
      </c>
      <c r="E280" s="6">
        <f>[3]АУР!E280</f>
        <v>0</v>
      </c>
      <c r="F280" s="6">
        <f>[3]АУР!F280</f>
        <v>0</v>
      </c>
      <c r="G280" s="6">
        <f>[3]АУР!G280</f>
        <v>0</v>
      </c>
      <c r="H280" s="6">
        <f>[3]АУР!H280</f>
        <v>0</v>
      </c>
      <c r="I280" s="6">
        <f>[3]АУР!I280</f>
        <v>0</v>
      </c>
      <c r="J280" s="6">
        <f>[3]АУР!J280</f>
        <v>0</v>
      </c>
      <c r="K280" s="6">
        <f>[3]АУР!K280</f>
        <v>0</v>
      </c>
      <c r="L280" s="6">
        <f t="shared" si="8"/>
        <v>0</v>
      </c>
      <c r="M280" s="6">
        <f t="shared" si="9"/>
        <v>0</v>
      </c>
    </row>
    <row r="281" spans="1:13" x14ac:dyDescent="0.25">
      <c r="A281" s="6"/>
      <c r="B281" s="6">
        <f>[3]АУР!B281</f>
        <v>0</v>
      </c>
      <c r="C281" s="6">
        <f>[3]АУР!C281</f>
        <v>0</v>
      </c>
      <c r="D281" s="6">
        <f>[3]АУР!D281</f>
        <v>0</v>
      </c>
      <c r="E281" s="6">
        <f>[3]АУР!E281</f>
        <v>0</v>
      </c>
      <c r="F281" s="6">
        <f>[3]АУР!F281</f>
        <v>0</v>
      </c>
      <c r="G281" s="6">
        <f>[3]АУР!G281</f>
        <v>0</v>
      </c>
      <c r="H281" s="6">
        <f>[3]АУР!H281</f>
        <v>0</v>
      </c>
      <c r="I281" s="6">
        <f>[3]АУР!I281</f>
        <v>0</v>
      </c>
      <c r="J281" s="6">
        <f>[3]АУР!J281</f>
        <v>0</v>
      </c>
      <c r="K281" s="6">
        <f>[3]АУР!K281</f>
        <v>0</v>
      </c>
      <c r="L281" s="6">
        <f t="shared" si="8"/>
        <v>0</v>
      </c>
      <c r="M281" s="6">
        <f t="shared" si="9"/>
        <v>0</v>
      </c>
    </row>
    <row r="282" spans="1:13" x14ac:dyDescent="0.25">
      <c r="A282" s="6"/>
      <c r="B282" s="6">
        <f>[3]АУР!B282</f>
        <v>0</v>
      </c>
      <c r="C282" s="6">
        <f>[3]АУР!C282</f>
        <v>0</v>
      </c>
      <c r="D282" s="6">
        <f>[3]АУР!D282</f>
        <v>0</v>
      </c>
      <c r="E282" s="6">
        <f>[3]АУР!E282</f>
        <v>0</v>
      </c>
      <c r="F282" s="6">
        <f>[3]АУР!F282</f>
        <v>0</v>
      </c>
      <c r="G282" s="6">
        <f>[3]АУР!G282</f>
        <v>0</v>
      </c>
      <c r="H282" s="6">
        <f>[3]АУР!H282</f>
        <v>0</v>
      </c>
      <c r="I282" s="6">
        <f>[3]АУР!I282</f>
        <v>0</v>
      </c>
      <c r="J282" s="6">
        <f>[3]АУР!J282</f>
        <v>0</v>
      </c>
      <c r="K282" s="6">
        <f>[3]АУР!K282</f>
        <v>0</v>
      </c>
      <c r="L282" s="6">
        <f t="shared" si="8"/>
        <v>0</v>
      </c>
      <c r="M282" s="6">
        <f t="shared" si="9"/>
        <v>0</v>
      </c>
    </row>
    <row r="283" spans="1:13" x14ac:dyDescent="0.25">
      <c r="A283" s="6"/>
      <c r="B283" s="6">
        <f>[3]АУР!B283</f>
        <v>0</v>
      </c>
      <c r="C283" s="6">
        <f>[3]АУР!C283</f>
        <v>0</v>
      </c>
      <c r="D283" s="6">
        <f>[3]АУР!D283</f>
        <v>0</v>
      </c>
      <c r="E283" s="6">
        <f>[3]АУР!E283</f>
        <v>0</v>
      </c>
      <c r="F283" s="6">
        <f>[3]АУР!F283</f>
        <v>0</v>
      </c>
      <c r="G283" s="6">
        <f>[3]АУР!G283</f>
        <v>0</v>
      </c>
      <c r="H283" s="6">
        <f>[3]АУР!H283</f>
        <v>0</v>
      </c>
      <c r="I283" s="6">
        <f>[3]АУР!I283</f>
        <v>0</v>
      </c>
      <c r="J283" s="6">
        <f>[3]АУР!J283</f>
        <v>0</v>
      </c>
      <c r="K283" s="6">
        <f>[3]АУР!K283</f>
        <v>0</v>
      </c>
      <c r="L283" s="6">
        <f t="shared" si="8"/>
        <v>0</v>
      </c>
      <c r="M283" s="6">
        <f t="shared" si="9"/>
        <v>0</v>
      </c>
    </row>
    <row r="284" spans="1:13" x14ac:dyDescent="0.25">
      <c r="A284" s="6"/>
      <c r="B284" s="6">
        <f>[3]АУР!B284</f>
        <v>0</v>
      </c>
      <c r="C284" s="6">
        <f>[3]АУР!C284</f>
        <v>0</v>
      </c>
      <c r="D284" s="6">
        <f>[3]АУР!D284</f>
        <v>0</v>
      </c>
      <c r="E284" s="6">
        <f>[3]АУР!E284</f>
        <v>0</v>
      </c>
      <c r="F284" s="6">
        <f>[3]АУР!F284</f>
        <v>0</v>
      </c>
      <c r="G284" s="6">
        <f>[3]АУР!G284</f>
        <v>0</v>
      </c>
      <c r="H284" s="6">
        <f>[3]АУР!H284</f>
        <v>0</v>
      </c>
      <c r="I284" s="6">
        <f>[3]АУР!I284</f>
        <v>0</v>
      </c>
      <c r="J284" s="6">
        <f>[3]АУР!J284</f>
        <v>0</v>
      </c>
      <c r="K284" s="6">
        <f>[3]АУР!K284</f>
        <v>0</v>
      </c>
      <c r="L284" s="6">
        <f t="shared" si="8"/>
        <v>0</v>
      </c>
      <c r="M284" s="6">
        <f t="shared" si="9"/>
        <v>0</v>
      </c>
    </row>
    <row r="285" spans="1:13" x14ac:dyDescent="0.25">
      <c r="A285" s="6"/>
      <c r="B285" s="6">
        <f>[3]АУР!B285</f>
        <v>0</v>
      </c>
      <c r="C285" s="6">
        <f>[3]АУР!C285</f>
        <v>0</v>
      </c>
      <c r="D285" s="6">
        <f>[3]АУР!D285</f>
        <v>0</v>
      </c>
      <c r="E285" s="6">
        <f>[3]АУР!E285</f>
        <v>0</v>
      </c>
      <c r="F285" s="6">
        <f>[3]АУР!F285</f>
        <v>0</v>
      </c>
      <c r="G285" s="6">
        <f>[3]АУР!G285</f>
        <v>0</v>
      </c>
      <c r="H285" s="6">
        <f>[3]АУР!H285</f>
        <v>0</v>
      </c>
      <c r="I285" s="6">
        <f>[3]АУР!I285</f>
        <v>0</v>
      </c>
      <c r="J285" s="6">
        <f>[3]АУР!J285</f>
        <v>0</v>
      </c>
      <c r="K285" s="6">
        <f>[3]АУР!K285</f>
        <v>0</v>
      </c>
      <c r="L285" s="6">
        <f t="shared" ref="L285:L300" si="10">J285*K285</f>
        <v>0</v>
      </c>
      <c r="M285" s="6">
        <f t="shared" ref="M285:M300" si="11">J285</f>
        <v>0</v>
      </c>
    </row>
    <row r="286" spans="1:13" x14ac:dyDescent="0.25">
      <c r="A286" s="6"/>
      <c r="B286" s="6">
        <f>[3]АУР!B286</f>
        <v>0</v>
      </c>
      <c r="C286" s="6">
        <f>[3]АУР!C286</f>
        <v>0</v>
      </c>
      <c r="D286" s="6">
        <f>[3]АУР!D286</f>
        <v>0</v>
      </c>
      <c r="E286" s="6">
        <f>[3]АУР!E286</f>
        <v>0</v>
      </c>
      <c r="F286" s="6">
        <f>[3]АУР!F286</f>
        <v>0</v>
      </c>
      <c r="G286" s="6">
        <f>[3]АУР!G286</f>
        <v>0</v>
      </c>
      <c r="H286" s="6">
        <f>[3]АУР!H286</f>
        <v>0</v>
      </c>
      <c r="I286" s="6">
        <f>[3]АУР!I286</f>
        <v>0</v>
      </c>
      <c r="J286" s="6">
        <f>[3]АУР!J286</f>
        <v>0</v>
      </c>
      <c r="K286" s="6">
        <f>[3]АУР!K286</f>
        <v>0</v>
      </c>
      <c r="L286" s="6">
        <f t="shared" si="10"/>
        <v>0</v>
      </c>
      <c r="M286" s="6">
        <f t="shared" si="11"/>
        <v>0</v>
      </c>
    </row>
    <row r="287" spans="1:13" x14ac:dyDescent="0.25">
      <c r="A287" s="6"/>
      <c r="B287" s="6">
        <f>[3]АУР!B287</f>
        <v>0</v>
      </c>
      <c r="C287" s="6">
        <f>[3]АУР!C287</f>
        <v>0</v>
      </c>
      <c r="D287" s="6">
        <f>[3]АУР!D287</f>
        <v>0</v>
      </c>
      <c r="E287" s="6">
        <f>[3]АУР!E287</f>
        <v>0</v>
      </c>
      <c r="F287" s="6">
        <f>[3]АУР!F287</f>
        <v>0</v>
      </c>
      <c r="G287" s="6">
        <f>[3]АУР!G287</f>
        <v>0</v>
      </c>
      <c r="H287" s="6">
        <f>[3]АУР!H287</f>
        <v>0</v>
      </c>
      <c r="I287" s="6">
        <f>[3]АУР!I287</f>
        <v>0</v>
      </c>
      <c r="J287" s="6">
        <f>[3]АУР!J287</f>
        <v>0</v>
      </c>
      <c r="K287" s="6">
        <f>[3]АУР!K287</f>
        <v>0</v>
      </c>
      <c r="L287" s="6">
        <f t="shared" si="10"/>
        <v>0</v>
      </c>
      <c r="M287" s="6">
        <f t="shared" si="11"/>
        <v>0</v>
      </c>
    </row>
    <row r="288" spans="1:13" x14ac:dyDescent="0.25">
      <c r="A288" s="6"/>
      <c r="B288" s="6">
        <f>[3]АУР!B288</f>
        <v>0</v>
      </c>
      <c r="C288" s="6">
        <f>[3]АУР!C288</f>
        <v>0</v>
      </c>
      <c r="D288" s="6">
        <f>[3]АУР!D288</f>
        <v>0</v>
      </c>
      <c r="E288" s="6">
        <f>[3]АУР!E288</f>
        <v>0</v>
      </c>
      <c r="F288" s="6">
        <f>[3]АУР!F288</f>
        <v>0</v>
      </c>
      <c r="G288" s="6">
        <f>[3]АУР!G288</f>
        <v>0</v>
      </c>
      <c r="H288" s="6">
        <f>[3]АУР!H288</f>
        <v>0</v>
      </c>
      <c r="I288" s="6">
        <f>[3]АУР!I288</f>
        <v>0</v>
      </c>
      <c r="J288" s="6">
        <f>[3]АУР!J288</f>
        <v>0</v>
      </c>
      <c r="K288" s="6">
        <f>[3]АУР!K288</f>
        <v>0</v>
      </c>
      <c r="L288" s="6">
        <f t="shared" si="10"/>
        <v>0</v>
      </c>
      <c r="M288" s="6">
        <f t="shared" si="11"/>
        <v>0</v>
      </c>
    </row>
    <row r="289" spans="1:13" x14ac:dyDescent="0.25">
      <c r="A289" s="6"/>
      <c r="B289" s="6">
        <f>[3]АУР!B289</f>
        <v>0</v>
      </c>
      <c r="C289" s="6">
        <f>[3]АУР!C289</f>
        <v>0</v>
      </c>
      <c r="D289" s="6">
        <f>[3]АУР!D289</f>
        <v>0</v>
      </c>
      <c r="E289" s="6">
        <f>[3]АУР!E289</f>
        <v>0</v>
      </c>
      <c r="F289" s="6">
        <f>[3]АУР!F289</f>
        <v>0</v>
      </c>
      <c r="G289" s="6">
        <f>[3]АУР!G289</f>
        <v>0</v>
      </c>
      <c r="H289" s="6">
        <f>[3]АУР!H289</f>
        <v>0</v>
      </c>
      <c r="I289" s="6">
        <f>[3]АУР!I289</f>
        <v>0</v>
      </c>
      <c r="J289" s="6">
        <f>[3]АУР!J289</f>
        <v>0</v>
      </c>
      <c r="K289" s="6">
        <f>[3]АУР!K289</f>
        <v>0</v>
      </c>
      <c r="L289" s="6">
        <f t="shared" si="10"/>
        <v>0</v>
      </c>
      <c r="M289" s="6">
        <f t="shared" si="11"/>
        <v>0</v>
      </c>
    </row>
    <row r="290" spans="1:13" x14ac:dyDescent="0.25">
      <c r="A290" s="6"/>
      <c r="B290" s="6">
        <f>[3]АУР!B290</f>
        <v>0</v>
      </c>
      <c r="C290" s="6">
        <f>[3]АУР!C290</f>
        <v>0</v>
      </c>
      <c r="D290" s="6">
        <f>[3]АУР!D290</f>
        <v>0</v>
      </c>
      <c r="E290" s="6">
        <f>[3]АУР!E290</f>
        <v>0</v>
      </c>
      <c r="F290" s="6">
        <f>[3]АУР!F290</f>
        <v>0</v>
      </c>
      <c r="G290" s="6">
        <f>[3]АУР!G290</f>
        <v>0</v>
      </c>
      <c r="H290" s="6">
        <f>[3]АУР!H290</f>
        <v>0</v>
      </c>
      <c r="I290" s="6">
        <f>[3]АУР!I290</f>
        <v>0</v>
      </c>
      <c r="J290" s="6">
        <f>[3]АУР!J290</f>
        <v>0</v>
      </c>
      <c r="K290" s="6">
        <f>[3]АУР!K290</f>
        <v>0</v>
      </c>
      <c r="L290" s="6">
        <f t="shared" si="10"/>
        <v>0</v>
      </c>
      <c r="M290" s="6">
        <f t="shared" si="11"/>
        <v>0</v>
      </c>
    </row>
    <row r="291" spans="1:13" x14ac:dyDescent="0.25">
      <c r="A291" s="6"/>
      <c r="B291" s="6">
        <f>[3]АУР!B291</f>
        <v>0</v>
      </c>
      <c r="C291" s="6">
        <f>[3]АУР!C291</f>
        <v>0</v>
      </c>
      <c r="D291" s="6">
        <f>[3]АУР!D291</f>
        <v>0</v>
      </c>
      <c r="E291" s="6">
        <f>[3]АУР!E291</f>
        <v>0</v>
      </c>
      <c r="F291" s="6">
        <f>[3]АУР!F291</f>
        <v>0</v>
      </c>
      <c r="G291" s="6">
        <f>[3]АУР!G291</f>
        <v>0</v>
      </c>
      <c r="H291" s="6">
        <f>[3]АУР!H291</f>
        <v>0</v>
      </c>
      <c r="I291" s="6">
        <f>[3]АУР!I291</f>
        <v>0</v>
      </c>
      <c r="J291" s="6">
        <f>[3]АУР!J291</f>
        <v>0</v>
      </c>
      <c r="K291" s="6">
        <f>[3]АУР!K291</f>
        <v>0</v>
      </c>
      <c r="L291" s="6">
        <f t="shared" si="10"/>
        <v>0</v>
      </c>
      <c r="M291" s="6">
        <f t="shared" si="11"/>
        <v>0</v>
      </c>
    </row>
    <row r="292" spans="1:13" x14ac:dyDescent="0.25">
      <c r="A292" s="6"/>
      <c r="B292" s="6">
        <f>[3]АУР!B292</f>
        <v>0</v>
      </c>
      <c r="C292" s="6">
        <f>[3]АУР!C292</f>
        <v>0</v>
      </c>
      <c r="D292" s="6">
        <f>[3]АУР!D292</f>
        <v>0</v>
      </c>
      <c r="E292" s="6">
        <f>[3]АУР!E292</f>
        <v>0</v>
      </c>
      <c r="F292" s="6">
        <f>[3]АУР!F292</f>
        <v>0</v>
      </c>
      <c r="G292" s="6">
        <f>[3]АУР!G292</f>
        <v>0</v>
      </c>
      <c r="H292" s="6">
        <f>[3]АУР!H292</f>
        <v>0</v>
      </c>
      <c r="I292" s="6">
        <f>[3]АУР!I292</f>
        <v>0</v>
      </c>
      <c r="J292" s="6">
        <f>[3]АУР!J292</f>
        <v>0</v>
      </c>
      <c r="K292" s="6">
        <f>[3]АУР!K292</f>
        <v>0</v>
      </c>
      <c r="L292" s="6">
        <f t="shared" si="10"/>
        <v>0</v>
      </c>
      <c r="M292" s="6">
        <f t="shared" si="11"/>
        <v>0</v>
      </c>
    </row>
    <row r="293" spans="1:13" x14ac:dyDescent="0.25">
      <c r="A293" s="6"/>
      <c r="B293" s="6">
        <f>[3]АУР!B293</f>
        <v>0</v>
      </c>
      <c r="C293" s="6">
        <f>[3]АУР!C293</f>
        <v>0</v>
      </c>
      <c r="D293" s="6">
        <f>[3]АУР!D293</f>
        <v>0</v>
      </c>
      <c r="E293" s="6">
        <f>[3]АУР!E293</f>
        <v>0</v>
      </c>
      <c r="F293" s="6">
        <f>[3]АУР!F293</f>
        <v>0</v>
      </c>
      <c r="G293" s="6">
        <f>[3]АУР!G293</f>
        <v>0</v>
      </c>
      <c r="H293" s="6">
        <f>[3]АУР!H293</f>
        <v>0</v>
      </c>
      <c r="I293" s="6">
        <f>[3]АУР!I293</f>
        <v>0</v>
      </c>
      <c r="J293" s="6">
        <f>[3]АУР!J293</f>
        <v>0</v>
      </c>
      <c r="K293" s="6">
        <f>[3]АУР!K293</f>
        <v>0</v>
      </c>
      <c r="L293" s="6">
        <f t="shared" si="10"/>
        <v>0</v>
      </c>
      <c r="M293" s="6">
        <f t="shared" si="11"/>
        <v>0</v>
      </c>
    </row>
    <row r="294" spans="1:13" x14ac:dyDescent="0.25">
      <c r="A294" s="6"/>
      <c r="B294" s="6">
        <f>[3]АУР!B294</f>
        <v>0</v>
      </c>
      <c r="C294" s="6">
        <f>[3]АУР!C294</f>
        <v>0</v>
      </c>
      <c r="D294" s="6">
        <f>[3]АУР!D294</f>
        <v>0</v>
      </c>
      <c r="E294" s="6">
        <f>[3]АУР!E294</f>
        <v>0</v>
      </c>
      <c r="F294" s="6">
        <f>[3]АУР!F294</f>
        <v>0</v>
      </c>
      <c r="G294" s="6">
        <f>[3]АУР!G294</f>
        <v>0</v>
      </c>
      <c r="H294" s="6">
        <f>[3]АУР!H294</f>
        <v>0</v>
      </c>
      <c r="I294" s="6">
        <f>[3]АУР!I294</f>
        <v>0</v>
      </c>
      <c r="J294" s="6">
        <f>[3]АУР!J294</f>
        <v>0</v>
      </c>
      <c r="K294" s="6">
        <f>[3]АУР!K294</f>
        <v>0</v>
      </c>
      <c r="L294" s="6">
        <f t="shared" si="10"/>
        <v>0</v>
      </c>
      <c r="M294" s="6">
        <f t="shared" si="11"/>
        <v>0</v>
      </c>
    </row>
    <row r="295" spans="1:13" x14ac:dyDescent="0.25">
      <c r="A295" s="6"/>
      <c r="B295" s="6">
        <f>[3]АУР!B295</f>
        <v>0</v>
      </c>
      <c r="C295" s="6">
        <f>[3]АУР!C295</f>
        <v>0</v>
      </c>
      <c r="D295" s="6">
        <f>[3]АУР!D295</f>
        <v>0</v>
      </c>
      <c r="E295" s="6">
        <f>[3]АУР!E295</f>
        <v>0</v>
      </c>
      <c r="F295" s="6">
        <f>[3]АУР!F295</f>
        <v>0</v>
      </c>
      <c r="G295" s="6">
        <f>[3]АУР!G295</f>
        <v>0</v>
      </c>
      <c r="H295" s="6">
        <f>[3]АУР!H295</f>
        <v>0</v>
      </c>
      <c r="I295" s="6">
        <f>[3]АУР!I295</f>
        <v>0</v>
      </c>
      <c r="J295" s="6">
        <f>[3]АУР!J295</f>
        <v>0</v>
      </c>
      <c r="K295" s="6">
        <f>[3]АУР!K295</f>
        <v>0</v>
      </c>
      <c r="L295" s="6">
        <f t="shared" si="10"/>
        <v>0</v>
      </c>
      <c r="M295" s="6">
        <f t="shared" si="11"/>
        <v>0</v>
      </c>
    </row>
    <row r="296" spans="1:13" x14ac:dyDescent="0.25">
      <c r="A296" s="6"/>
      <c r="B296" s="6">
        <f>[3]АУР!B296</f>
        <v>0</v>
      </c>
      <c r="C296" s="6">
        <f>[3]АУР!C296</f>
        <v>0</v>
      </c>
      <c r="D296" s="6">
        <f>[3]АУР!D296</f>
        <v>0</v>
      </c>
      <c r="E296" s="6">
        <f>[3]АУР!E296</f>
        <v>0</v>
      </c>
      <c r="F296" s="6">
        <f>[3]АУР!F296</f>
        <v>0</v>
      </c>
      <c r="G296" s="6">
        <f>[3]АУР!G296</f>
        <v>0</v>
      </c>
      <c r="H296" s="6">
        <f>[3]АУР!H296</f>
        <v>0</v>
      </c>
      <c r="I296" s="6">
        <f>[3]АУР!I296</f>
        <v>0</v>
      </c>
      <c r="J296" s="6">
        <f>[3]АУР!J296</f>
        <v>0</v>
      </c>
      <c r="K296" s="6">
        <f>[3]АУР!K296</f>
        <v>0</v>
      </c>
      <c r="L296" s="6">
        <f t="shared" si="10"/>
        <v>0</v>
      </c>
      <c r="M296" s="6">
        <f t="shared" si="11"/>
        <v>0</v>
      </c>
    </row>
    <row r="297" spans="1:13" x14ac:dyDescent="0.25">
      <c r="A297" s="6"/>
      <c r="B297" s="6">
        <f>[3]АУР!B297</f>
        <v>0</v>
      </c>
      <c r="C297" s="6">
        <f>[3]АУР!C297</f>
        <v>0</v>
      </c>
      <c r="D297" s="6">
        <f>[3]АУР!D297</f>
        <v>0</v>
      </c>
      <c r="E297" s="6">
        <f>[3]АУР!E297</f>
        <v>0</v>
      </c>
      <c r="F297" s="6">
        <f>[3]АУР!F297</f>
        <v>0</v>
      </c>
      <c r="G297" s="6">
        <f>[3]АУР!G297</f>
        <v>0</v>
      </c>
      <c r="H297" s="6">
        <f>[3]АУР!H297</f>
        <v>0</v>
      </c>
      <c r="I297" s="6">
        <f>[3]АУР!I297</f>
        <v>0</v>
      </c>
      <c r="J297" s="6">
        <f>[3]АУР!J297</f>
        <v>0</v>
      </c>
      <c r="K297" s="6">
        <f>[3]АУР!K297</f>
        <v>0</v>
      </c>
      <c r="L297" s="6">
        <f t="shared" si="10"/>
        <v>0</v>
      </c>
      <c r="M297" s="6">
        <f t="shared" si="11"/>
        <v>0</v>
      </c>
    </row>
    <row r="298" spans="1:13" x14ac:dyDescent="0.25">
      <c r="A298" s="6"/>
      <c r="B298" s="6">
        <f>[3]АУР!B298</f>
        <v>0</v>
      </c>
      <c r="C298" s="6">
        <f>[3]АУР!C298</f>
        <v>0</v>
      </c>
      <c r="D298" s="6">
        <f>[3]АУР!D298</f>
        <v>0</v>
      </c>
      <c r="E298" s="6">
        <f>[3]АУР!E298</f>
        <v>0</v>
      </c>
      <c r="F298" s="6">
        <f>[3]АУР!F298</f>
        <v>0</v>
      </c>
      <c r="G298" s="6">
        <f>[3]АУР!G298</f>
        <v>0</v>
      </c>
      <c r="H298" s="6">
        <f>[3]АУР!H298</f>
        <v>0</v>
      </c>
      <c r="I298" s="6">
        <f>[3]АУР!I298</f>
        <v>0</v>
      </c>
      <c r="J298" s="6">
        <f>[3]АУР!J298</f>
        <v>0</v>
      </c>
      <c r="K298" s="6">
        <f>[3]АУР!K298</f>
        <v>0</v>
      </c>
      <c r="L298" s="6">
        <f t="shared" si="10"/>
        <v>0</v>
      </c>
      <c r="M298" s="6">
        <f t="shared" si="11"/>
        <v>0</v>
      </c>
    </row>
    <row r="299" spans="1:13" x14ac:dyDescent="0.25">
      <c r="A299" s="6"/>
      <c r="B299" s="6">
        <f>[3]АУР!B299</f>
        <v>0</v>
      </c>
      <c r="C299" s="6">
        <f>[3]АУР!C299</f>
        <v>0</v>
      </c>
      <c r="D299" s="6">
        <f>[3]АУР!D299</f>
        <v>0</v>
      </c>
      <c r="E299" s="6">
        <f>[3]АУР!E299</f>
        <v>0</v>
      </c>
      <c r="F299" s="6">
        <f>[3]АУР!F299</f>
        <v>0</v>
      </c>
      <c r="G299" s="6">
        <f>[3]АУР!G299</f>
        <v>0</v>
      </c>
      <c r="H299" s="6">
        <f>[3]АУР!H299</f>
        <v>0</v>
      </c>
      <c r="I299" s="6">
        <f>[3]АУР!I299</f>
        <v>0</v>
      </c>
      <c r="J299" s="6">
        <f>[3]АУР!J299</f>
        <v>0</v>
      </c>
      <c r="K299" s="6">
        <f>[3]АУР!K299</f>
        <v>0</v>
      </c>
      <c r="L299" s="6">
        <f t="shared" si="10"/>
        <v>0</v>
      </c>
      <c r="M299" s="6">
        <f t="shared" si="11"/>
        <v>0</v>
      </c>
    </row>
    <row r="300" spans="1:13" x14ac:dyDescent="0.25">
      <c r="A300" s="6"/>
      <c r="B300" s="6">
        <f>[3]АУР!B300</f>
        <v>0</v>
      </c>
      <c r="C300" s="6">
        <f>[3]АУР!C300</f>
        <v>0</v>
      </c>
      <c r="D300" s="6">
        <f>[3]АУР!D300</f>
        <v>0</v>
      </c>
      <c r="E300" s="6">
        <f>[3]АУР!E300</f>
        <v>0</v>
      </c>
      <c r="F300" s="6">
        <f>[3]АУР!F300</f>
        <v>0</v>
      </c>
      <c r="G300" s="6">
        <f>[3]АУР!G300</f>
        <v>0</v>
      </c>
      <c r="H300" s="6">
        <f>[3]АУР!H300</f>
        <v>0</v>
      </c>
      <c r="I300" s="6">
        <f>[3]АУР!I300</f>
        <v>0</v>
      </c>
      <c r="J300" s="6">
        <f>[3]АУР!J300</f>
        <v>0</v>
      </c>
      <c r="K300" s="6">
        <f>[3]АУР!K300</f>
        <v>0</v>
      </c>
      <c r="L300" s="6">
        <f t="shared" si="10"/>
        <v>0</v>
      </c>
      <c r="M300" s="6">
        <f t="shared" si="1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7CE2-C997-469C-B1E8-C84C184CC860}">
  <dimension ref="A1:Q300"/>
  <sheetViews>
    <sheetView topLeftCell="E1" zoomScaleNormal="100" workbookViewId="0">
      <selection activeCell="E3" sqref="E3:O300"/>
    </sheetView>
  </sheetViews>
  <sheetFormatPr defaultRowHeight="15" x14ac:dyDescent="0.25"/>
  <cols>
    <col min="1" max="1" width="2.85546875" bestFit="1" customWidth="1"/>
    <col min="2" max="2" width="14" bestFit="1" customWidth="1"/>
    <col min="3" max="3" width="10.5703125" bestFit="1" customWidth="1"/>
    <col min="4" max="4" width="14.140625" bestFit="1" customWidth="1"/>
    <col min="5" max="5" width="20" bestFit="1" customWidth="1"/>
    <col min="6" max="6" width="16" bestFit="1" customWidth="1"/>
    <col min="7" max="7" width="14.7109375" bestFit="1" customWidth="1"/>
    <col min="8" max="8" width="12.42578125" bestFit="1" customWidth="1"/>
    <col min="9" max="9" width="9.5703125" bestFit="1" customWidth="1"/>
    <col min="10" max="10" width="10.140625" bestFit="1" customWidth="1"/>
    <col min="11" max="11" width="9.140625" bestFit="1" customWidth="1"/>
    <col min="12" max="12" width="9.85546875" bestFit="1" customWidth="1"/>
    <col min="13" max="13" width="5.140625" bestFit="1" customWidth="1"/>
    <col min="14" max="14" width="5.42578125" bestFit="1" customWidth="1"/>
  </cols>
  <sheetData>
    <row r="1" spans="1:17" x14ac:dyDescent="0.25">
      <c r="A1" s="2" t="s">
        <v>45</v>
      </c>
      <c r="B1" s="2"/>
      <c r="C1" s="2"/>
    </row>
    <row r="2" spans="1:17" x14ac:dyDescent="0.25">
      <c r="A2" s="3" t="s">
        <v>0</v>
      </c>
      <c r="B2" s="13" t="s">
        <v>20</v>
      </c>
      <c r="C2" s="11" t="s">
        <v>19</v>
      </c>
      <c r="D2" s="11" t="s">
        <v>18</v>
      </c>
      <c r="E2" s="3" t="s">
        <v>13</v>
      </c>
      <c r="F2" s="3" t="s">
        <v>42</v>
      </c>
      <c r="G2" s="3" t="s">
        <v>17</v>
      </c>
      <c r="H2" s="3" t="s">
        <v>6</v>
      </c>
      <c r="I2" s="3" t="s">
        <v>7</v>
      </c>
      <c r="J2" s="3" t="s">
        <v>8</v>
      </c>
      <c r="K2" s="3" t="s">
        <v>9</v>
      </c>
      <c r="L2" s="5" t="s">
        <v>16</v>
      </c>
      <c r="M2" s="3" t="s">
        <v>14</v>
      </c>
      <c r="N2" s="3" t="s">
        <v>15</v>
      </c>
      <c r="O2" s="4" t="s">
        <v>12</v>
      </c>
      <c r="P2" s="5" t="s">
        <v>11</v>
      </c>
      <c r="Q2" s="5" t="s">
        <v>54</v>
      </c>
    </row>
    <row r="3" spans="1:17" x14ac:dyDescent="0.25">
      <c r="A3" s="6"/>
      <c r="B3" s="6">
        <f>[3]СР!B3</f>
        <v>0</v>
      </c>
      <c r="C3" s="6">
        <f>[3]СР!C3</f>
        <v>0</v>
      </c>
      <c r="D3" s="6">
        <f>[3]СР!D3</f>
        <v>0</v>
      </c>
      <c r="E3" s="6">
        <f>[3]СР!E3</f>
        <v>0</v>
      </c>
      <c r="F3" s="6">
        <f>[3]СР!F3</f>
        <v>0</v>
      </c>
      <c r="G3" s="6">
        <f>[3]СР!G3</f>
        <v>0</v>
      </c>
      <c r="H3" s="6">
        <f>[3]СР!H3</f>
        <v>0</v>
      </c>
      <c r="I3" s="6">
        <f>[3]СР!I3</f>
        <v>0</v>
      </c>
      <c r="J3" s="6">
        <f>[3]СР!J3</f>
        <v>0</v>
      </c>
      <c r="K3" s="6">
        <f>[3]СР!K3</f>
        <v>0</v>
      </c>
      <c r="L3" s="6">
        <f>[3]СР!L3</f>
        <v>0</v>
      </c>
      <c r="M3" s="6">
        <f>[3]СР!M3</f>
        <v>0</v>
      </c>
      <c r="N3" s="6">
        <f>[3]СР!N3</f>
        <v>0</v>
      </c>
      <c r="O3" s="6">
        <f>[3]СР!O3</f>
        <v>0</v>
      </c>
      <c r="P3" s="6">
        <f t="shared" ref="P3:P66" si="0">IFERROR((L3*N3/M3)*O3,0)</f>
        <v>0</v>
      </c>
      <c r="Q3" s="6">
        <f t="shared" ref="Q3:Q66" si="1">L3</f>
        <v>0</v>
      </c>
    </row>
    <row r="4" spans="1:17" x14ac:dyDescent="0.25">
      <c r="A4" s="6"/>
      <c r="B4" s="6">
        <f>[3]СР!B4</f>
        <v>0</v>
      </c>
      <c r="C4" s="6">
        <f>[3]СР!C4</f>
        <v>0</v>
      </c>
      <c r="D4" s="6">
        <f>[3]СР!D4</f>
        <v>0</v>
      </c>
      <c r="E4" s="6">
        <f>[3]СР!E4</f>
        <v>0</v>
      </c>
      <c r="F4" s="6">
        <f>[3]СР!F4</f>
        <v>0</v>
      </c>
      <c r="G4" s="6">
        <f>[3]СР!G4</f>
        <v>0</v>
      </c>
      <c r="H4" s="6">
        <f>[3]СР!H4</f>
        <v>0</v>
      </c>
      <c r="I4" s="6">
        <f>[3]СР!I4</f>
        <v>0</v>
      </c>
      <c r="J4" s="6">
        <f>[3]СР!J4</f>
        <v>0</v>
      </c>
      <c r="K4" s="6">
        <f>[3]СР!K4</f>
        <v>0</v>
      </c>
      <c r="L4" s="6">
        <f>[3]СР!L4</f>
        <v>0</v>
      </c>
      <c r="M4" s="6">
        <f>[3]СР!M4</f>
        <v>0</v>
      </c>
      <c r="N4" s="6">
        <f>[3]СР!N4</f>
        <v>0</v>
      </c>
      <c r="O4" s="6">
        <f>[3]СР!O4</f>
        <v>0</v>
      </c>
      <c r="P4" s="6">
        <f t="shared" si="0"/>
        <v>0</v>
      </c>
      <c r="Q4" s="6">
        <f t="shared" si="1"/>
        <v>0</v>
      </c>
    </row>
    <row r="5" spans="1:17" x14ac:dyDescent="0.25">
      <c r="A5" s="6"/>
      <c r="B5" s="6">
        <f>[3]СР!B5</f>
        <v>0</v>
      </c>
      <c r="C5" s="6">
        <f>[3]СР!C5</f>
        <v>0</v>
      </c>
      <c r="D5" s="6">
        <f>[3]СР!D5</f>
        <v>0</v>
      </c>
      <c r="E5" s="6">
        <f>[3]СР!E5</f>
        <v>0</v>
      </c>
      <c r="F5" s="6">
        <f>[3]СР!F5</f>
        <v>0</v>
      </c>
      <c r="G5" s="6">
        <f>[3]СР!G5</f>
        <v>0</v>
      </c>
      <c r="H5" s="6">
        <f>[3]СР!H5</f>
        <v>0</v>
      </c>
      <c r="I5" s="6">
        <f>[3]СР!I5</f>
        <v>0</v>
      </c>
      <c r="J5" s="6">
        <f>[3]СР!J5</f>
        <v>0</v>
      </c>
      <c r="K5" s="6">
        <f>[3]СР!K5</f>
        <v>0</v>
      </c>
      <c r="L5" s="6">
        <f>[3]СР!L5</f>
        <v>0</v>
      </c>
      <c r="M5" s="6">
        <f>[3]СР!M5</f>
        <v>0</v>
      </c>
      <c r="N5" s="6">
        <f>[3]СР!N5</f>
        <v>0</v>
      </c>
      <c r="O5" s="6">
        <f>[3]СР!O5</f>
        <v>0</v>
      </c>
      <c r="P5" s="6">
        <f t="shared" si="0"/>
        <v>0</v>
      </c>
      <c r="Q5" s="6">
        <f t="shared" si="1"/>
        <v>0</v>
      </c>
    </row>
    <row r="6" spans="1:17" x14ac:dyDescent="0.25">
      <c r="A6" s="6"/>
      <c r="B6" s="6">
        <f>[3]СР!B6</f>
        <v>0</v>
      </c>
      <c r="C6" s="6">
        <f>[3]СР!C6</f>
        <v>0</v>
      </c>
      <c r="D6" s="6">
        <f>[3]СР!D6</f>
        <v>0</v>
      </c>
      <c r="E6" s="6">
        <f>[3]СР!E6</f>
        <v>0</v>
      </c>
      <c r="F6" s="6">
        <f>[3]СР!F6</f>
        <v>0</v>
      </c>
      <c r="G6" s="6">
        <f>[3]СР!G6</f>
        <v>0</v>
      </c>
      <c r="H6" s="6">
        <f>[3]СР!H6</f>
        <v>0</v>
      </c>
      <c r="I6" s="6">
        <f>[3]СР!I6</f>
        <v>0</v>
      </c>
      <c r="J6" s="6">
        <f>[3]СР!J6</f>
        <v>0</v>
      </c>
      <c r="K6" s="6">
        <f>[3]СР!K6</f>
        <v>0</v>
      </c>
      <c r="L6" s="6">
        <f>[3]СР!L6</f>
        <v>0</v>
      </c>
      <c r="M6" s="6">
        <f>[3]СР!M6</f>
        <v>0</v>
      </c>
      <c r="N6" s="6">
        <f>[3]СР!N6</f>
        <v>0</v>
      </c>
      <c r="O6" s="6">
        <f>[3]СР!O6</f>
        <v>0</v>
      </c>
      <c r="P6" s="6">
        <f t="shared" si="0"/>
        <v>0</v>
      </c>
      <c r="Q6" s="6">
        <f t="shared" si="1"/>
        <v>0</v>
      </c>
    </row>
    <row r="7" spans="1:17" x14ac:dyDescent="0.25">
      <c r="A7" s="6"/>
      <c r="B7" s="6">
        <f>[3]СР!B7</f>
        <v>0</v>
      </c>
      <c r="C7" s="6">
        <f>[3]СР!C7</f>
        <v>0</v>
      </c>
      <c r="D7" s="6">
        <f>[3]СР!D7</f>
        <v>0</v>
      </c>
      <c r="E7" s="6">
        <f>[3]СР!E7</f>
        <v>0</v>
      </c>
      <c r="F7" s="6">
        <f>[3]СР!F7</f>
        <v>0</v>
      </c>
      <c r="G7" s="6">
        <f>[3]СР!G7</f>
        <v>0</v>
      </c>
      <c r="H7" s="6">
        <f>[3]СР!H7</f>
        <v>0</v>
      </c>
      <c r="I7" s="6">
        <f>[3]СР!I7</f>
        <v>0</v>
      </c>
      <c r="J7" s="6">
        <f>[3]СР!J7</f>
        <v>0</v>
      </c>
      <c r="K7" s="6">
        <f>[3]СР!K7</f>
        <v>0</v>
      </c>
      <c r="L7" s="6">
        <f>[3]СР!L7</f>
        <v>0</v>
      </c>
      <c r="M7" s="6">
        <f>[3]СР!M7</f>
        <v>0</v>
      </c>
      <c r="N7" s="6">
        <f>[3]СР!N7</f>
        <v>0</v>
      </c>
      <c r="O7" s="6">
        <f>[3]СР!O7</f>
        <v>0</v>
      </c>
      <c r="P7" s="6">
        <f t="shared" si="0"/>
        <v>0</v>
      </c>
      <c r="Q7" s="6">
        <f t="shared" si="1"/>
        <v>0</v>
      </c>
    </row>
    <row r="8" spans="1:17" x14ac:dyDescent="0.25">
      <c r="A8" s="6"/>
      <c r="B8" s="6">
        <f>[3]СР!B8</f>
        <v>0</v>
      </c>
      <c r="C8" s="6">
        <f>[3]СР!C8</f>
        <v>0</v>
      </c>
      <c r="D8" s="6">
        <f>[3]СР!D8</f>
        <v>0</v>
      </c>
      <c r="E8" s="6">
        <f>[3]СР!E8</f>
        <v>0</v>
      </c>
      <c r="F8" s="6">
        <f>[3]СР!F8</f>
        <v>0</v>
      </c>
      <c r="G8" s="6">
        <f>[3]СР!G8</f>
        <v>0</v>
      </c>
      <c r="H8" s="6">
        <f>[3]СР!H8</f>
        <v>0</v>
      </c>
      <c r="I8" s="6">
        <f>[3]СР!I8</f>
        <v>0</v>
      </c>
      <c r="J8" s="6">
        <f>[3]СР!J8</f>
        <v>0</v>
      </c>
      <c r="K8" s="6">
        <f>[3]СР!K8</f>
        <v>0</v>
      </c>
      <c r="L8" s="6">
        <f>[3]СР!L8</f>
        <v>0</v>
      </c>
      <c r="M8" s="6">
        <f>[3]СР!M8</f>
        <v>0</v>
      </c>
      <c r="N8" s="6">
        <f>[3]СР!N8</f>
        <v>0</v>
      </c>
      <c r="O8" s="6">
        <f>[3]СР!O8</f>
        <v>0</v>
      </c>
      <c r="P8" s="6">
        <f t="shared" si="0"/>
        <v>0</v>
      </c>
      <c r="Q8" s="6">
        <f t="shared" si="1"/>
        <v>0</v>
      </c>
    </row>
    <row r="9" spans="1:17" x14ac:dyDescent="0.25">
      <c r="A9" s="6"/>
      <c r="B9" s="6">
        <f>[3]СР!B9</f>
        <v>0</v>
      </c>
      <c r="C9" s="6">
        <f>[3]СР!C9</f>
        <v>0</v>
      </c>
      <c r="D9" s="6">
        <f>[3]СР!D9</f>
        <v>0</v>
      </c>
      <c r="E9" s="6">
        <f>[3]СР!E9</f>
        <v>0</v>
      </c>
      <c r="F9" s="6">
        <f>[3]СР!F9</f>
        <v>0</v>
      </c>
      <c r="G9" s="6">
        <f>[3]СР!G9</f>
        <v>0</v>
      </c>
      <c r="H9" s="6">
        <f>[3]СР!H9</f>
        <v>0</v>
      </c>
      <c r="I9" s="6">
        <f>[3]СР!I9</f>
        <v>0</v>
      </c>
      <c r="J9" s="6">
        <f>[3]СР!J9</f>
        <v>0</v>
      </c>
      <c r="K9" s="6">
        <f>[3]СР!K9</f>
        <v>0</v>
      </c>
      <c r="L9" s="6">
        <f>[3]СР!L9</f>
        <v>0</v>
      </c>
      <c r="M9" s="6">
        <f>[3]СР!M9</f>
        <v>0</v>
      </c>
      <c r="N9" s="6">
        <f>[3]СР!N9</f>
        <v>0</v>
      </c>
      <c r="O9" s="6">
        <f>[3]СР!O9</f>
        <v>0</v>
      </c>
      <c r="P9" s="6">
        <f t="shared" si="0"/>
        <v>0</v>
      </c>
      <c r="Q9" s="6">
        <f t="shared" si="1"/>
        <v>0</v>
      </c>
    </row>
    <row r="10" spans="1:17" x14ac:dyDescent="0.25">
      <c r="A10" s="6"/>
      <c r="B10" s="6">
        <f>[3]СР!B10</f>
        <v>0</v>
      </c>
      <c r="C10" s="6">
        <f>[3]СР!C10</f>
        <v>0</v>
      </c>
      <c r="D10" s="6">
        <f>[3]СР!D10</f>
        <v>0</v>
      </c>
      <c r="E10" s="6">
        <f>[3]СР!E10</f>
        <v>0</v>
      </c>
      <c r="F10" s="6">
        <f>[3]СР!F10</f>
        <v>0</v>
      </c>
      <c r="G10" s="6">
        <f>[3]СР!G10</f>
        <v>0</v>
      </c>
      <c r="H10" s="6">
        <f>[3]СР!H10</f>
        <v>0</v>
      </c>
      <c r="I10" s="6">
        <f>[3]СР!I10</f>
        <v>0</v>
      </c>
      <c r="J10" s="6">
        <f>[3]СР!J10</f>
        <v>0</v>
      </c>
      <c r="K10" s="6">
        <f>[3]СР!K10</f>
        <v>0</v>
      </c>
      <c r="L10" s="6">
        <f>[3]СР!L10</f>
        <v>0</v>
      </c>
      <c r="M10" s="6">
        <f>[3]СР!M10</f>
        <v>0</v>
      </c>
      <c r="N10" s="6">
        <f>[3]СР!N10</f>
        <v>0</v>
      </c>
      <c r="O10" s="6">
        <f>[3]СР!O10</f>
        <v>0</v>
      </c>
      <c r="P10" s="6">
        <f t="shared" si="0"/>
        <v>0</v>
      </c>
      <c r="Q10" s="6">
        <f t="shared" si="1"/>
        <v>0</v>
      </c>
    </row>
    <row r="11" spans="1:17" x14ac:dyDescent="0.25">
      <c r="A11" s="6"/>
      <c r="B11" s="6">
        <f>[3]СР!B11</f>
        <v>0</v>
      </c>
      <c r="C11" s="6">
        <f>[3]СР!C11</f>
        <v>0</v>
      </c>
      <c r="D11" s="6">
        <f>[3]СР!D11</f>
        <v>0</v>
      </c>
      <c r="E11" s="6">
        <f>[3]СР!E11</f>
        <v>0</v>
      </c>
      <c r="F11" s="6">
        <f>[3]СР!F11</f>
        <v>0</v>
      </c>
      <c r="G11" s="6">
        <f>[3]СР!G11</f>
        <v>0</v>
      </c>
      <c r="H11" s="6">
        <f>[3]СР!H11</f>
        <v>0</v>
      </c>
      <c r="I11" s="6">
        <f>[3]СР!I11</f>
        <v>0</v>
      </c>
      <c r="J11" s="6">
        <f>[3]СР!J11</f>
        <v>0</v>
      </c>
      <c r="K11" s="6">
        <f>[3]СР!K11</f>
        <v>0</v>
      </c>
      <c r="L11" s="6">
        <f>[3]СР!L11</f>
        <v>0</v>
      </c>
      <c r="M11" s="6">
        <f>[3]СР!M11</f>
        <v>0</v>
      </c>
      <c r="N11" s="6">
        <f>[3]СР!N11</f>
        <v>0</v>
      </c>
      <c r="O11" s="6">
        <f>[3]СР!O11</f>
        <v>0</v>
      </c>
      <c r="P11" s="6">
        <f t="shared" si="0"/>
        <v>0</v>
      </c>
      <c r="Q11" s="6">
        <f t="shared" si="1"/>
        <v>0</v>
      </c>
    </row>
    <row r="12" spans="1:17" x14ac:dyDescent="0.25">
      <c r="A12" s="6"/>
      <c r="B12" s="6">
        <f>[3]СР!B12</f>
        <v>0</v>
      </c>
      <c r="C12" s="6">
        <f>[3]СР!C12</f>
        <v>0</v>
      </c>
      <c r="D12" s="6">
        <f>[3]СР!D12</f>
        <v>0</v>
      </c>
      <c r="E12" s="6">
        <f>[3]СР!E12</f>
        <v>0</v>
      </c>
      <c r="F12" s="6">
        <f>[3]СР!F12</f>
        <v>0</v>
      </c>
      <c r="G12" s="6">
        <f>[3]СР!G12</f>
        <v>0</v>
      </c>
      <c r="H12" s="6">
        <f>[3]СР!H12</f>
        <v>0</v>
      </c>
      <c r="I12" s="6">
        <f>[3]СР!I12</f>
        <v>0</v>
      </c>
      <c r="J12" s="6">
        <f>[3]СР!J12</f>
        <v>0</v>
      </c>
      <c r="K12" s="6">
        <f>[3]СР!K12</f>
        <v>0</v>
      </c>
      <c r="L12" s="6">
        <f>[3]СР!L12</f>
        <v>0</v>
      </c>
      <c r="M12" s="6">
        <f>[3]СР!M12</f>
        <v>0</v>
      </c>
      <c r="N12" s="6">
        <f>[3]СР!N12</f>
        <v>0</v>
      </c>
      <c r="O12" s="6">
        <f>[3]СР!O12</f>
        <v>0</v>
      </c>
      <c r="P12" s="6">
        <f t="shared" si="0"/>
        <v>0</v>
      </c>
      <c r="Q12" s="6">
        <f t="shared" si="1"/>
        <v>0</v>
      </c>
    </row>
    <row r="13" spans="1:17" x14ac:dyDescent="0.25">
      <c r="A13" s="6"/>
      <c r="B13" s="6">
        <f>[3]СР!B13</f>
        <v>0</v>
      </c>
      <c r="C13" s="6">
        <f>[3]СР!C13</f>
        <v>0</v>
      </c>
      <c r="D13" s="6">
        <f>[3]СР!D13</f>
        <v>0</v>
      </c>
      <c r="E13" s="6">
        <f>[3]СР!E13</f>
        <v>0</v>
      </c>
      <c r="F13" s="6">
        <f>[3]СР!F13</f>
        <v>0</v>
      </c>
      <c r="G13" s="6">
        <f>[3]СР!G13</f>
        <v>0</v>
      </c>
      <c r="H13" s="6">
        <f>[3]СР!H13</f>
        <v>0</v>
      </c>
      <c r="I13" s="6">
        <f>[3]СР!I13</f>
        <v>0</v>
      </c>
      <c r="J13" s="6">
        <f>[3]СР!J13</f>
        <v>0</v>
      </c>
      <c r="K13" s="6">
        <f>[3]СР!K13</f>
        <v>0</v>
      </c>
      <c r="L13" s="6">
        <f>[3]СР!L13</f>
        <v>0</v>
      </c>
      <c r="M13" s="6">
        <f>[3]СР!M13</f>
        <v>0</v>
      </c>
      <c r="N13" s="6">
        <f>[3]СР!N13</f>
        <v>0</v>
      </c>
      <c r="O13" s="6">
        <f>[3]СР!O13</f>
        <v>0</v>
      </c>
      <c r="P13" s="6">
        <f t="shared" si="0"/>
        <v>0</v>
      </c>
      <c r="Q13" s="6">
        <f t="shared" si="1"/>
        <v>0</v>
      </c>
    </row>
    <row r="14" spans="1:17" x14ac:dyDescent="0.25">
      <c r="A14" s="6"/>
      <c r="B14" s="6">
        <f>[3]СР!B14</f>
        <v>0</v>
      </c>
      <c r="C14" s="6">
        <f>[3]СР!C14</f>
        <v>0</v>
      </c>
      <c r="D14" s="6">
        <f>[3]СР!D14</f>
        <v>0</v>
      </c>
      <c r="E14" s="6">
        <f>[3]СР!E14</f>
        <v>0</v>
      </c>
      <c r="F14" s="6">
        <f>[3]СР!F14</f>
        <v>0</v>
      </c>
      <c r="G14" s="6">
        <f>[3]СР!G14</f>
        <v>0</v>
      </c>
      <c r="H14" s="6">
        <f>[3]СР!H14</f>
        <v>0</v>
      </c>
      <c r="I14" s="6">
        <f>[3]СР!I14</f>
        <v>0</v>
      </c>
      <c r="J14" s="6">
        <f>[3]СР!J14</f>
        <v>0</v>
      </c>
      <c r="K14" s="6">
        <f>[3]СР!K14</f>
        <v>0</v>
      </c>
      <c r="L14" s="6">
        <f>[3]СР!L14</f>
        <v>0</v>
      </c>
      <c r="M14" s="6">
        <f>[3]СР!M14</f>
        <v>0</v>
      </c>
      <c r="N14" s="6">
        <f>[3]СР!N14</f>
        <v>0</v>
      </c>
      <c r="O14" s="6">
        <f>[3]СР!O14</f>
        <v>0</v>
      </c>
      <c r="P14" s="6">
        <f t="shared" si="0"/>
        <v>0</v>
      </c>
      <c r="Q14" s="6">
        <f t="shared" si="1"/>
        <v>0</v>
      </c>
    </row>
    <row r="15" spans="1:17" x14ac:dyDescent="0.25">
      <c r="A15" s="6"/>
      <c r="B15" s="6">
        <f>[3]СР!B15</f>
        <v>0</v>
      </c>
      <c r="C15" s="6">
        <f>[3]СР!C15</f>
        <v>0</v>
      </c>
      <c r="D15" s="6">
        <f>[3]СР!D15</f>
        <v>0</v>
      </c>
      <c r="E15" s="6">
        <f>[3]СР!E15</f>
        <v>0</v>
      </c>
      <c r="F15" s="6">
        <f>[3]СР!F15</f>
        <v>0</v>
      </c>
      <c r="G15" s="6">
        <f>[3]СР!G15</f>
        <v>0</v>
      </c>
      <c r="H15" s="6">
        <f>[3]СР!H15</f>
        <v>0</v>
      </c>
      <c r="I15" s="6">
        <f>[3]СР!I15</f>
        <v>0</v>
      </c>
      <c r="J15" s="6">
        <f>[3]СР!J15</f>
        <v>0</v>
      </c>
      <c r="K15" s="6">
        <f>[3]СР!K15</f>
        <v>0</v>
      </c>
      <c r="L15" s="6">
        <f>[3]СР!L15</f>
        <v>0</v>
      </c>
      <c r="M15" s="6">
        <f>[3]СР!M15</f>
        <v>0</v>
      </c>
      <c r="N15" s="6">
        <f>[3]СР!N15</f>
        <v>0</v>
      </c>
      <c r="O15" s="6">
        <f>[3]СР!O15</f>
        <v>0</v>
      </c>
      <c r="P15" s="6">
        <f t="shared" si="0"/>
        <v>0</v>
      </c>
      <c r="Q15" s="6">
        <f t="shared" si="1"/>
        <v>0</v>
      </c>
    </row>
    <row r="16" spans="1:17" x14ac:dyDescent="0.25">
      <c r="A16" s="6"/>
      <c r="B16" s="6">
        <f>[3]СР!B16</f>
        <v>0</v>
      </c>
      <c r="C16" s="6">
        <f>[3]СР!C16</f>
        <v>0</v>
      </c>
      <c r="D16" s="6">
        <f>[3]СР!D16</f>
        <v>0</v>
      </c>
      <c r="E16" s="6">
        <f>[3]СР!E16</f>
        <v>0</v>
      </c>
      <c r="F16" s="6">
        <f>[3]СР!F16</f>
        <v>0</v>
      </c>
      <c r="G16" s="6">
        <f>[3]СР!G16</f>
        <v>0</v>
      </c>
      <c r="H16" s="6">
        <f>[3]СР!H16</f>
        <v>0</v>
      </c>
      <c r="I16" s="6">
        <f>[3]СР!I16</f>
        <v>0</v>
      </c>
      <c r="J16" s="6">
        <f>[3]СР!J16</f>
        <v>0</v>
      </c>
      <c r="K16" s="6">
        <f>[3]СР!K16</f>
        <v>0</v>
      </c>
      <c r="L16" s="6">
        <f>[3]СР!L16</f>
        <v>0</v>
      </c>
      <c r="M16" s="6">
        <f>[3]СР!M16</f>
        <v>0</v>
      </c>
      <c r="N16" s="6">
        <f>[3]СР!N16</f>
        <v>0</v>
      </c>
      <c r="O16" s="6">
        <f>[3]СР!O16</f>
        <v>0</v>
      </c>
      <c r="P16" s="6">
        <f t="shared" si="0"/>
        <v>0</v>
      </c>
      <c r="Q16" s="6">
        <f t="shared" si="1"/>
        <v>0</v>
      </c>
    </row>
    <row r="17" spans="1:17" x14ac:dyDescent="0.25">
      <c r="A17" s="6"/>
      <c r="B17" s="6">
        <f>[3]СР!B17</f>
        <v>0</v>
      </c>
      <c r="C17" s="6">
        <f>[3]СР!C17</f>
        <v>0</v>
      </c>
      <c r="D17" s="6">
        <f>[3]СР!D17</f>
        <v>0</v>
      </c>
      <c r="E17" s="6">
        <f>[3]СР!E17</f>
        <v>0</v>
      </c>
      <c r="F17" s="6">
        <f>[3]СР!F17</f>
        <v>0</v>
      </c>
      <c r="G17" s="6">
        <f>[3]СР!G17</f>
        <v>0</v>
      </c>
      <c r="H17" s="6">
        <f>[3]СР!H17</f>
        <v>0</v>
      </c>
      <c r="I17" s="6">
        <f>[3]СР!I17</f>
        <v>0</v>
      </c>
      <c r="J17" s="6">
        <f>[3]СР!J17</f>
        <v>0</v>
      </c>
      <c r="K17" s="6">
        <f>[3]СР!K17</f>
        <v>0</v>
      </c>
      <c r="L17" s="6">
        <f>[3]СР!L17</f>
        <v>0</v>
      </c>
      <c r="M17" s="6">
        <f>[3]СР!M17</f>
        <v>0</v>
      </c>
      <c r="N17" s="6">
        <f>[3]СР!N17</f>
        <v>0</v>
      </c>
      <c r="O17" s="6">
        <f>[3]СР!O17</f>
        <v>0</v>
      </c>
      <c r="P17" s="6">
        <f t="shared" si="0"/>
        <v>0</v>
      </c>
      <c r="Q17" s="6">
        <f t="shared" si="1"/>
        <v>0</v>
      </c>
    </row>
    <row r="18" spans="1:17" x14ac:dyDescent="0.25">
      <c r="A18" s="6"/>
      <c r="B18" s="6">
        <f>[3]СР!B18</f>
        <v>0</v>
      </c>
      <c r="C18" s="6">
        <f>[3]СР!C18</f>
        <v>0</v>
      </c>
      <c r="D18" s="6">
        <f>[3]СР!D18</f>
        <v>0</v>
      </c>
      <c r="E18" s="6">
        <f>[3]СР!E18</f>
        <v>0</v>
      </c>
      <c r="F18" s="6">
        <f>[3]СР!F18</f>
        <v>0</v>
      </c>
      <c r="G18" s="6">
        <f>[3]СР!G18</f>
        <v>0</v>
      </c>
      <c r="H18" s="6">
        <f>[3]СР!H18</f>
        <v>0</v>
      </c>
      <c r="I18" s="6">
        <f>[3]СР!I18</f>
        <v>0</v>
      </c>
      <c r="J18" s="6">
        <f>[3]СР!J18</f>
        <v>0</v>
      </c>
      <c r="K18" s="6">
        <f>[3]СР!K18</f>
        <v>0</v>
      </c>
      <c r="L18" s="6">
        <f>[3]СР!L18</f>
        <v>0</v>
      </c>
      <c r="M18" s="6">
        <f>[3]СР!M18</f>
        <v>0</v>
      </c>
      <c r="N18" s="6">
        <f>[3]СР!N18</f>
        <v>0</v>
      </c>
      <c r="O18" s="6">
        <f>[3]СР!O18</f>
        <v>0</v>
      </c>
      <c r="P18" s="6">
        <f t="shared" si="0"/>
        <v>0</v>
      </c>
      <c r="Q18" s="6">
        <f t="shared" si="1"/>
        <v>0</v>
      </c>
    </row>
    <row r="19" spans="1:17" x14ac:dyDescent="0.25">
      <c r="A19" s="6"/>
      <c r="B19" s="6">
        <f>[3]СР!B19</f>
        <v>0</v>
      </c>
      <c r="C19" s="6">
        <f>[3]СР!C19</f>
        <v>0</v>
      </c>
      <c r="D19" s="6">
        <f>[3]СР!D19</f>
        <v>0</v>
      </c>
      <c r="E19" s="6">
        <f>[3]СР!E19</f>
        <v>0</v>
      </c>
      <c r="F19" s="6">
        <f>[3]СР!F19</f>
        <v>0</v>
      </c>
      <c r="G19" s="6">
        <f>[3]СР!G19</f>
        <v>0</v>
      </c>
      <c r="H19" s="6">
        <f>[3]СР!H19</f>
        <v>0</v>
      </c>
      <c r="I19" s="6">
        <f>[3]СР!I19</f>
        <v>0</v>
      </c>
      <c r="J19" s="6">
        <f>[3]СР!J19</f>
        <v>0</v>
      </c>
      <c r="K19" s="6">
        <f>[3]СР!K19</f>
        <v>0</v>
      </c>
      <c r="L19" s="6">
        <f>[3]СР!L19</f>
        <v>0</v>
      </c>
      <c r="M19" s="6">
        <f>[3]СР!M19</f>
        <v>0</v>
      </c>
      <c r="N19" s="6">
        <f>[3]СР!N19</f>
        <v>0</v>
      </c>
      <c r="O19" s="6">
        <f>[3]СР!O19</f>
        <v>0</v>
      </c>
      <c r="P19" s="6">
        <f t="shared" si="0"/>
        <v>0</v>
      </c>
      <c r="Q19" s="6">
        <f t="shared" si="1"/>
        <v>0</v>
      </c>
    </row>
    <row r="20" spans="1:17" x14ac:dyDescent="0.25">
      <c r="A20" s="6"/>
      <c r="B20" s="6">
        <f>[3]СР!B20</f>
        <v>0</v>
      </c>
      <c r="C20" s="6">
        <f>[3]СР!C20</f>
        <v>0</v>
      </c>
      <c r="D20" s="6">
        <f>[3]СР!D20</f>
        <v>0</v>
      </c>
      <c r="E20" s="6">
        <f>[3]СР!E20</f>
        <v>0</v>
      </c>
      <c r="F20" s="6">
        <f>[3]СР!F20</f>
        <v>0</v>
      </c>
      <c r="G20" s="6">
        <f>[3]СР!G20</f>
        <v>0</v>
      </c>
      <c r="H20" s="6">
        <f>[3]СР!H20</f>
        <v>0</v>
      </c>
      <c r="I20" s="6">
        <f>[3]СР!I20</f>
        <v>0</v>
      </c>
      <c r="J20" s="6">
        <f>[3]СР!J20</f>
        <v>0</v>
      </c>
      <c r="K20" s="6">
        <f>[3]СР!K20</f>
        <v>0</v>
      </c>
      <c r="L20" s="6">
        <f>[3]СР!L20</f>
        <v>0</v>
      </c>
      <c r="M20" s="6">
        <f>[3]СР!M20</f>
        <v>0</v>
      </c>
      <c r="N20" s="6">
        <f>[3]СР!N20</f>
        <v>0</v>
      </c>
      <c r="O20" s="6">
        <f>[3]СР!O20</f>
        <v>0</v>
      </c>
      <c r="P20" s="6">
        <f t="shared" si="0"/>
        <v>0</v>
      </c>
      <c r="Q20" s="6">
        <f t="shared" si="1"/>
        <v>0</v>
      </c>
    </row>
    <row r="21" spans="1:17" x14ac:dyDescent="0.25">
      <c r="A21" s="6"/>
      <c r="B21" s="6">
        <f>[3]СР!B21</f>
        <v>0</v>
      </c>
      <c r="C21" s="6">
        <f>[3]СР!C21</f>
        <v>0</v>
      </c>
      <c r="D21" s="6">
        <f>[3]СР!D21</f>
        <v>0</v>
      </c>
      <c r="E21" s="6">
        <f>[3]СР!E21</f>
        <v>0</v>
      </c>
      <c r="F21" s="6">
        <f>[3]СР!F21</f>
        <v>0</v>
      </c>
      <c r="G21" s="6">
        <f>[3]СР!G21</f>
        <v>0</v>
      </c>
      <c r="H21" s="6">
        <f>[3]СР!H21</f>
        <v>0</v>
      </c>
      <c r="I21" s="6">
        <f>[3]СР!I21</f>
        <v>0</v>
      </c>
      <c r="J21" s="6">
        <f>[3]СР!J21</f>
        <v>0</v>
      </c>
      <c r="K21" s="6">
        <f>[3]СР!K21</f>
        <v>0</v>
      </c>
      <c r="L21" s="6">
        <f>[3]СР!L21</f>
        <v>0</v>
      </c>
      <c r="M21" s="6">
        <f>[3]СР!M21</f>
        <v>0</v>
      </c>
      <c r="N21" s="6">
        <f>[3]СР!N21</f>
        <v>0</v>
      </c>
      <c r="O21" s="6">
        <f>[3]СР!O21</f>
        <v>0</v>
      </c>
      <c r="P21" s="6">
        <f t="shared" si="0"/>
        <v>0</v>
      </c>
      <c r="Q21" s="6">
        <f t="shared" si="1"/>
        <v>0</v>
      </c>
    </row>
    <row r="22" spans="1:17" x14ac:dyDescent="0.25">
      <c r="A22" s="6"/>
      <c r="B22" s="6">
        <f>[3]СР!B22</f>
        <v>0</v>
      </c>
      <c r="C22" s="6">
        <f>[3]СР!C22</f>
        <v>0</v>
      </c>
      <c r="D22" s="6">
        <f>[3]СР!D22</f>
        <v>0</v>
      </c>
      <c r="E22" s="6">
        <f>[3]СР!E22</f>
        <v>0</v>
      </c>
      <c r="F22" s="6">
        <f>[3]СР!F22</f>
        <v>0</v>
      </c>
      <c r="G22" s="6">
        <f>[3]СР!G22</f>
        <v>0</v>
      </c>
      <c r="H22" s="6">
        <f>[3]СР!H22</f>
        <v>0</v>
      </c>
      <c r="I22" s="6">
        <f>[3]СР!I22</f>
        <v>0</v>
      </c>
      <c r="J22" s="6">
        <f>[3]СР!J22</f>
        <v>0</v>
      </c>
      <c r="K22" s="6">
        <f>[3]СР!K22</f>
        <v>0</v>
      </c>
      <c r="L22" s="6">
        <f>[3]СР!L22</f>
        <v>0</v>
      </c>
      <c r="M22" s="6">
        <f>[3]СР!M22</f>
        <v>0</v>
      </c>
      <c r="N22" s="6">
        <f>[3]СР!N22</f>
        <v>0</v>
      </c>
      <c r="O22" s="6">
        <f>[3]СР!O22</f>
        <v>0</v>
      </c>
      <c r="P22" s="6">
        <f t="shared" si="0"/>
        <v>0</v>
      </c>
      <c r="Q22" s="6">
        <f t="shared" si="1"/>
        <v>0</v>
      </c>
    </row>
    <row r="23" spans="1:17" x14ac:dyDescent="0.25">
      <c r="A23" s="6"/>
      <c r="B23" s="6">
        <f>[3]СР!B23</f>
        <v>0</v>
      </c>
      <c r="C23" s="6">
        <f>[3]СР!C23</f>
        <v>0</v>
      </c>
      <c r="D23" s="6">
        <f>[3]СР!D23</f>
        <v>0</v>
      </c>
      <c r="E23" s="6">
        <f>[3]СР!E23</f>
        <v>0</v>
      </c>
      <c r="F23" s="6">
        <f>[3]СР!F23</f>
        <v>0</v>
      </c>
      <c r="G23" s="6">
        <f>[3]СР!G23</f>
        <v>0</v>
      </c>
      <c r="H23" s="6">
        <f>[3]СР!H23</f>
        <v>0</v>
      </c>
      <c r="I23" s="6">
        <f>[3]СР!I23</f>
        <v>0</v>
      </c>
      <c r="J23" s="6">
        <f>[3]СР!J23</f>
        <v>0</v>
      </c>
      <c r="K23" s="6">
        <f>[3]СР!K23</f>
        <v>0</v>
      </c>
      <c r="L23" s="6">
        <f>[3]СР!L23</f>
        <v>0</v>
      </c>
      <c r="M23" s="6">
        <f>[3]СР!M23</f>
        <v>0</v>
      </c>
      <c r="N23" s="6">
        <f>[3]СР!N23</f>
        <v>0</v>
      </c>
      <c r="O23" s="6">
        <f>[3]СР!O23</f>
        <v>0</v>
      </c>
      <c r="P23" s="6">
        <f t="shared" si="0"/>
        <v>0</v>
      </c>
      <c r="Q23" s="6">
        <f t="shared" si="1"/>
        <v>0</v>
      </c>
    </row>
    <row r="24" spans="1:17" x14ac:dyDescent="0.25">
      <c r="A24" s="6"/>
      <c r="B24" s="6">
        <f>[3]СР!B24</f>
        <v>0</v>
      </c>
      <c r="C24" s="6">
        <f>[3]СР!C24</f>
        <v>0</v>
      </c>
      <c r="D24" s="6">
        <f>[3]СР!D24</f>
        <v>0</v>
      </c>
      <c r="E24" s="6">
        <f>[3]СР!E24</f>
        <v>0</v>
      </c>
      <c r="F24" s="6">
        <f>[3]СР!F24</f>
        <v>0</v>
      </c>
      <c r="G24" s="6">
        <f>[3]СР!G24</f>
        <v>0</v>
      </c>
      <c r="H24" s="6">
        <f>[3]СР!H24</f>
        <v>0</v>
      </c>
      <c r="I24" s="6">
        <f>[3]СР!I24</f>
        <v>0</v>
      </c>
      <c r="J24" s="6">
        <f>[3]СР!J24</f>
        <v>0</v>
      </c>
      <c r="K24" s="6">
        <f>[3]СР!K24</f>
        <v>0</v>
      </c>
      <c r="L24" s="6">
        <f>[3]СР!L24</f>
        <v>0</v>
      </c>
      <c r="M24" s="6">
        <f>[3]СР!M24</f>
        <v>0</v>
      </c>
      <c r="N24" s="6">
        <f>[3]СР!N24</f>
        <v>0</v>
      </c>
      <c r="O24" s="6">
        <f>[3]СР!O24</f>
        <v>0</v>
      </c>
      <c r="P24" s="6">
        <f t="shared" si="0"/>
        <v>0</v>
      </c>
      <c r="Q24" s="6">
        <f t="shared" si="1"/>
        <v>0</v>
      </c>
    </row>
    <row r="25" spans="1:17" x14ac:dyDescent="0.25">
      <c r="A25" s="6"/>
      <c r="B25" s="6">
        <f>[3]СР!B25</f>
        <v>0</v>
      </c>
      <c r="C25" s="6">
        <f>[3]СР!C25</f>
        <v>0</v>
      </c>
      <c r="D25" s="6">
        <f>[3]СР!D25</f>
        <v>0</v>
      </c>
      <c r="E25" s="6">
        <f>[3]СР!E25</f>
        <v>0</v>
      </c>
      <c r="F25" s="6">
        <f>[3]СР!F25</f>
        <v>0</v>
      </c>
      <c r="G25" s="6">
        <f>[3]СР!G25</f>
        <v>0</v>
      </c>
      <c r="H25" s="6">
        <f>[3]СР!H25</f>
        <v>0</v>
      </c>
      <c r="I25" s="6">
        <f>[3]СР!I25</f>
        <v>0</v>
      </c>
      <c r="J25" s="6">
        <f>[3]СР!J25</f>
        <v>0</v>
      </c>
      <c r="K25" s="6">
        <f>[3]СР!K25</f>
        <v>0</v>
      </c>
      <c r="L25" s="6">
        <f>[3]СР!L25</f>
        <v>0</v>
      </c>
      <c r="M25" s="6">
        <f>[3]СР!M25</f>
        <v>0</v>
      </c>
      <c r="N25" s="6">
        <f>[3]СР!N25</f>
        <v>0</v>
      </c>
      <c r="O25" s="6">
        <f>[3]СР!O25</f>
        <v>0</v>
      </c>
      <c r="P25" s="6">
        <f t="shared" si="0"/>
        <v>0</v>
      </c>
      <c r="Q25" s="6">
        <f t="shared" si="1"/>
        <v>0</v>
      </c>
    </row>
    <row r="26" spans="1:17" x14ac:dyDescent="0.25">
      <c r="A26" s="6"/>
      <c r="B26" s="6">
        <f>[3]СР!B26</f>
        <v>0</v>
      </c>
      <c r="C26" s="6">
        <f>[3]СР!C26</f>
        <v>0</v>
      </c>
      <c r="D26" s="6">
        <f>[3]СР!D26</f>
        <v>0</v>
      </c>
      <c r="E26" s="6">
        <f>[3]СР!E26</f>
        <v>0</v>
      </c>
      <c r="F26" s="6">
        <f>[3]СР!F26</f>
        <v>0</v>
      </c>
      <c r="G26" s="6">
        <f>[3]СР!G26</f>
        <v>0</v>
      </c>
      <c r="H26" s="6">
        <f>[3]СР!H26</f>
        <v>0</v>
      </c>
      <c r="I26" s="6">
        <f>[3]СР!I26</f>
        <v>0</v>
      </c>
      <c r="J26" s="6">
        <f>[3]СР!J26</f>
        <v>0</v>
      </c>
      <c r="K26" s="6">
        <f>[3]СР!K26</f>
        <v>0</v>
      </c>
      <c r="L26" s="6">
        <f>[3]СР!L26</f>
        <v>0</v>
      </c>
      <c r="M26" s="6">
        <f>[3]СР!M26</f>
        <v>0</v>
      </c>
      <c r="N26" s="6">
        <f>[3]СР!N26</f>
        <v>0</v>
      </c>
      <c r="O26" s="6">
        <f>[3]СР!O26</f>
        <v>0</v>
      </c>
      <c r="P26" s="6">
        <f t="shared" si="0"/>
        <v>0</v>
      </c>
      <c r="Q26" s="6">
        <f t="shared" si="1"/>
        <v>0</v>
      </c>
    </row>
    <row r="27" spans="1:17" x14ac:dyDescent="0.25">
      <c r="A27" s="6"/>
      <c r="B27" s="6">
        <f>[3]СР!B27</f>
        <v>0</v>
      </c>
      <c r="C27" s="6">
        <f>[3]СР!C27</f>
        <v>0</v>
      </c>
      <c r="D27" s="6">
        <f>[3]СР!D27</f>
        <v>0</v>
      </c>
      <c r="E27" s="6">
        <f>[3]СР!E27</f>
        <v>0</v>
      </c>
      <c r="F27" s="6">
        <f>[3]СР!F27</f>
        <v>0</v>
      </c>
      <c r="G27" s="6">
        <f>[3]СР!G27</f>
        <v>0</v>
      </c>
      <c r="H27" s="6">
        <f>[3]СР!H27</f>
        <v>0</v>
      </c>
      <c r="I27" s="6">
        <f>[3]СР!I27</f>
        <v>0</v>
      </c>
      <c r="J27" s="6">
        <f>[3]СР!J27</f>
        <v>0</v>
      </c>
      <c r="K27" s="6">
        <f>[3]СР!K27</f>
        <v>0</v>
      </c>
      <c r="L27" s="6">
        <f>[3]СР!L27</f>
        <v>0</v>
      </c>
      <c r="M27" s="6">
        <f>[3]СР!M27</f>
        <v>0</v>
      </c>
      <c r="N27" s="6">
        <f>[3]СР!N27</f>
        <v>0</v>
      </c>
      <c r="O27" s="6">
        <f>[3]СР!O27</f>
        <v>0</v>
      </c>
      <c r="P27" s="6">
        <f t="shared" si="0"/>
        <v>0</v>
      </c>
      <c r="Q27" s="6">
        <f t="shared" si="1"/>
        <v>0</v>
      </c>
    </row>
    <row r="28" spans="1:17" x14ac:dyDescent="0.25">
      <c r="A28" s="6"/>
      <c r="B28" s="6">
        <f>[3]СР!B28</f>
        <v>0</v>
      </c>
      <c r="C28" s="6">
        <f>[3]СР!C28</f>
        <v>0</v>
      </c>
      <c r="D28" s="6">
        <f>[3]СР!D28</f>
        <v>0</v>
      </c>
      <c r="E28" s="6">
        <f>[3]СР!E28</f>
        <v>0</v>
      </c>
      <c r="F28" s="6">
        <f>[3]СР!F28</f>
        <v>0</v>
      </c>
      <c r="G28" s="6">
        <f>[3]СР!G28</f>
        <v>0</v>
      </c>
      <c r="H28" s="6">
        <f>[3]СР!H28</f>
        <v>0</v>
      </c>
      <c r="I28" s="6">
        <f>[3]СР!I28</f>
        <v>0</v>
      </c>
      <c r="J28" s="6">
        <f>[3]СР!J28</f>
        <v>0</v>
      </c>
      <c r="K28" s="6">
        <f>[3]СР!K28</f>
        <v>0</v>
      </c>
      <c r="L28" s="6">
        <f>[3]СР!L28</f>
        <v>0</v>
      </c>
      <c r="M28" s="6">
        <f>[3]СР!M28</f>
        <v>0</v>
      </c>
      <c r="N28" s="6">
        <f>[3]СР!N28</f>
        <v>0</v>
      </c>
      <c r="O28" s="6">
        <f>[3]СР!O28</f>
        <v>0</v>
      </c>
      <c r="P28" s="6">
        <f t="shared" si="0"/>
        <v>0</v>
      </c>
      <c r="Q28" s="6">
        <f t="shared" si="1"/>
        <v>0</v>
      </c>
    </row>
    <row r="29" spans="1:17" x14ac:dyDescent="0.25">
      <c r="A29" s="6"/>
      <c r="B29" s="6">
        <f>[3]СР!B29</f>
        <v>0</v>
      </c>
      <c r="C29" s="6">
        <f>[3]СР!C29</f>
        <v>0</v>
      </c>
      <c r="D29" s="6">
        <f>[3]СР!D29</f>
        <v>0</v>
      </c>
      <c r="E29" s="6">
        <f>[3]СР!E29</f>
        <v>0</v>
      </c>
      <c r="F29" s="6">
        <f>[3]СР!F29</f>
        <v>0</v>
      </c>
      <c r="G29" s="6">
        <f>[3]СР!G29</f>
        <v>0</v>
      </c>
      <c r="H29" s="6">
        <f>[3]СР!H29</f>
        <v>0</v>
      </c>
      <c r="I29" s="6">
        <f>[3]СР!I29</f>
        <v>0</v>
      </c>
      <c r="J29" s="6">
        <f>[3]СР!J29</f>
        <v>0</v>
      </c>
      <c r="K29" s="6">
        <f>[3]СР!K29</f>
        <v>0</v>
      </c>
      <c r="L29" s="6">
        <f>[3]СР!L29</f>
        <v>0</v>
      </c>
      <c r="M29" s="6">
        <f>[3]СР!M29</f>
        <v>0</v>
      </c>
      <c r="N29" s="6">
        <f>[3]СР!N29</f>
        <v>0</v>
      </c>
      <c r="O29" s="6">
        <f>[3]СР!O29</f>
        <v>0</v>
      </c>
      <c r="P29" s="6">
        <f t="shared" si="0"/>
        <v>0</v>
      </c>
      <c r="Q29" s="6">
        <f t="shared" si="1"/>
        <v>0</v>
      </c>
    </row>
    <row r="30" spans="1:17" x14ac:dyDescent="0.25">
      <c r="A30" s="6"/>
      <c r="B30" s="6">
        <f>[3]СР!B30</f>
        <v>0</v>
      </c>
      <c r="C30" s="6">
        <f>[3]СР!C30</f>
        <v>0</v>
      </c>
      <c r="D30" s="6">
        <f>[3]СР!D30</f>
        <v>0</v>
      </c>
      <c r="E30" s="6">
        <f>[3]СР!E30</f>
        <v>0</v>
      </c>
      <c r="F30" s="6">
        <f>[3]СР!F30</f>
        <v>0</v>
      </c>
      <c r="G30" s="6">
        <f>[3]СР!G30</f>
        <v>0</v>
      </c>
      <c r="H30" s="6">
        <f>[3]СР!H30</f>
        <v>0</v>
      </c>
      <c r="I30" s="6">
        <f>[3]СР!I30</f>
        <v>0</v>
      </c>
      <c r="J30" s="6">
        <f>[3]СР!J30</f>
        <v>0</v>
      </c>
      <c r="K30" s="6">
        <f>[3]СР!K30</f>
        <v>0</v>
      </c>
      <c r="L30" s="6">
        <f>[3]СР!L30</f>
        <v>0</v>
      </c>
      <c r="M30" s="6">
        <f>[3]СР!M30</f>
        <v>0</v>
      </c>
      <c r="N30" s="6">
        <f>[3]СР!N30</f>
        <v>0</v>
      </c>
      <c r="O30" s="6">
        <f>[3]СР!O30</f>
        <v>0</v>
      </c>
      <c r="P30" s="6">
        <f t="shared" si="0"/>
        <v>0</v>
      </c>
      <c r="Q30" s="6">
        <f t="shared" si="1"/>
        <v>0</v>
      </c>
    </row>
    <row r="31" spans="1:17" x14ac:dyDescent="0.25">
      <c r="A31" s="6"/>
      <c r="B31" s="6">
        <f>[3]СР!B31</f>
        <v>0</v>
      </c>
      <c r="C31" s="6">
        <f>[3]СР!C31</f>
        <v>0</v>
      </c>
      <c r="D31" s="6">
        <f>[3]СР!D31</f>
        <v>0</v>
      </c>
      <c r="E31" s="6">
        <f>[3]СР!E31</f>
        <v>0</v>
      </c>
      <c r="F31" s="6">
        <f>[3]СР!F31</f>
        <v>0</v>
      </c>
      <c r="G31" s="6">
        <f>[3]СР!G31</f>
        <v>0</v>
      </c>
      <c r="H31" s="6">
        <f>[3]СР!H31</f>
        <v>0</v>
      </c>
      <c r="I31" s="6">
        <f>[3]СР!I31</f>
        <v>0</v>
      </c>
      <c r="J31" s="6">
        <f>[3]СР!J31</f>
        <v>0</v>
      </c>
      <c r="K31" s="6">
        <f>[3]СР!K31</f>
        <v>0</v>
      </c>
      <c r="L31" s="6">
        <f>[3]СР!L31</f>
        <v>0</v>
      </c>
      <c r="M31" s="6">
        <f>[3]СР!M31</f>
        <v>0</v>
      </c>
      <c r="N31" s="6">
        <f>[3]СР!N31</f>
        <v>0</v>
      </c>
      <c r="O31" s="6">
        <f>[3]СР!O31</f>
        <v>0</v>
      </c>
      <c r="P31" s="6">
        <f t="shared" si="0"/>
        <v>0</v>
      </c>
      <c r="Q31" s="6">
        <f t="shared" si="1"/>
        <v>0</v>
      </c>
    </row>
    <row r="32" spans="1:17" x14ac:dyDescent="0.25">
      <c r="A32" s="6"/>
      <c r="B32" s="6">
        <f>[3]СР!B32</f>
        <v>0</v>
      </c>
      <c r="C32" s="6">
        <f>[3]СР!C32</f>
        <v>0</v>
      </c>
      <c r="D32" s="6">
        <f>[3]СР!D32</f>
        <v>0</v>
      </c>
      <c r="E32" s="6">
        <f>[3]СР!E32</f>
        <v>0</v>
      </c>
      <c r="F32" s="6">
        <f>[3]СР!F32</f>
        <v>0</v>
      </c>
      <c r="G32" s="6">
        <f>[3]СР!G32</f>
        <v>0</v>
      </c>
      <c r="H32" s="6">
        <f>[3]СР!H32</f>
        <v>0</v>
      </c>
      <c r="I32" s="6">
        <f>[3]СР!I32</f>
        <v>0</v>
      </c>
      <c r="J32" s="6">
        <f>[3]СР!J32</f>
        <v>0</v>
      </c>
      <c r="K32" s="6">
        <f>[3]СР!K32</f>
        <v>0</v>
      </c>
      <c r="L32" s="6">
        <f>[3]СР!L32</f>
        <v>0</v>
      </c>
      <c r="M32" s="6">
        <f>[3]СР!M32</f>
        <v>0</v>
      </c>
      <c r="N32" s="6">
        <f>[3]СР!N32</f>
        <v>0</v>
      </c>
      <c r="O32" s="6">
        <f>[3]СР!O32</f>
        <v>0</v>
      </c>
      <c r="P32" s="6">
        <f t="shared" si="0"/>
        <v>0</v>
      </c>
      <c r="Q32" s="6">
        <f t="shared" si="1"/>
        <v>0</v>
      </c>
    </row>
    <row r="33" spans="1:17" x14ac:dyDescent="0.25">
      <c r="A33" s="6"/>
      <c r="B33" s="6">
        <f>[3]СР!B33</f>
        <v>0</v>
      </c>
      <c r="C33" s="6">
        <f>[3]СР!C33</f>
        <v>0</v>
      </c>
      <c r="D33" s="6">
        <f>[3]СР!D33</f>
        <v>0</v>
      </c>
      <c r="E33" s="6">
        <f>[3]СР!E33</f>
        <v>0</v>
      </c>
      <c r="F33" s="6">
        <f>[3]СР!F33</f>
        <v>0</v>
      </c>
      <c r="G33" s="6">
        <f>[3]СР!G33</f>
        <v>0</v>
      </c>
      <c r="H33" s="6">
        <f>[3]СР!H33</f>
        <v>0</v>
      </c>
      <c r="I33" s="6">
        <f>[3]СР!I33</f>
        <v>0</v>
      </c>
      <c r="J33" s="6">
        <f>[3]СР!J33</f>
        <v>0</v>
      </c>
      <c r="K33" s="6">
        <f>[3]СР!K33</f>
        <v>0</v>
      </c>
      <c r="L33" s="6">
        <f>[3]СР!L33</f>
        <v>0</v>
      </c>
      <c r="M33" s="6">
        <f>[3]СР!M33</f>
        <v>0</v>
      </c>
      <c r="N33" s="6">
        <f>[3]СР!N33</f>
        <v>0</v>
      </c>
      <c r="O33" s="6">
        <f>[3]СР!O33</f>
        <v>0</v>
      </c>
      <c r="P33" s="6">
        <f t="shared" si="0"/>
        <v>0</v>
      </c>
      <c r="Q33" s="6">
        <f t="shared" si="1"/>
        <v>0</v>
      </c>
    </row>
    <row r="34" spans="1:17" x14ac:dyDescent="0.25">
      <c r="A34" s="6"/>
      <c r="B34" s="6">
        <f>[3]СР!B34</f>
        <v>0</v>
      </c>
      <c r="C34" s="6">
        <f>[3]СР!C34</f>
        <v>0</v>
      </c>
      <c r="D34" s="6">
        <f>[3]СР!D34</f>
        <v>0</v>
      </c>
      <c r="E34" s="6">
        <f>[3]СР!E34</f>
        <v>0</v>
      </c>
      <c r="F34" s="6">
        <f>[3]СР!F34</f>
        <v>0</v>
      </c>
      <c r="G34" s="6">
        <f>[3]СР!G34</f>
        <v>0</v>
      </c>
      <c r="H34" s="6">
        <f>[3]СР!H34</f>
        <v>0</v>
      </c>
      <c r="I34" s="6">
        <f>[3]СР!I34</f>
        <v>0</v>
      </c>
      <c r="J34" s="6">
        <f>[3]СР!J34</f>
        <v>0</v>
      </c>
      <c r="K34" s="6">
        <f>[3]СР!K34</f>
        <v>0</v>
      </c>
      <c r="L34" s="6">
        <f>[3]СР!L34</f>
        <v>0</v>
      </c>
      <c r="M34" s="6">
        <f>[3]СР!M34</f>
        <v>0</v>
      </c>
      <c r="N34" s="6">
        <f>[3]СР!N34</f>
        <v>0</v>
      </c>
      <c r="O34" s="6">
        <f>[3]СР!O34</f>
        <v>0</v>
      </c>
      <c r="P34" s="6">
        <f t="shared" si="0"/>
        <v>0</v>
      </c>
      <c r="Q34" s="6">
        <f t="shared" si="1"/>
        <v>0</v>
      </c>
    </row>
    <row r="35" spans="1:17" x14ac:dyDescent="0.25">
      <c r="A35" s="6"/>
      <c r="B35" s="6">
        <f>[3]СР!B35</f>
        <v>0</v>
      </c>
      <c r="C35" s="6">
        <f>[3]СР!C35</f>
        <v>0</v>
      </c>
      <c r="D35" s="6">
        <f>[3]СР!D35</f>
        <v>0</v>
      </c>
      <c r="E35" s="6">
        <f>[3]СР!E35</f>
        <v>0</v>
      </c>
      <c r="F35" s="6">
        <f>[3]СР!F35</f>
        <v>0</v>
      </c>
      <c r="G35" s="6">
        <f>[3]СР!G35</f>
        <v>0</v>
      </c>
      <c r="H35" s="6">
        <f>[3]СР!H35</f>
        <v>0</v>
      </c>
      <c r="I35" s="6">
        <f>[3]СР!I35</f>
        <v>0</v>
      </c>
      <c r="J35" s="6">
        <f>[3]СР!J35</f>
        <v>0</v>
      </c>
      <c r="K35" s="6">
        <f>[3]СР!K35</f>
        <v>0</v>
      </c>
      <c r="L35" s="6">
        <f>[3]СР!L35</f>
        <v>0</v>
      </c>
      <c r="M35" s="6">
        <f>[3]СР!M35</f>
        <v>0</v>
      </c>
      <c r="N35" s="6">
        <f>[3]СР!N35</f>
        <v>0</v>
      </c>
      <c r="O35" s="6">
        <f>[3]СР!O35</f>
        <v>0</v>
      </c>
      <c r="P35" s="6">
        <f t="shared" si="0"/>
        <v>0</v>
      </c>
      <c r="Q35" s="6">
        <f t="shared" si="1"/>
        <v>0</v>
      </c>
    </row>
    <row r="36" spans="1:17" x14ac:dyDescent="0.25">
      <c r="A36" s="6"/>
      <c r="B36" s="6">
        <f>[3]СР!B36</f>
        <v>0</v>
      </c>
      <c r="C36" s="6">
        <f>[3]СР!C36</f>
        <v>0</v>
      </c>
      <c r="D36" s="6">
        <f>[3]СР!D36</f>
        <v>0</v>
      </c>
      <c r="E36" s="6">
        <f>[3]СР!E36</f>
        <v>0</v>
      </c>
      <c r="F36" s="6">
        <f>[3]СР!F36</f>
        <v>0</v>
      </c>
      <c r="G36" s="6">
        <f>[3]СР!G36</f>
        <v>0</v>
      </c>
      <c r="H36" s="6">
        <f>[3]СР!H36</f>
        <v>0</v>
      </c>
      <c r="I36" s="6">
        <f>[3]СР!I36</f>
        <v>0</v>
      </c>
      <c r="J36" s="6">
        <f>[3]СР!J36</f>
        <v>0</v>
      </c>
      <c r="K36" s="6">
        <f>[3]СР!K36</f>
        <v>0</v>
      </c>
      <c r="L36" s="6">
        <f>[3]СР!L36</f>
        <v>0</v>
      </c>
      <c r="M36" s="6">
        <f>[3]СР!M36</f>
        <v>0</v>
      </c>
      <c r="N36" s="6">
        <f>[3]СР!N36</f>
        <v>0</v>
      </c>
      <c r="O36" s="6">
        <f>[3]СР!O36</f>
        <v>0</v>
      </c>
      <c r="P36" s="6">
        <f t="shared" si="0"/>
        <v>0</v>
      </c>
      <c r="Q36" s="6">
        <f t="shared" si="1"/>
        <v>0</v>
      </c>
    </row>
    <row r="37" spans="1:17" x14ac:dyDescent="0.25">
      <c r="A37" s="6"/>
      <c r="B37" s="6">
        <f>[3]СР!B37</f>
        <v>0</v>
      </c>
      <c r="C37" s="6">
        <f>[3]СР!C37</f>
        <v>0</v>
      </c>
      <c r="D37" s="6">
        <f>[3]СР!D37</f>
        <v>0</v>
      </c>
      <c r="E37" s="6">
        <f>[3]СР!E37</f>
        <v>0</v>
      </c>
      <c r="F37" s="6">
        <f>[3]СР!F37</f>
        <v>0</v>
      </c>
      <c r="G37" s="6">
        <f>[3]СР!G37</f>
        <v>0</v>
      </c>
      <c r="H37" s="6">
        <f>[3]СР!H37</f>
        <v>0</v>
      </c>
      <c r="I37" s="6">
        <f>[3]СР!I37</f>
        <v>0</v>
      </c>
      <c r="J37" s="6">
        <f>[3]СР!J37</f>
        <v>0</v>
      </c>
      <c r="K37" s="6">
        <f>[3]СР!K37</f>
        <v>0</v>
      </c>
      <c r="L37" s="6">
        <f>[3]СР!L37</f>
        <v>0</v>
      </c>
      <c r="M37" s="6">
        <f>[3]СР!M37</f>
        <v>0</v>
      </c>
      <c r="N37" s="6">
        <f>[3]СР!N37</f>
        <v>0</v>
      </c>
      <c r="O37" s="6">
        <f>[3]СР!O37</f>
        <v>0</v>
      </c>
      <c r="P37" s="6">
        <f t="shared" si="0"/>
        <v>0</v>
      </c>
      <c r="Q37" s="6">
        <f t="shared" si="1"/>
        <v>0</v>
      </c>
    </row>
    <row r="38" spans="1:17" x14ac:dyDescent="0.25">
      <c r="A38" s="6"/>
      <c r="B38" s="6">
        <f>[3]СР!B38</f>
        <v>0</v>
      </c>
      <c r="C38" s="6">
        <f>[3]СР!C38</f>
        <v>0</v>
      </c>
      <c r="D38" s="6">
        <f>[3]СР!D38</f>
        <v>0</v>
      </c>
      <c r="E38" s="6">
        <f>[3]СР!E38</f>
        <v>0</v>
      </c>
      <c r="F38" s="6">
        <f>[3]СР!F38</f>
        <v>0</v>
      </c>
      <c r="G38" s="6">
        <f>[3]СР!G38</f>
        <v>0</v>
      </c>
      <c r="H38" s="6">
        <f>[3]СР!H38</f>
        <v>0</v>
      </c>
      <c r="I38" s="6">
        <f>[3]СР!I38</f>
        <v>0</v>
      </c>
      <c r="J38" s="6">
        <f>[3]СР!J38</f>
        <v>0</v>
      </c>
      <c r="K38" s="6">
        <f>[3]СР!K38</f>
        <v>0</v>
      </c>
      <c r="L38" s="6">
        <f>[3]СР!L38</f>
        <v>0</v>
      </c>
      <c r="M38" s="6">
        <f>[3]СР!M38</f>
        <v>0</v>
      </c>
      <c r="N38" s="6">
        <f>[3]СР!N38</f>
        <v>0</v>
      </c>
      <c r="O38" s="6">
        <f>[3]СР!O38</f>
        <v>0</v>
      </c>
      <c r="P38" s="6">
        <f t="shared" si="0"/>
        <v>0</v>
      </c>
      <c r="Q38" s="6">
        <f t="shared" si="1"/>
        <v>0</v>
      </c>
    </row>
    <row r="39" spans="1:17" x14ac:dyDescent="0.25">
      <c r="A39" s="6"/>
      <c r="B39" s="6">
        <f>[3]СР!B39</f>
        <v>0</v>
      </c>
      <c r="C39" s="6">
        <f>[3]СР!C39</f>
        <v>0</v>
      </c>
      <c r="D39" s="6">
        <f>[3]СР!D39</f>
        <v>0</v>
      </c>
      <c r="E39" s="6">
        <f>[3]СР!E39</f>
        <v>0</v>
      </c>
      <c r="F39" s="6">
        <f>[3]СР!F39</f>
        <v>0</v>
      </c>
      <c r="G39" s="6">
        <f>[3]СР!G39</f>
        <v>0</v>
      </c>
      <c r="H39" s="6">
        <f>[3]СР!H39</f>
        <v>0</v>
      </c>
      <c r="I39" s="6">
        <f>[3]СР!I39</f>
        <v>0</v>
      </c>
      <c r="J39" s="6">
        <f>[3]СР!J39</f>
        <v>0</v>
      </c>
      <c r="K39" s="6">
        <f>[3]СР!K39</f>
        <v>0</v>
      </c>
      <c r="L39" s="6">
        <f>[3]СР!L39</f>
        <v>0</v>
      </c>
      <c r="M39" s="6">
        <f>[3]СР!M39</f>
        <v>0</v>
      </c>
      <c r="N39" s="6">
        <f>[3]СР!N39</f>
        <v>0</v>
      </c>
      <c r="O39" s="6">
        <f>[3]СР!O39</f>
        <v>0</v>
      </c>
      <c r="P39" s="6">
        <f t="shared" si="0"/>
        <v>0</v>
      </c>
      <c r="Q39" s="6">
        <f t="shared" si="1"/>
        <v>0</v>
      </c>
    </row>
    <row r="40" spans="1:17" x14ac:dyDescent="0.25">
      <c r="A40" s="6"/>
      <c r="B40" s="6">
        <f>[3]СР!B40</f>
        <v>0</v>
      </c>
      <c r="C40" s="6">
        <f>[3]СР!C40</f>
        <v>0</v>
      </c>
      <c r="D40" s="6">
        <f>[3]СР!D40</f>
        <v>0</v>
      </c>
      <c r="E40" s="6">
        <f>[3]СР!E40</f>
        <v>0</v>
      </c>
      <c r="F40" s="6">
        <f>[3]СР!F40</f>
        <v>0</v>
      </c>
      <c r="G40" s="6">
        <f>[3]СР!G40</f>
        <v>0</v>
      </c>
      <c r="H40" s="6">
        <f>[3]СР!H40</f>
        <v>0</v>
      </c>
      <c r="I40" s="6">
        <f>[3]СР!I40</f>
        <v>0</v>
      </c>
      <c r="J40" s="6">
        <f>[3]СР!J40</f>
        <v>0</v>
      </c>
      <c r="K40" s="6">
        <f>[3]СР!K40</f>
        <v>0</v>
      </c>
      <c r="L40" s="6">
        <f>[3]СР!L40</f>
        <v>0</v>
      </c>
      <c r="M40" s="6">
        <f>[3]СР!M40</f>
        <v>0</v>
      </c>
      <c r="N40" s="6">
        <f>[3]СР!N40</f>
        <v>0</v>
      </c>
      <c r="O40" s="6">
        <f>[3]СР!O40</f>
        <v>0</v>
      </c>
      <c r="P40" s="6">
        <f t="shared" si="0"/>
        <v>0</v>
      </c>
      <c r="Q40" s="6">
        <f t="shared" si="1"/>
        <v>0</v>
      </c>
    </row>
    <row r="41" spans="1:17" x14ac:dyDescent="0.25">
      <c r="A41" s="6"/>
      <c r="B41" s="6">
        <f>[3]СР!B41</f>
        <v>0</v>
      </c>
      <c r="C41" s="6">
        <f>[3]СР!C41</f>
        <v>0</v>
      </c>
      <c r="D41" s="6">
        <f>[3]СР!D41</f>
        <v>0</v>
      </c>
      <c r="E41" s="6">
        <f>[3]СР!E41</f>
        <v>0</v>
      </c>
      <c r="F41" s="6">
        <f>[3]СР!F41</f>
        <v>0</v>
      </c>
      <c r="G41" s="6">
        <f>[3]СР!G41</f>
        <v>0</v>
      </c>
      <c r="H41" s="6">
        <f>[3]СР!H41</f>
        <v>0</v>
      </c>
      <c r="I41" s="6">
        <f>[3]СР!I41</f>
        <v>0</v>
      </c>
      <c r="J41" s="6">
        <f>[3]СР!J41</f>
        <v>0</v>
      </c>
      <c r="K41" s="6">
        <f>[3]СР!K41</f>
        <v>0</v>
      </c>
      <c r="L41" s="6">
        <f>[3]СР!L41</f>
        <v>0</v>
      </c>
      <c r="M41" s="6">
        <f>[3]СР!M41</f>
        <v>0</v>
      </c>
      <c r="N41" s="6">
        <f>[3]СР!N41</f>
        <v>0</v>
      </c>
      <c r="O41" s="6">
        <f>[3]СР!O41</f>
        <v>0</v>
      </c>
      <c r="P41" s="6">
        <f t="shared" si="0"/>
        <v>0</v>
      </c>
      <c r="Q41" s="6">
        <f t="shared" si="1"/>
        <v>0</v>
      </c>
    </row>
    <row r="42" spans="1:17" x14ac:dyDescent="0.25">
      <c r="A42" s="6"/>
      <c r="B42" s="6">
        <f>[3]СР!B42</f>
        <v>0</v>
      </c>
      <c r="C42" s="6">
        <f>[3]СР!C42</f>
        <v>0</v>
      </c>
      <c r="D42" s="6">
        <f>[3]СР!D42</f>
        <v>0</v>
      </c>
      <c r="E42" s="6">
        <f>[3]СР!E42</f>
        <v>0</v>
      </c>
      <c r="F42" s="6">
        <f>[3]СР!F42</f>
        <v>0</v>
      </c>
      <c r="G42" s="6">
        <f>[3]СР!G42</f>
        <v>0</v>
      </c>
      <c r="H42" s="6">
        <f>[3]СР!H42</f>
        <v>0</v>
      </c>
      <c r="I42" s="6">
        <f>[3]СР!I42</f>
        <v>0</v>
      </c>
      <c r="J42" s="6">
        <f>[3]СР!J42</f>
        <v>0</v>
      </c>
      <c r="K42" s="6">
        <f>[3]СР!K42</f>
        <v>0</v>
      </c>
      <c r="L42" s="6">
        <f>[3]СР!L42</f>
        <v>0</v>
      </c>
      <c r="M42" s="6">
        <f>[3]СР!M42</f>
        <v>0</v>
      </c>
      <c r="N42" s="6">
        <f>[3]СР!N42</f>
        <v>0</v>
      </c>
      <c r="O42" s="6">
        <f>[3]СР!O42</f>
        <v>0</v>
      </c>
      <c r="P42" s="6">
        <f t="shared" si="0"/>
        <v>0</v>
      </c>
      <c r="Q42" s="6">
        <f t="shared" si="1"/>
        <v>0</v>
      </c>
    </row>
    <row r="43" spans="1:17" x14ac:dyDescent="0.25">
      <c r="A43" s="6"/>
      <c r="B43" s="6">
        <f>[3]СР!B43</f>
        <v>0</v>
      </c>
      <c r="C43" s="6">
        <f>[3]СР!C43</f>
        <v>0</v>
      </c>
      <c r="D43" s="6">
        <f>[3]СР!D43</f>
        <v>0</v>
      </c>
      <c r="E43" s="6">
        <f>[3]СР!E43</f>
        <v>0</v>
      </c>
      <c r="F43" s="6">
        <f>[3]СР!F43</f>
        <v>0</v>
      </c>
      <c r="G43" s="6">
        <f>[3]СР!G43</f>
        <v>0</v>
      </c>
      <c r="H43" s="6">
        <f>[3]СР!H43</f>
        <v>0</v>
      </c>
      <c r="I43" s="6">
        <f>[3]СР!I43</f>
        <v>0</v>
      </c>
      <c r="J43" s="6">
        <f>[3]СР!J43</f>
        <v>0</v>
      </c>
      <c r="K43" s="6">
        <f>[3]СР!K43</f>
        <v>0</v>
      </c>
      <c r="L43" s="6">
        <f>[3]СР!L43</f>
        <v>0</v>
      </c>
      <c r="M43" s="6">
        <f>[3]СР!M43</f>
        <v>0</v>
      </c>
      <c r="N43" s="6">
        <f>[3]СР!N43</f>
        <v>0</v>
      </c>
      <c r="O43" s="6">
        <f>[3]СР!O43</f>
        <v>0</v>
      </c>
      <c r="P43" s="6">
        <f t="shared" si="0"/>
        <v>0</v>
      </c>
      <c r="Q43" s="6">
        <f t="shared" si="1"/>
        <v>0</v>
      </c>
    </row>
    <row r="44" spans="1:17" x14ac:dyDescent="0.25">
      <c r="A44" s="6"/>
      <c r="B44" s="6">
        <f>[3]СР!B44</f>
        <v>0</v>
      </c>
      <c r="C44" s="6">
        <f>[3]СР!C44</f>
        <v>0</v>
      </c>
      <c r="D44" s="6">
        <f>[3]СР!D44</f>
        <v>0</v>
      </c>
      <c r="E44" s="6">
        <f>[3]СР!E44</f>
        <v>0</v>
      </c>
      <c r="F44" s="6">
        <f>[3]СР!F44</f>
        <v>0</v>
      </c>
      <c r="G44" s="6">
        <f>[3]СР!G44</f>
        <v>0</v>
      </c>
      <c r="H44" s="6">
        <f>[3]СР!H44</f>
        <v>0</v>
      </c>
      <c r="I44" s="6">
        <f>[3]СР!I44</f>
        <v>0</v>
      </c>
      <c r="J44" s="6">
        <f>[3]СР!J44</f>
        <v>0</v>
      </c>
      <c r="K44" s="6">
        <f>[3]СР!K44</f>
        <v>0</v>
      </c>
      <c r="L44" s="6">
        <f>[3]СР!L44</f>
        <v>0</v>
      </c>
      <c r="M44" s="6">
        <f>[3]СР!M44</f>
        <v>0</v>
      </c>
      <c r="N44" s="6">
        <f>[3]СР!N44</f>
        <v>0</v>
      </c>
      <c r="O44" s="6">
        <f>[3]СР!O44</f>
        <v>0</v>
      </c>
      <c r="P44" s="6">
        <f t="shared" si="0"/>
        <v>0</v>
      </c>
      <c r="Q44" s="6">
        <f t="shared" si="1"/>
        <v>0</v>
      </c>
    </row>
    <row r="45" spans="1:17" x14ac:dyDescent="0.25">
      <c r="A45" s="6"/>
      <c r="B45" s="6">
        <f>[3]СР!B45</f>
        <v>0</v>
      </c>
      <c r="C45" s="6">
        <f>[3]СР!C45</f>
        <v>0</v>
      </c>
      <c r="D45" s="6">
        <f>[3]СР!D45</f>
        <v>0</v>
      </c>
      <c r="E45" s="6">
        <f>[3]СР!E45</f>
        <v>0</v>
      </c>
      <c r="F45" s="6">
        <f>[3]СР!F45</f>
        <v>0</v>
      </c>
      <c r="G45" s="6">
        <f>[3]СР!G45</f>
        <v>0</v>
      </c>
      <c r="H45" s="6">
        <f>[3]СР!H45</f>
        <v>0</v>
      </c>
      <c r="I45" s="6">
        <f>[3]СР!I45</f>
        <v>0</v>
      </c>
      <c r="J45" s="6">
        <f>[3]СР!J45</f>
        <v>0</v>
      </c>
      <c r="K45" s="6">
        <f>[3]СР!K45</f>
        <v>0</v>
      </c>
      <c r="L45" s="6">
        <f>[3]СР!L45</f>
        <v>0</v>
      </c>
      <c r="M45" s="6">
        <f>[3]СР!M45</f>
        <v>0</v>
      </c>
      <c r="N45" s="6">
        <f>[3]СР!N45</f>
        <v>0</v>
      </c>
      <c r="O45" s="6">
        <f>[3]СР!O45</f>
        <v>0</v>
      </c>
      <c r="P45" s="6">
        <f t="shared" si="0"/>
        <v>0</v>
      </c>
      <c r="Q45" s="6">
        <f t="shared" si="1"/>
        <v>0</v>
      </c>
    </row>
    <row r="46" spans="1:17" x14ac:dyDescent="0.25">
      <c r="A46" s="6"/>
      <c r="B46" s="6">
        <f>[3]СР!B46</f>
        <v>0</v>
      </c>
      <c r="C46" s="6">
        <f>[3]СР!C46</f>
        <v>0</v>
      </c>
      <c r="D46" s="6">
        <f>[3]СР!D46</f>
        <v>0</v>
      </c>
      <c r="E46" s="6">
        <f>[3]СР!E46</f>
        <v>0</v>
      </c>
      <c r="F46" s="6">
        <f>[3]СР!F46</f>
        <v>0</v>
      </c>
      <c r="G46" s="6">
        <f>[3]СР!G46</f>
        <v>0</v>
      </c>
      <c r="H46" s="6">
        <f>[3]СР!H46</f>
        <v>0</v>
      </c>
      <c r="I46" s="6">
        <f>[3]СР!I46</f>
        <v>0</v>
      </c>
      <c r="J46" s="6">
        <f>[3]СР!J46</f>
        <v>0</v>
      </c>
      <c r="K46" s="6">
        <f>[3]СР!K46</f>
        <v>0</v>
      </c>
      <c r="L46" s="6">
        <f>[3]СР!L46</f>
        <v>0</v>
      </c>
      <c r="M46" s="6">
        <f>[3]СР!M46</f>
        <v>0</v>
      </c>
      <c r="N46" s="6">
        <f>[3]СР!N46</f>
        <v>0</v>
      </c>
      <c r="O46" s="6">
        <f>[3]СР!O46</f>
        <v>0</v>
      </c>
      <c r="P46" s="6">
        <f t="shared" si="0"/>
        <v>0</v>
      </c>
      <c r="Q46" s="6">
        <f t="shared" si="1"/>
        <v>0</v>
      </c>
    </row>
    <row r="47" spans="1:17" x14ac:dyDescent="0.25">
      <c r="A47" s="6"/>
      <c r="B47" s="6">
        <f>[3]СР!B47</f>
        <v>0</v>
      </c>
      <c r="C47" s="6">
        <f>[3]СР!C47</f>
        <v>0</v>
      </c>
      <c r="D47" s="6">
        <f>[3]СР!D47</f>
        <v>0</v>
      </c>
      <c r="E47" s="6">
        <f>[3]СР!E47</f>
        <v>0</v>
      </c>
      <c r="F47" s="6">
        <f>[3]СР!F47</f>
        <v>0</v>
      </c>
      <c r="G47" s="6">
        <f>[3]СР!G47</f>
        <v>0</v>
      </c>
      <c r="H47" s="6">
        <f>[3]СР!H47</f>
        <v>0</v>
      </c>
      <c r="I47" s="6">
        <f>[3]СР!I47</f>
        <v>0</v>
      </c>
      <c r="J47" s="6">
        <f>[3]СР!J47</f>
        <v>0</v>
      </c>
      <c r="K47" s="6">
        <f>[3]СР!K47</f>
        <v>0</v>
      </c>
      <c r="L47" s="6">
        <f>[3]СР!L47</f>
        <v>0</v>
      </c>
      <c r="M47" s="6">
        <f>[3]СР!M47</f>
        <v>0</v>
      </c>
      <c r="N47" s="6">
        <f>[3]СР!N47</f>
        <v>0</v>
      </c>
      <c r="O47" s="6">
        <f>[3]СР!O47</f>
        <v>0</v>
      </c>
      <c r="P47" s="6">
        <f t="shared" si="0"/>
        <v>0</v>
      </c>
      <c r="Q47" s="6">
        <f t="shared" si="1"/>
        <v>0</v>
      </c>
    </row>
    <row r="48" spans="1:17" x14ac:dyDescent="0.25">
      <c r="A48" s="6"/>
      <c r="B48" s="6">
        <f>[3]СР!B48</f>
        <v>0</v>
      </c>
      <c r="C48" s="6">
        <f>[3]СР!C48</f>
        <v>0</v>
      </c>
      <c r="D48" s="6">
        <f>[3]СР!D48</f>
        <v>0</v>
      </c>
      <c r="E48" s="6">
        <f>[3]СР!E48</f>
        <v>0</v>
      </c>
      <c r="F48" s="6">
        <f>[3]СР!F48</f>
        <v>0</v>
      </c>
      <c r="G48" s="6">
        <f>[3]СР!G48</f>
        <v>0</v>
      </c>
      <c r="H48" s="6">
        <f>[3]СР!H48</f>
        <v>0</v>
      </c>
      <c r="I48" s="6">
        <f>[3]СР!I48</f>
        <v>0</v>
      </c>
      <c r="J48" s="6">
        <f>[3]СР!J48</f>
        <v>0</v>
      </c>
      <c r="K48" s="6">
        <f>[3]СР!K48</f>
        <v>0</v>
      </c>
      <c r="L48" s="6">
        <f>[3]СР!L48</f>
        <v>0</v>
      </c>
      <c r="M48" s="6">
        <f>[3]СР!M48</f>
        <v>0</v>
      </c>
      <c r="N48" s="6">
        <f>[3]СР!N48</f>
        <v>0</v>
      </c>
      <c r="O48" s="6">
        <f>[3]СР!O48</f>
        <v>0</v>
      </c>
      <c r="P48" s="6">
        <f t="shared" si="0"/>
        <v>0</v>
      </c>
      <c r="Q48" s="6">
        <f t="shared" si="1"/>
        <v>0</v>
      </c>
    </row>
    <row r="49" spans="1:17" x14ac:dyDescent="0.25">
      <c r="A49" s="6"/>
      <c r="B49" s="6">
        <f>[3]СР!B49</f>
        <v>0</v>
      </c>
      <c r="C49" s="6">
        <f>[3]СР!C49</f>
        <v>0</v>
      </c>
      <c r="D49" s="6">
        <f>[3]СР!D49</f>
        <v>0</v>
      </c>
      <c r="E49" s="6">
        <f>[3]СР!E49</f>
        <v>0</v>
      </c>
      <c r="F49" s="6">
        <f>[3]СР!F49</f>
        <v>0</v>
      </c>
      <c r="G49" s="6">
        <f>[3]СР!G49</f>
        <v>0</v>
      </c>
      <c r="H49" s="6">
        <f>[3]СР!H49</f>
        <v>0</v>
      </c>
      <c r="I49" s="6">
        <f>[3]СР!I49</f>
        <v>0</v>
      </c>
      <c r="J49" s="6">
        <f>[3]СР!J49</f>
        <v>0</v>
      </c>
      <c r="K49" s="6">
        <f>[3]СР!K49</f>
        <v>0</v>
      </c>
      <c r="L49" s="6">
        <f>[3]СР!L49</f>
        <v>0</v>
      </c>
      <c r="M49" s="6">
        <f>[3]СР!M49</f>
        <v>0</v>
      </c>
      <c r="N49" s="6">
        <f>[3]СР!N49</f>
        <v>0</v>
      </c>
      <c r="O49" s="6">
        <f>[3]СР!O49</f>
        <v>0</v>
      </c>
      <c r="P49" s="6">
        <f t="shared" si="0"/>
        <v>0</v>
      </c>
      <c r="Q49" s="6">
        <f t="shared" si="1"/>
        <v>0</v>
      </c>
    </row>
    <row r="50" spans="1:17" x14ac:dyDescent="0.25">
      <c r="A50" s="6"/>
      <c r="B50" s="6">
        <f>[3]СР!B50</f>
        <v>0</v>
      </c>
      <c r="C50" s="6">
        <f>[3]СР!C50</f>
        <v>0</v>
      </c>
      <c r="D50" s="6">
        <f>[3]СР!D50</f>
        <v>0</v>
      </c>
      <c r="E50" s="6">
        <f>[3]СР!E50</f>
        <v>0</v>
      </c>
      <c r="F50" s="6">
        <f>[3]СР!F50</f>
        <v>0</v>
      </c>
      <c r="G50" s="6">
        <f>[3]СР!G50</f>
        <v>0</v>
      </c>
      <c r="H50" s="6">
        <f>[3]СР!H50</f>
        <v>0</v>
      </c>
      <c r="I50" s="6">
        <f>[3]СР!I50</f>
        <v>0</v>
      </c>
      <c r="J50" s="6">
        <f>[3]СР!J50</f>
        <v>0</v>
      </c>
      <c r="K50" s="6">
        <f>[3]СР!K50</f>
        <v>0</v>
      </c>
      <c r="L50" s="6">
        <f>[3]СР!L50</f>
        <v>0</v>
      </c>
      <c r="M50" s="6">
        <f>[3]СР!M50</f>
        <v>0</v>
      </c>
      <c r="N50" s="6">
        <f>[3]СР!N50</f>
        <v>0</v>
      </c>
      <c r="O50" s="6">
        <f>[3]СР!O50</f>
        <v>0</v>
      </c>
      <c r="P50" s="6">
        <f t="shared" si="0"/>
        <v>0</v>
      </c>
      <c r="Q50" s="6">
        <f t="shared" si="1"/>
        <v>0</v>
      </c>
    </row>
    <row r="51" spans="1:17" x14ac:dyDescent="0.25">
      <c r="A51" s="6"/>
      <c r="B51" s="6">
        <f>[3]СР!B51</f>
        <v>0</v>
      </c>
      <c r="C51" s="6">
        <f>[3]СР!C51</f>
        <v>0</v>
      </c>
      <c r="D51" s="6">
        <f>[3]СР!D51</f>
        <v>0</v>
      </c>
      <c r="E51" s="6">
        <f>[3]СР!E51</f>
        <v>0</v>
      </c>
      <c r="F51" s="6">
        <f>[3]СР!F51</f>
        <v>0</v>
      </c>
      <c r="G51" s="6">
        <f>[3]СР!G51</f>
        <v>0</v>
      </c>
      <c r="H51" s="6">
        <f>[3]СР!H51</f>
        <v>0</v>
      </c>
      <c r="I51" s="6">
        <f>[3]СР!I51</f>
        <v>0</v>
      </c>
      <c r="J51" s="6">
        <f>[3]СР!J51</f>
        <v>0</v>
      </c>
      <c r="K51" s="6">
        <f>[3]СР!K51</f>
        <v>0</v>
      </c>
      <c r="L51" s="6">
        <f>[3]СР!L51</f>
        <v>0</v>
      </c>
      <c r="M51" s="6">
        <f>[3]СР!M51</f>
        <v>0</v>
      </c>
      <c r="N51" s="6">
        <f>[3]СР!N51</f>
        <v>0</v>
      </c>
      <c r="O51" s="6">
        <f>[3]СР!O51</f>
        <v>0</v>
      </c>
      <c r="P51" s="6">
        <f t="shared" si="0"/>
        <v>0</v>
      </c>
      <c r="Q51" s="6">
        <f t="shared" si="1"/>
        <v>0</v>
      </c>
    </row>
    <row r="52" spans="1:17" x14ac:dyDescent="0.25">
      <c r="A52" s="6"/>
      <c r="B52" s="6">
        <f>[3]СР!B52</f>
        <v>0</v>
      </c>
      <c r="C52" s="6">
        <f>[3]СР!C52</f>
        <v>0</v>
      </c>
      <c r="D52" s="6">
        <f>[3]СР!D52</f>
        <v>0</v>
      </c>
      <c r="E52" s="6">
        <f>[3]СР!E52</f>
        <v>0</v>
      </c>
      <c r="F52" s="6">
        <f>[3]СР!F52</f>
        <v>0</v>
      </c>
      <c r="G52" s="6">
        <f>[3]СР!G52</f>
        <v>0</v>
      </c>
      <c r="H52" s="6">
        <f>[3]СР!H52</f>
        <v>0</v>
      </c>
      <c r="I52" s="6">
        <f>[3]СР!I52</f>
        <v>0</v>
      </c>
      <c r="J52" s="6">
        <f>[3]СР!J52</f>
        <v>0</v>
      </c>
      <c r="K52" s="6">
        <f>[3]СР!K52</f>
        <v>0</v>
      </c>
      <c r="L52" s="6">
        <f>[3]СР!L52</f>
        <v>0</v>
      </c>
      <c r="M52" s="6">
        <f>[3]СР!M52</f>
        <v>0</v>
      </c>
      <c r="N52" s="6">
        <f>[3]СР!N52</f>
        <v>0</v>
      </c>
      <c r="O52" s="6">
        <f>[3]СР!O52</f>
        <v>0</v>
      </c>
      <c r="P52" s="6">
        <f t="shared" si="0"/>
        <v>0</v>
      </c>
      <c r="Q52" s="6">
        <f t="shared" si="1"/>
        <v>0</v>
      </c>
    </row>
    <row r="53" spans="1:17" x14ac:dyDescent="0.25">
      <c r="A53" s="6"/>
      <c r="B53" s="6">
        <f>[3]СР!B53</f>
        <v>0</v>
      </c>
      <c r="C53" s="6">
        <f>[3]СР!C53</f>
        <v>0</v>
      </c>
      <c r="D53" s="6">
        <f>[3]СР!D53</f>
        <v>0</v>
      </c>
      <c r="E53" s="6">
        <f>[3]СР!E53</f>
        <v>0</v>
      </c>
      <c r="F53" s="6">
        <f>[3]СР!F53</f>
        <v>0</v>
      </c>
      <c r="G53" s="6">
        <f>[3]СР!G53</f>
        <v>0</v>
      </c>
      <c r="H53" s="6">
        <f>[3]СР!H53</f>
        <v>0</v>
      </c>
      <c r="I53" s="6">
        <f>[3]СР!I53</f>
        <v>0</v>
      </c>
      <c r="J53" s="6">
        <f>[3]СР!J53</f>
        <v>0</v>
      </c>
      <c r="K53" s="6">
        <f>[3]СР!K53</f>
        <v>0</v>
      </c>
      <c r="L53" s="6">
        <f>[3]СР!L53</f>
        <v>0</v>
      </c>
      <c r="M53" s="6">
        <f>[3]СР!M53</f>
        <v>0</v>
      </c>
      <c r="N53" s="6">
        <f>[3]СР!N53</f>
        <v>0</v>
      </c>
      <c r="O53" s="6">
        <f>[3]СР!O53</f>
        <v>0</v>
      </c>
      <c r="P53" s="6">
        <f t="shared" si="0"/>
        <v>0</v>
      </c>
      <c r="Q53" s="6">
        <f t="shared" si="1"/>
        <v>0</v>
      </c>
    </row>
    <row r="54" spans="1:17" x14ac:dyDescent="0.25">
      <c r="A54" s="6"/>
      <c r="B54" s="6">
        <f>[3]СР!B54</f>
        <v>0</v>
      </c>
      <c r="C54" s="6">
        <f>[3]СР!C54</f>
        <v>0</v>
      </c>
      <c r="D54" s="6">
        <f>[3]СР!D54</f>
        <v>0</v>
      </c>
      <c r="E54" s="6">
        <f>[3]СР!E54</f>
        <v>0</v>
      </c>
      <c r="F54" s="6">
        <f>[3]СР!F54</f>
        <v>0</v>
      </c>
      <c r="G54" s="6">
        <f>[3]СР!G54</f>
        <v>0</v>
      </c>
      <c r="H54" s="6">
        <f>[3]СР!H54</f>
        <v>0</v>
      </c>
      <c r="I54" s="6">
        <f>[3]СР!I54</f>
        <v>0</v>
      </c>
      <c r="J54" s="6">
        <f>[3]СР!J54</f>
        <v>0</v>
      </c>
      <c r="K54" s="6">
        <f>[3]СР!K54</f>
        <v>0</v>
      </c>
      <c r="L54" s="6">
        <f>[3]СР!L54</f>
        <v>0</v>
      </c>
      <c r="M54" s="6">
        <f>[3]СР!M54</f>
        <v>0</v>
      </c>
      <c r="N54" s="6">
        <f>[3]СР!N54</f>
        <v>0</v>
      </c>
      <c r="O54" s="6">
        <f>[3]СР!O54</f>
        <v>0</v>
      </c>
      <c r="P54" s="6">
        <f t="shared" si="0"/>
        <v>0</v>
      </c>
      <c r="Q54" s="6">
        <f t="shared" si="1"/>
        <v>0</v>
      </c>
    </row>
    <row r="55" spans="1:17" x14ac:dyDescent="0.25">
      <c r="A55" s="6"/>
      <c r="B55" s="6">
        <f>[3]СР!B55</f>
        <v>0</v>
      </c>
      <c r="C55" s="6">
        <f>[3]СР!C55</f>
        <v>0</v>
      </c>
      <c r="D55" s="6">
        <f>[3]СР!D55</f>
        <v>0</v>
      </c>
      <c r="E55" s="6">
        <f>[3]СР!E55</f>
        <v>0</v>
      </c>
      <c r="F55" s="6">
        <f>[3]СР!F55</f>
        <v>0</v>
      </c>
      <c r="G55" s="6">
        <f>[3]СР!G55</f>
        <v>0</v>
      </c>
      <c r="H55" s="6">
        <f>[3]СР!H55</f>
        <v>0</v>
      </c>
      <c r="I55" s="6">
        <f>[3]СР!I55</f>
        <v>0</v>
      </c>
      <c r="J55" s="6">
        <f>[3]СР!J55</f>
        <v>0</v>
      </c>
      <c r="K55" s="6">
        <f>[3]СР!K55</f>
        <v>0</v>
      </c>
      <c r="L55" s="6">
        <f>[3]СР!L55</f>
        <v>0</v>
      </c>
      <c r="M55" s="6">
        <f>[3]СР!M55</f>
        <v>0</v>
      </c>
      <c r="N55" s="6">
        <f>[3]СР!N55</f>
        <v>0</v>
      </c>
      <c r="O55" s="6">
        <f>[3]СР!O55</f>
        <v>0</v>
      </c>
      <c r="P55" s="6">
        <f t="shared" si="0"/>
        <v>0</v>
      </c>
      <c r="Q55" s="6">
        <f t="shared" si="1"/>
        <v>0</v>
      </c>
    </row>
    <row r="56" spans="1:17" x14ac:dyDescent="0.25">
      <c r="A56" s="6"/>
      <c r="B56" s="6">
        <f>[3]СР!B56</f>
        <v>0</v>
      </c>
      <c r="C56" s="6">
        <f>[3]СР!C56</f>
        <v>0</v>
      </c>
      <c r="D56" s="6">
        <f>[3]СР!D56</f>
        <v>0</v>
      </c>
      <c r="E56" s="6">
        <f>[3]СР!E56</f>
        <v>0</v>
      </c>
      <c r="F56" s="6">
        <f>[3]СР!F56</f>
        <v>0</v>
      </c>
      <c r="G56" s="6">
        <f>[3]СР!G56</f>
        <v>0</v>
      </c>
      <c r="H56" s="6">
        <f>[3]СР!H56</f>
        <v>0</v>
      </c>
      <c r="I56" s="6">
        <f>[3]СР!I56</f>
        <v>0</v>
      </c>
      <c r="J56" s="6">
        <f>[3]СР!J56</f>
        <v>0</v>
      </c>
      <c r="K56" s="6">
        <f>[3]СР!K56</f>
        <v>0</v>
      </c>
      <c r="L56" s="6">
        <f>[3]СР!L56</f>
        <v>0</v>
      </c>
      <c r="M56" s="6">
        <f>[3]СР!M56</f>
        <v>0</v>
      </c>
      <c r="N56" s="6">
        <f>[3]СР!N56</f>
        <v>0</v>
      </c>
      <c r="O56" s="6">
        <f>[3]СР!O56</f>
        <v>0</v>
      </c>
      <c r="P56" s="6">
        <f t="shared" si="0"/>
        <v>0</v>
      </c>
      <c r="Q56" s="6">
        <f t="shared" si="1"/>
        <v>0</v>
      </c>
    </row>
    <row r="57" spans="1:17" x14ac:dyDescent="0.25">
      <c r="A57" s="6"/>
      <c r="B57" s="6">
        <f>[3]СР!B57</f>
        <v>0</v>
      </c>
      <c r="C57" s="6">
        <f>[3]СР!C57</f>
        <v>0</v>
      </c>
      <c r="D57" s="6">
        <f>[3]СР!D57</f>
        <v>0</v>
      </c>
      <c r="E57" s="6">
        <f>[3]СР!E57</f>
        <v>0</v>
      </c>
      <c r="F57" s="6">
        <f>[3]СР!F57</f>
        <v>0</v>
      </c>
      <c r="G57" s="6">
        <f>[3]СР!G57</f>
        <v>0</v>
      </c>
      <c r="H57" s="6">
        <f>[3]СР!H57</f>
        <v>0</v>
      </c>
      <c r="I57" s="6">
        <f>[3]СР!I57</f>
        <v>0</v>
      </c>
      <c r="J57" s="6">
        <f>[3]СР!J57</f>
        <v>0</v>
      </c>
      <c r="K57" s="6">
        <f>[3]СР!K57</f>
        <v>0</v>
      </c>
      <c r="L57" s="6">
        <f>[3]СР!L57</f>
        <v>0</v>
      </c>
      <c r="M57" s="6">
        <f>[3]СР!M57</f>
        <v>0</v>
      </c>
      <c r="N57" s="6">
        <f>[3]СР!N57</f>
        <v>0</v>
      </c>
      <c r="O57" s="6">
        <f>[3]СР!O57</f>
        <v>0</v>
      </c>
      <c r="P57" s="6">
        <f t="shared" si="0"/>
        <v>0</v>
      </c>
      <c r="Q57" s="6">
        <f t="shared" si="1"/>
        <v>0</v>
      </c>
    </row>
    <row r="58" spans="1:17" x14ac:dyDescent="0.25">
      <c r="A58" s="6"/>
      <c r="B58" s="6">
        <f>[3]СР!B58</f>
        <v>0</v>
      </c>
      <c r="C58" s="6">
        <f>[3]СР!C58</f>
        <v>0</v>
      </c>
      <c r="D58" s="6">
        <f>[3]СР!D58</f>
        <v>0</v>
      </c>
      <c r="E58" s="6">
        <f>[3]СР!E58</f>
        <v>0</v>
      </c>
      <c r="F58" s="6">
        <f>[3]СР!F58</f>
        <v>0</v>
      </c>
      <c r="G58" s="6">
        <f>[3]СР!G58</f>
        <v>0</v>
      </c>
      <c r="H58" s="6">
        <f>[3]СР!H58</f>
        <v>0</v>
      </c>
      <c r="I58" s="6">
        <f>[3]СР!I58</f>
        <v>0</v>
      </c>
      <c r="J58" s="6">
        <f>[3]СР!J58</f>
        <v>0</v>
      </c>
      <c r="K58" s="6">
        <f>[3]СР!K58</f>
        <v>0</v>
      </c>
      <c r="L58" s="6">
        <f>[3]СР!L58</f>
        <v>0</v>
      </c>
      <c r="M58" s="6">
        <f>[3]СР!M58</f>
        <v>0</v>
      </c>
      <c r="N58" s="6">
        <f>[3]СР!N58</f>
        <v>0</v>
      </c>
      <c r="O58" s="6">
        <f>[3]СР!O58</f>
        <v>0</v>
      </c>
      <c r="P58" s="6">
        <f t="shared" si="0"/>
        <v>0</v>
      </c>
      <c r="Q58" s="6">
        <f t="shared" si="1"/>
        <v>0</v>
      </c>
    </row>
    <row r="59" spans="1:17" x14ac:dyDescent="0.25">
      <c r="A59" s="6"/>
      <c r="B59" s="6">
        <f>[3]СР!B59</f>
        <v>0</v>
      </c>
      <c r="C59" s="6">
        <f>[3]СР!C59</f>
        <v>0</v>
      </c>
      <c r="D59" s="6">
        <f>[3]СР!D59</f>
        <v>0</v>
      </c>
      <c r="E59" s="6">
        <f>[3]СР!E59</f>
        <v>0</v>
      </c>
      <c r="F59" s="6">
        <f>[3]СР!F59</f>
        <v>0</v>
      </c>
      <c r="G59" s="6">
        <f>[3]СР!G59</f>
        <v>0</v>
      </c>
      <c r="H59" s="6">
        <f>[3]СР!H59</f>
        <v>0</v>
      </c>
      <c r="I59" s="6">
        <f>[3]СР!I59</f>
        <v>0</v>
      </c>
      <c r="J59" s="6">
        <f>[3]СР!J59</f>
        <v>0</v>
      </c>
      <c r="K59" s="6">
        <f>[3]СР!K59</f>
        <v>0</v>
      </c>
      <c r="L59" s="6">
        <f>[3]СР!L59</f>
        <v>0</v>
      </c>
      <c r="M59" s="6">
        <f>[3]СР!M59</f>
        <v>0</v>
      </c>
      <c r="N59" s="6">
        <f>[3]СР!N59</f>
        <v>0</v>
      </c>
      <c r="O59" s="6">
        <f>[3]СР!O59</f>
        <v>0</v>
      </c>
      <c r="P59" s="6">
        <f t="shared" si="0"/>
        <v>0</v>
      </c>
      <c r="Q59" s="6">
        <f t="shared" si="1"/>
        <v>0</v>
      </c>
    </row>
    <row r="60" spans="1:17" x14ac:dyDescent="0.25">
      <c r="A60" s="6"/>
      <c r="B60" s="6">
        <f>[3]СР!B60</f>
        <v>0</v>
      </c>
      <c r="C60" s="6">
        <f>[3]СР!C60</f>
        <v>0</v>
      </c>
      <c r="D60" s="6">
        <f>[3]СР!D60</f>
        <v>0</v>
      </c>
      <c r="E60" s="6">
        <f>[3]СР!E60</f>
        <v>0</v>
      </c>
      <c r="F60" s="6">
        <f>[3]СР!F60</f>
        <v>0</v>
      </c>
      <c r="G60" s="6">
        <f>[3]СР!G60</f>
        <v>0</v>
      </c>
      <c r="H60" s="6">
        <f>[3]СР!H60</f>
        <v>0</v>
      </c>
      <c r="I60" s="6">
        <f>[3]СР!I60</f>
        <v>0</v>
      </c>
      <c r="J60" s="6">
        <f>[3]СР!J60</f>
        <v>0</v>
      </c>
      <c r="K60" s="6">
        <f>[3]СР!K60</f>
        <v>0</v>
      </c>
      <c r="L60" s="6">
        <f>[3]СР!L60</f>
        <v>0</v>
      </c>
      <c r="M60" s="6">
        <f>[3]СР!M60</f>
        <v>0</v>
      </c>
      <c r="N60" s="6">
        <f>[3]СР!N60</f>
        <v>0</v>
      </c>
      <c r="O60" s="6">
        <f>[3]СР!O60</f>
        <v>0</v>
      </c>
      <c r="P60" s="6">
        <f t="shared" si="0"/>
        <v>0</v>
      </c>
      <c r="Q60" s="6">
        <f t="shared" si="1"/>
        <v>0</v>
      </c>
    </row>
    <row r="61" spans="1:17" x14ac:dyDescent="0.25">
      <c r="A61" s="6"/>
      <c r="B61" s="6">
        <f>[3]СР!B61</f>
        <v>0</v>
      </c>
      <c r="C61" s="6">
        <f>[3]СР!C61</f>
        <v>0</v>
      </c>
      <c r="D61" s="6">
        <f>[3]СР!D61</f>
        <v>0</v>
      </c>
      <c r="E61" s="6">
        <f>[3]СР!E61</f>
        <v>0</v>
      </c>
      <c r="F61" s="6">
        <f>[3]СР!F61</f>
        <v>0</v>
      </c>
      <c r="G61" s="6">
        <f>[3]СР!G61</f>
        <v>0</v>
      </c>
      <c r="H61" s="6">
        <f>[3]СР!H61</f>
        <v>0</v>
      </c>
      <c r="I61" s="6">
        <f>[3]СР!I61</f>
        <v>0</v>
      </c>
      <c r="J61" s="6">
        <f>[3]СР!J61</f>
        <v>0</v>
      </c>
      <c r="K61" s="6">
        <f>[3]СР!K61</f>
        <v>0</v>
      </c>
      <c r="L61" s="6">
        <f>[3]СР!L61</f>
        <v>0</v>
      </c>
      <c r="M61" s="6">
        <f>[3]СР!M61</f>
        <v>0</v>
      </c>
      <c r="N61" s="6">
        <f>[3]СР!N61</f>
        <v>0</v>
      </c>
      <c r="O61" s="6">
        <f>[3]СР!O61</f>
        <v>0</v>
      </c>
      <c r="P61" s="6">
        <f t="shared" si="0"/>
        <v>0</v>
      </c>
      <c r="Q61" s="6">
        <f t="shared" si="1"/>
        <v>0</v>
      </c>
    </row>
    <row r="62" spans="1:17" x14ac:dyDescent="0.25">
      <c r="A62" s="6"/>
      <c r="B62" s="6">
        <f>[3]СР!B62</f>
        <v>0</v>
      </c>
      <c r="C62" s="6">
        <f>[3]СР!C62</f>
        <v>0</v>
      </c>
      <c r="D62" s="6">
        <f>[3]СР!D62</f>
        <v>0</v>
      </c>
      <c r="E62" s="6">
        <f>[3]СР!E62</f>
        <v>0</v>
      </c>
      <c r="F62" s="6">
        <f>[3]СР!F62</f>
        <v>0</v>
      </c>
      <c r="G62" s="6">
        <f>[3]СР!G62</f>
        <v>0</v>
      </c>
      <c r="H62" s="6">
        <f>[3]СР!H62</f>
        <v>0</v>
      </c>
      <c r="I62" s="6">
        <f>[3]СР!I62</f>
        <v>0</v>
      </c>
      <c r="J62" s="6">
        <f>[3]СР!J62</f>
        <v>0</v>
      </c>
      <c r="K62" s="6">
        <f>[3]СР!K62</f>
        <v>0</v>
      </c>
      <c r="L62" s="6">
        <f>[3]СР!L62</f>
        <v>0</v>
      </c>
      <c r="M62" s="6">
        <f>[3]СР!M62</f>
        <v>0</v>
      </c>
      <c r="N62" s="6">
        <f>[3]СР!N62</f>
        <v>0</v>
      </c>
      <c r="O62" s="6">
        <f>[3]СР!O62</f>
        <v>0</v>
      </c>
      <c r="P62" s="6">
        <f t="shared" si="0"/>
        <v>0</v>
      </c>
      <c r="Q62" s="6">
        <f t="shared" si="1"/>
        <v>0</v>
      </c>
    </row>
    <row r="63" spans="1:17" x14ac:dyDescent="0.25">
      <c r="A63" s="6"/>
      <c r="B63" s="6">
        <f>[3]СР!B63</f>
        <v>0</v>
      </c>
      <c r="C63" s="6">
        <f>[3]СР!C63</f>
        <v>0</v>
      </c>
      <c r="D63" s="6">
        <f>[3]СР!D63</f>
        <v>0</v>
      </c>
      <c r="E63" s="6">
        <f>[3]СР!E63</f>
        <v>0</v>
      </c>
      <c r="F63" s="6">
        <f>[3]СР!F63</f>
        <v>0</v>
      </c>
      <c r="G63" s="6">
        <f>[3]СР!G63</f>
        <v>0</v>
      </c>
      <c r="H63" s="6">
        <f>[3]СР!H63</f>
        <v>0</v>
      </c>
      <c r="I63" s="6">
        <f>[3]СР!I63</f>
        <v>0</v>
      </c>
      <c r="J63" s="6">
        <f>[3]СР!J63</f>
        <v>0</v>
      </c>
      <c r="K63" s="6">
        <f>[3]СР!K63</f>
        <v>0</v>
      </c>
      <c r="L63" s="6">
        <f>[3]СР!L63</f>
        <v>0</v>
      </c>
      <c r="M63" s="6">
        <f>[3]СР!M63</f>
        <v>0</v>
      </c>
      <c r="N63" s="6">
        <f>[3]СР!N63</f>
        <v>0</v>
      </c>
      <c r="O63" s="6">
        <f>[3]СР!O63</f>
        <v>0</v>
      </c>
      <c r="P63" s="6">
        <f t="shared" si="0"/>
        <v>0</v>
      </c>
      <c r="Q63" s="6">
        <f t="shared" si="1"/>
        <v>0</v>
      </c>
    </row>
    <row r="64" spans="1:17" x14ac:dyDescent="0.25">
      <c r="A64" s="6"/>
      <c r="B64" s="6">
        <f>[3]СР!B64</f>
        <v>0</v>
      </c>
      <c r="C64" s="6">
        <f>[3]СР!C64</f>
        <v>0</v>
      </c>
      <c r="D64" s="6">
        <f>[3]СР!D64</f>
        <v>0</v>
      </c>
      <c r="E64" s="6">
        <f>[3]СР!E64</f>
        <v>0</v>
      </c>
      <c r="F64" s="6">
        <f>[3]СР!F64</f>
        <v>0</v>
      </c>
      <c r="G64" s="6">
        <f>[3]СР!G64</f>
        <v>0</v>
      </c>
      <c r="H64" s="6">
        <f>[3]СР!H64</f>
        <v>0</v>
      </c>
      <c r="I64" s="6">
        <f>[3]СР!I64</f>
        <v>0</v>
      </c>
      <c r="J64" s="6">
        <f>[3]СР!J64</f>
        <v>0</v>
      </c>
      <c r="K64" s="6">
        <f>[3]СР!K64</f>
        <v>0</v>
      </c>
      <c r="L64" s="6">
        <f>[3]СР!L64</f>
        <v>0</v>
      </c>
      <c r="M64" s="6">
        <f>[3]СР!M64</f>
        <v>0</v>
      </c>
      <c r="N64" s="6">
        <f>[3]СР!N64</f>
        <v>0</v>
      </c>
      <c r="O64" s="6">
        <f>[3]СР!O64</f>
        <v>0</v>
      </c>
      <c r="P64" s="6">
        <f t="shared" si="0"/>
        <v>0</v>
      </c>
      <c r="Q64" s="6">
        <f t="shared" si="1"/>
        <v>0</v>
      </c>
    </row>
    <row r="65" spans="1:17" x14ac:dyDescent="0.25">
      <c r="A65" s="6"/>
      <c r="B65" s="6">
        <f>[3]СР!B65</f>
        <v>0</v>
      </c>
      <c r="C65" s="6">
        <f>[3]СР!C65</f>
        <v>0</v>
      </c>
      <c r="D65" s="6">
        <f>[3]СР!D65</f>
        <v>0</v>
      </c>
      <c r="E65" s="6">
        <f>[3]СР!E65</f>
        <v>0</v>
      </c>
      <c r="F65" s="6">
        <f>[3]СР!F65</f>
        <v>0</v>
      </c>
      <c r="G65" s="6">
        <f>[3]СР!G65</f>
        <v>0</v>
      </c>
      <c r="H65" s="6">
        <f>[3]СР!H65</f>
        <v>0</v>
      </c>
      <c r="I65" s="6">
        <f>[3]СР!I65</f>
        <v>0</v>
      </c>
      <c r="J65" s="6">
        <f>[3]СР!J65</f>
        <v>0</v>
      </c>
      <c r="K65" s="6">
        <f>[3]СР!K65</f>
        <v>0</v>
      </c>
      <c r="L65" s="6">
        <f>[3]СР!L65</f>
        <v>0</v>
      </c>
      <c r="M65" s="6">
        <f>[3]СР!M65</f>
        <v>0</v>
      </c>
      <c r="N65" s="6">
        <f>[3]СР!N65</f>
        <v>0</v>
      </c>
      <c r="O65" s="6">
        <f>[3]СР!O65</f>
        <v>0</v>
      </c>
      <c r="P65" s="6">
        <f t="shared" si="0"/>
        <v>0</v>
      </c>
      <c r="Q65" s="6">
        <f t="shared" si="1"/>
        <v>0</v>
      </c>
    </row>
    <row r="66" spans="1:17" x14ac:dyDescent="0.25">
      <c r="A66" s="6"/>
      <c r="B66" s="6">
        <f>[3]СР!B66</f>
        <v>0</v>
      </c>
      <c r="C66" s="6">
        <f>[3]СР!C66</f>
        <v>0</v>
      </c>
      <c r="D66" s="6">
        <f>[3]СР!D66</f>
        <v>0</v>
      </c>
      <c r="E66" s="6">
        <f>[3]СР!E66</f>
        <v>0</v>
      </c>
      <c r="F66" s="6">
        <f>[3]СР!F66</f>
        <v>0</v>
      </c>
      <c r="G66" s="6">
        <f>[3]СР!G66</f>
        <v>0</v>
      </c>
      <c r="H66" s="6">
        <f>[3]СР!H66</f>
        <v>0</v>
      </c>
      <c r="I66" s="6">
        <f>[3]СР!I66</f>
        <v>0</v>
      </c>
      <c r="J66" s="6">
        <f>[3]СР!J66</f>
        <v>0</v>
      </c>
      <c r="K66" s="6">
        <f>[3]СР!K66</f>
        <v>0</v>
      </c>
      <c r="L66" s="6">
        <f>[3]СР!L66</f>
        <v>0</v>
      </c>
      <c r="M66" s="6">
        <f>[3]СР!M66</f>
        <v>0</v>
      </c>
      <c r="N66" s="6">
        <f>[3]СР!N66</f>
        <v>0</v>
      </c>
      <c r="O66" s="6">
        <f>[3]СР!O66</f>
        <v>0</v>
      </c>
      <c r="P66" s="6">
        <f t="shared" si="0"/>
        <v>0</v>
      </c>
      <c r="Q66" s="6">
        <f t="shared" si="1"/>
        <v>0</v>
      </c>
    </row>
    <row r="67" spans="1:17" x14ac:dyDescent="0.25">
      <c r="A67" s="6"/>
      <c r="B67" s="6">
        <f>[3]СР!B67</f>
        <v>0</v>
      </c>
      <c r="C67" s="6">
        <f>[3]СР!C67</f>
        <v>0</v>
      </c>
      <c r="D67" s="6">
        <f>[3]СР!D67</f>
        <v>0</v>
      </c>
      <c r="E67" s="6">
        <f>[3]СР!E67</f>
        <v>0</v>
      </c>
      <c r="F67" s="6">
        <f>[3]СР!F67</f>
        <v>0</v>
      </c>
      <c r="G67" s="6">
        <f>[3]СР!G67</f>
        <v>0</v>
      </c>
      <c r="H67" s="6">
        <f>[3]СР!H67</f>
        <v>0</v>
      </c>
      <c r="I67" s="6">
        <f>[3]СР!I67</f>
        <v>0</v>
      </c>
      <c r="J67" s="6">
        <f>[3]СР!J67</f>
        <v>0</v>
      </c>
      <c r="K67" s="6">
        <f>[3]СР!K67</f>
        <v>0</v>
      </c>
      <c r="L67" s="6">
        <f>[3]СР!L67</f>
        <v>0</v>
      </c>
      <c r="M67" s="6">
        <f>[3]СР!M67</f>
        <v>0</v>
      </c>
      <c r="N67" s="6">
        <f>[3]СР!N67</f>
        <v>0</v>
      </c>
      <c r="O67" s="6">
        <f>[3]СР!O67</f>
        <v>0</v>
      </c>
      <c r="P67" s="6">
        <f t="shared" ref="P67:P130" si="2">IFERROR((L67*N67/M67)*O67,0)</f>
        <v>0</v>
      </c>
      <c r="Q67" s="6">
        <f t="shared" ref="Q67:Q130" si="3">L67</f>
        <v>0</v>
      </c>
    </row>
    <row r="68" spans="1:17" x14ac:dyDescent="0.25">
      <c r="A68" s="6"/>
      <c r="B68" s="6">
        <f>[3]СР!B68</f>
        <v>0</v>
      </c>
      <c r="C68" s="6">
        <f>[3]СР!C68</f>
        <v>0</v>
      </c>
      <c r="D68" s="6">
        <f>[3]СР!D68</f>
        <v>0</v>
      </c>
      <c r="E68" s="6">
        <f>[3]СР!E68</f>
        <v>0</v>
      </c>
      <c r="F68" s="6">
        <f>[3]СР!F68</f>
        <v>0</v>
      </c>
      <c r="G68" s="6">
        <f>[3]СР!G68</f>
        <v>0</v>
      </c>
      <c r="H68" s="6">
        <f>[3]СР!H68</f>
        <v>0</v>
      </c>
      <c r="I68" s="6">
        <f>[3]СР!I68</f>
        <v>0</v>
      </c>
      <c r="J68" s="6">
        <f>[3]СР!J68</f>
        <v>0</v>
      </c>
      <c r="K68" s="6">
        <f>[3]СР!K68</f>
        <v>0</v>
      </c>
      <c r="L68" s="6">
        <f>[3]СР!L68</f>
        <v>0</v>
      </c>
      <c r="M68" s="6">
        <f>[3]СР!M68</f>
        <v>0</v>
      </c>
      <c r="N68" s="6">
        <f>[3]СР!N68</f>
        <v>0</v>
      </c>
      <c r="O68" s="6">
        <f>[3]СР!O68</f>
        <v>0</v>
      </c>
      <c r="P68" s="6">
        <f t="shared" si="2"/>
        <v>0</v>
      </c>
      <c r="Q68" s="6">
        <f t="shared" si="3"/>
        <v>0</v>
      </c>
    </row>
    <row r="69" spans="1:17" x14ac:dyDescent="0.25">
      <c r="A69" s="6"/>
      <c r="B69" s="6">
        <f>[3]СР!B69</f>
        <v>0</v>
      </c>
      <c r="C69" s="6">
        <f>[3]СР!C69</f>
        <v>0</v>
      </c>
      <c r="D69" s="6">
        <f>[3]СР!D69</f>
        <v>0</v>
      </c>
      <c r="E69" s="6">
        <f>[3]СР!E69</f>
        <v>0</v>
      </c>
      <c r="F69" s="6">
        <f>[3]СР!F69</f>
        <v>0</v>
      </c>
      <c r="G69" s="6">
        <f>[3]СР!G69</f>
        <v>0</v>
      </c>
      <c r="H69" s="6">
        <f>[3]СР!H69</f>
        <v>0</v>
      </c>
      <c r="I69" s="6">
        <f>[3]СР!I69</f>
        <v>0</v>
      </c>
      <c r="J69" s="6">
        <f>[3]СР!J69</f>
        <v>0</v>
      </c>
      <c r="K69" s="6">
        <f>[3]СР!K69</f>
        <v>0</v>
      </c>
      <c r="L69" s="6">
        <f>[3]СР!L69</f>
        <v>0</v>
      </c>
      <c r="M69" s="6">
        <f>[3]СР!M69</f>
        <v>0</v>
      </c>
      <c r="N69" s="6">
        <f>[3]СР!N69</f>
        <v>0</v>
      </c>
      <c r="O69" s="6">
        <f>[3]СР!O69</f>
        <v>0</v>
      </c>
      <c r="P69" s="6">
        <f t="shared" si="2"/>
        <v>0</v>
      </c>
      <c r="Q69" s="6">
        <f t="shared" si="3"/>
        <v>0</v>
      </c>
    </row>
    <row r="70" spans="1:17" x14ac:dyDescent="0.25">
      <c r="A70" s="6"/>
      <c r="B70" s="6">
        <f>[3]СР!B70</f>
        <v>0</v>
      </c>
      <c r="C70" s="6">
        <f>[3]СР!C70</f>
        <v>0</v>
      </c>
      <c r="D70" s="6">
        <f>[3]СР!D70</f>
        <v>0</v>
      </c>
      <c r="E70" s="6">
        <f>[3]СР!E70</f>
        <v>0</v>
      </c>
      <c r="F70" s="6">
        <f>[3]СР!F70</f>
        <v>0</v>
      </c>
      <c r="G70" s="6">
        <f>[3]СР!G70</f>
        <v>0</v>
      </c>
      <c r="H70" s="6">
        <f>[3]СР!H70</f>
        <v>0</v>
      </c>
      <c r="I70" s="6">
        <f>[3]СР!I70</f>
        <v>0</v>
      </c>
      <c r="J70" s="6">
        <f>[3]СР!J70</f>
        <v>0</v>
      </c>
      <c r="K70" s="6">
        <f>[3]СР!K70</f>
        <v>0</v>
      </c>
      <c r="L70" s="6">
        <f>[3]СР!L70</f>
        <v>0</v>
      </c>
      <c r="M70" s="6">
        <f>[3]СР!M70</f>
        <v>0</v>
      </c>
      <c r="N70" s="6">
        <f>[3]СР!N70</f>
        <v>0</v>
      </c>
      <c r="O70" s="6">
        <f>[3]СР!O70</f>
        <v>0</v>
      </c>
      <c r="P70" s="6">
        <f t="shared" si="2"/>
        <v>0</v>
      </c>
      <c r="Q70" s="6">
        <f t="shared" si="3"/>
        <v>0</v>
      </c>
    </row>
    <row r="71" spans="1:17" x14ac:dyDescent="0.25">
      <c r="A71" s="6"/>
      <c r="B71" s="6">
        <f>[3]СР!B71</f>
        <v>0</v>
      </c>
      <c r="C71" s="6">
        <f>[3]СР!C71</f>
        <v>0</v>
      </c>
      <c r="D71" s="6">
        <f>[3]СР!D71</f>
        <v>0</v>
      </c>
      <c r="E71" s="6">
        <f>[3]СР!E71</f>
        <v>0</v>
      </c>
      <c r="F71" s="6">
        <f>[3]СР!F71</f>
        <v>0</v>
      </c>
      <c r="G71" s="6">
        <f>[3]СР!G71</f>
        <v>0</v>
      </c>
      <c r="H71" s="6">
        <f>[3]СР!H71</f>
        <v>0</v>
      </c>
      <c r="I71" s="6">
        <f>[3]СР!I71</f>
        <v>0</v>
      </c>
      <c r="J71" s="6">
        <f>[3]СР!J71</f>
        <v>0</v>
      </c>
      <c r="K71" s="6">
        <f>[3]СР!K71</f>
        <v>0</v>
      </c>
      <c r="L71" s="6">
        <f>[3]СР!L71</f>
        <v>0</v>
      </c>
      <c r="M71" s="6">
        <f>[3]СР!M71</f>
        <v>0</v>
      </c>
      <c r="N71" s="6">
        <f>[3]СР!N71</f>
        <v>0</v>
      </c>
      <c r="O71" s="6">
        <f>[3]СР!O71</f>
        <v>0</v>
      </c>
      <c r="P71" s="6">
        <f t="shared" si="2"/>
        <v>0</v>
      </c>
      <c r="Q71" s="6">
        <f t="shared" si="3"/>
        <v>0</v>
      </c>
    </row>
    <row r="72" spans="1:17" x14ac:dyDescent="0.25">
      <c r="A72" s="6"/>
      <c r="B72" s="6">
        <f>[3]СР!B72</f>
        <v>0</v>
      </c>
      <c r="C72" s="6">
        <f>[3]СР!C72</f>
        <v>0</v>
      </c>
      <c r="D72" s="6">
        <f>[3]СР!D72</f>
        <v>0</v>
      </c>
      <c r="E72" s="6">
        <f>[3]СР!E72</f>
        <v>0</v>
      </c>
      <c r="F72" s="6">
        <f>[3]СР!F72</f>
        <v>0</v>
      </c>
      <c r="G72" s="6">
        <f>[3]СР!G72</f>
        <v>0</v>
      </c>
      <c r="H72" s="6">
        <f>[3]СР!H72</f>
        <v>0</v>
      </c>
      <c r="I72" s="6">
        <f>[3]СР!I72</f>
        <v>0</v>
      </c>
      <c r="J72" s="6">
        <f>[3]СР!J72</f>
        <v>0</v>
      </c>
      <c r="K72" s="6">
        <f>[3]СР!K72</f>
        <v>0</v>
      </c>
      <c r="L72" s="6">
        <f>[3]СР!L72</f>
        <v>0</v>
      </c>
      <c r="M72" s="6">
        <f>[3]СР!M72</f>
        <v>0</v>
      </c>
      <c r="N72" s="6">
        <f>[3]СР!N72</f>
        <v>0</v>
      </c>
      <c r="O72" s="6">
        <f>[3]СР!O72</f>
        <v>0</v>
      </c>
      <c r="P72" s="6">
        <f t="shared" si="2"/>
        <v>0</v>
      </c>
      <c r="Q72" s="6">
        <f t="shared" si="3"/>
        <v>0</v>
      </c>
    </row>
    <row r="73" spans="1:17" x14ac:dyDescent="0.25">
      <c r="A73" s="6"/>
      <c r="B73" s="6">
        <f>[3]СР!B73</f>
        <v>0</v>
      </c>
      <c r="C73" s="6">
        <f>[3]СР!C73</f>
        <v>0</v>
      </c>
      <c r="D73" s="6">
        <f>[3]СР!D73</f>
        <v>0</v>
      </c>
      <c r="E73" s="6">
        <f>[3]СР!E73</f>
        <v>0</v>
      </c>
      <c r="F73" s="6">
        <f>[3]СР!F73</f>
        <v>0</v>
      </c>
      <c r="G73" s="6">
        <f>[3]СР!G73</f>
        <v>0</v>
      </c>
      <c r="H73" s="6">
        <f>[3]СР!H73</f>
        <v>0</v>
      </c>
      <c r="I73" s="6">
        <f>[3]СР!I73</f>
        <v>0</v>
      </c>
      <c r="J73" s="6">
        <f>[3]СР!J73</f>
        <v>0</v>
      </c>
      <c r="K73" s="6">
        <f>[3]СР!K73</f>
        <v>0</v>
      </c>
      <c r="L73" s="6">
        <f>[3]СР!L73</f>
        <v>0</v>
      </c>
      <c r="M73" s="6">
        <f>[3]СР!M73</f>
        <v>0</v>
      </c>
      <c r="N73" s="6">
        <f>[3]СР!N73</f>
        <v>0</v>
      </c>
      <c r="O73" s="6">
        <f>[3]СР!O73</f>
        <v>0</v>
      </c>
      <c r="P73" s="6">
        <f t="shared" si="2"/>
        <v>0</v>
      </c>
      <c r="Q73" s="6">
        <f t="shared" si="3"/>
        <v>0</v>
      </c>
    </row>
    <row r="74" spans="1:17" x14ac:dyDescent="0.25">
      <c r="A74" s="6"/>
      <c r="B74" s="6">
        <f>[3]СР!B74</f>
        <v>0</v>
      </c>
      <c r="C74" s="6">
        <f>[3]СР!C74</f>
        <v>0</v>
      </c>
      <c r="D74" s="6">
        <f>[3]СР!D74</f>
        <v>0</v>
      </c>
      <c r="E74" s="6">
        <f>[3]СР!E74</f>
        <v>0</v>
      </c>
      <c r="F74" s="6">
        <f>[3]СР!F74</f>
        <v>0</v>
      </c>
      <c r="G74" s="6">
        <f>[3]СР!G74</f>
        <v>0</v>
      </c>
      <c r="H74" s="6">
        <f>[3]СР!H74</f>
        <v>0</v>
      </c>
      <c r="I74" s="6">
        <f>[3]СР!I74</f>
        <v>0</v>
      </c>
      <c r="J74" s="6">
        <f>[3]СР!J74</f>
        <v>0</v>
      </c>
      <c r="K74" s="6">
        <f>[3]СР!K74</f>
        <v>0</v>
      </c>
      <c r="L74" s="6">
        <f>[3]СР!L74</f>
        <v>0</v>
      </c>
      <c r="M74" s="6">
        <f>[3]СР!M74</f>
        <v>0</v>
      </c>
      <c r="N74" s="6">
        <f>[3]СР!N74</f>
        <v>0</v>
      </c>
      <c r="O74" s="6">
        <f>[3]СР!O74</f>
        <v>0</v>
      </c>
      <c r="P74" s="6">
        <f t="shared" si="2"/>
        <v>0</v>
      </c>
      <c r="Q74" s="6">
        <f t="shared" si="3"/>
        <v>0</v>
      </c>
    </row>
    <row r="75" spans="1:17" x14ac:dyDescent="0.25">
      <c r="A75" s="6"/>
      <c r="B75" s="6">
        <f>[3]СР!B75</f>
        <v>0</v>
      </c>
      <c r="C75" s="6">
        <f>[3]СР!C75</f>
        <v>0</v>
      </c>
      <c r="D75" s="6">
        <f>[3]СР!D75</f>
        <v>0</v>
      </c>
      <c r="E75" s="6">
        <f>[3]СР!E75</f>
        <v>0</v>
      </c>
      <c r="F75" s="6">
        <f>[3]СР!F75</f>
        <v>0</v>
      </c>
      <c r="G75" s="6">
        <f>[3]СР!G75</f>
        <v>0</v>
      </c>
      <c r="H75" s="6">
        <f>[3]СР!H75</f>
        <v>0</v>
      </c>
      <c r="I75" s="6">
        <f>[3]СР!I75</f>
        <v>0</v>
      </c>
      <c r="J75" s="6">
        <f>[3]СР!J75</f>
        <v>0</v>
      </c>
      <c r="K75" s="6">
        <f>[3]СР!K75</f>
        <v>0</v>
      </c>
      <c r="L75" s="6">
        <f>[3]СР!L75</f>
        <v>0</v>
      </c>
      <c r="M75" s="6">
        <f>[3]СР!M75</f>
        <v>0</v>
      </c>
      <c r="N75" s="6">
        <f>[3]СР!N75</f>
        <v>0</v>
      </c>
      <c r="O75" s="6">
        <f>[3]СР!O75</f>
        <v>0</v>
      </c>
      <c r="P75" s="6">
        <f t="shared" si="2"/>
        <v>0</v>
      </c>
      <c r="Q75" s="6">
        <f t="shared" si="3"/>
        <v>0</v>
      </c>
    </row>
    <row r="76" spans="1:17" x14ac:dyDescent="0.25">
      <c r="A76" s="6"/>
      <c r="B76" s="6">
        <f>[3]СР!B76</f>
        <v>0</v>
      </c>
      <c r="C76" s="6">
        <f>[3]СР!C76</f>
        <v>0</v>
      </c>
      <c r="D76" s="6">
        <f>[3]СР!D76</f>
        <v>0</v>
      </c>
      <c r="E76" s="6">
        <f>[3]СР!E76</f>
        <v>0</v>
      </c>
      <c r="F76" s="6">
        <f>[3]СР!F76</f>
        <v>0</v>
      </c>
      <c r="G76" s="6">
        <f>[3]СР!G76</f>
        <v>0</v>
      </c>
      <c r="H76" s="6">
        <f>[3]СР!H76</f>
        <v>0</v>
      </c>
      <c r="I76" s="6">
        <f>[3]СР!I76</f>
        <v>0</v>
      </c>
      <c r="J76" s="6">
        <f>[3]СР!J76</f>
        <v>0</v>
      </c>
      <c r="K76" s="6">
        <f>[3]СР!K76</f>
        <v>0</v>
      </c>
      <c r="L76" s="6">
        <f>[3]СР!L76</f>
        <v>0</v>
      </c>
      <c r="M76" s="6">
        <f>[3]СР!M76</f>
        <v>0</v>
      </c>
      <c r="N76" s="6">
        <f>[3]СР!N76</f>
        <v>0</v>
      </c>
      <c r="O76" s="6">
        <f>[3]СР!O76</f>
        <v>0</v>
      </c>
      <c r="P76" s="6">
        <f t="shared" si="2"/>
        <v>0</v>
      </c>
      <c r="Q76" s="6">
        <f t="shared" si="3"/>
        <v>0</v>
      </c>
    </row>
    <row r="77" spans="1:17" x14ac:dyDescent="0.25">
      <c r="A77" s="6"/>
      <c r="B77" s="6">
        <f>[3]СР!B77</f>
        <v>0</v>
      </c>
      <c r="C77" s="6">
        <f>[3]СР!C77</f>
        <v>0</v>
      </c>
      <c r="D77" s="6">
        <f>[3]СР!D77</f>
        <v>0</v>
      </c>
      <c r="E77" s="6">
        <f>[3]СР!E77</f>
        <v>0</v>
      </c>
      <c r="F77" s="6">
        <f>[3]СР!F77</f>
        <v>0</v>
      </c>
      <c r="G77" s="6">
        <f>[3]СР!G77</f>
        <v>0</v>
      </c>
      <c r="H77" s="6">
        <f>[3]СР!H77</f>
        <v>0</v>
      </c>
      <c r="I77" s="6">
        <f>[3]СР!I77</f>
        <v>0</v>
      </c>
      <c r="J77" s="6">
        <f>[3]СР!J77</f>
        <v>0</v>
      </c>
      <c r="K77" s="6">
        <f>[3]СР!K77</f>
        <v>0</v>
      </c>
      <c r="L77" s="6">
        <f>[3]СР!L77</f>
        <v>0</v>
      </c>
      <c r="M77" s="6">
        <f>[3]СР!M77</f>
        <v>0</v>
      </c>
      <c r="N77" s="6">
        <f>[3]СР!N77</f>
        <v>0</v>
      </c>
      <c r="O77" s="6">
        <f>[3]СР!O77</f>
        <v>0</v>
      </c>
      <c r="P77" s="6">
        <f t="shared" si="2"/>
        <v>0</v>
      </c>
      <c r="Q77" s="6">
        <f t="shared" si="3"/>
        <v>0</v>
      </c>
    </row>
    <row r="78" spans="1:17" x14ac:dyDescent="0.25">
      <c r="A78" s="6"/>
      <c r="B78" s="6">
        <f>[3]СР!B78</f>
        <v>0</v>
      </c>
      <c r="C78" s="6">
        <f>[3]СР!C78</f>
        <v>0</v>
      </c>
      <c r="D78" s="6">
        <f>[3]СР!D78</f>
        <v>0</v>
      </c>
      <c r="E78" s="6">
        <f>[3]СР!E78</f>
        <v>0</v>
      </c>
      <c r="F78" s="6">
        <f>[3]СР!F78</f>
        <v>0</v>
      </c>
      <c r="G78" s="6">
        <f>[3]СР!G78</f>
        <v>0</v>
      </c>
      <c r="H78" s="6">
        <f>[3]СР!H78</f>
        <v>0</v>
      </c>
      <c r="I78" s="6">
        <f>[3]СР!I78</f>
        <v>0</v>
      </c>
      <c r="J78" s="6">
        <f>[3]СР!J78</f>
        <v>0</v>
      </c>
      <c r="K78" s="6">
        <f>[3]СР!K78</f>
        <v>0</v>
      </c>
      <c r="L78" s="6">
        <f>[3]СР!L78</f>
        <v>0</v>
      </c>
      <c r="M78" s="6">
        <f>[3]СР!M78</f>
        <v>0</v>
      </c>
      <c r="N78" s="6">
        <f>[3]СР!N78</f>
        <v>0</v>
      </c>
      <c r="O78" s="6">
        <f>[3]СР!O78</f>
        <v>0</v>
      </c>
      <c r="P78" s="6">
        <f t="shared" si="2"/>
        <v>0</v>
      </c>
      <c r="Q78" s="6">
        <f t="shared" si="3"/>
        <v>0</v>
      </c>
    </row>
    <row r="79" spans="1:17" x14ac:dyDescent="0.25">
      <c r="A79" s="6"/>
      <c r="B79" s="6">
        <f>[3]СР!B79</f>
        <v>0</v>
      </c>
      <c r="C79" s="6">
        <f>[3]СР!C79</f>
        <v>0</v>
      </c>
      <c r="D79" s="6">
        <f>[3]СР!D79</f>
        <v>0</v>
      </c>
      <c r="E79" s="6">
        <f>[3]СР!E79</f>
        <v>0</v>
      </c>
      <c r="F79" s="6">
        <f>[3]СР!F79</f>
        <v>0</v>
      </c>
      <c r="G79" s="6">
        <f>[3]СР!G79</f>
        <v>0</v>
      </c>
      <c r="H79" s="6">
        <f>[3]СР!H79</f>
        <v>0</v>
      </c>
      <c r="I79" s="6">
        <f>[3]СР!I79</f>
        <v>0</v>
      </c>
      <c r="J79" s="6">
        <f>[3]СР!J79</f>
        <v>0</v>
      </c>
      <c r="K79" s="6">
        <f>[3]СР!K79</f>
        <v>0</v>
      </c>
      <c r="L79" s="6">
        <f>[3]СР!L79</f>
        <v>0</v>
      </c>
      <c r="M79" s="6">
        <f>[3]СР!M79</f>
        <v>0</v>
      </c>
      <c r="N79" s="6">
        <f>[3]СР!N79</f>
        <v>0</v>
      </c>
      <c r="O79" s="6">
        <f>[3]СР!O79</f>
        <v>0</v>
      </c>
      <c r="P79" s="6">
        <f t="shared" si="2"/>
        <v>0</v>
      </c>
      <c r="Q79" s="6">
        <f t="shared" si="3"/>
        <v>0</v>
      </c>
    </row>
    <row r="80" spans="1:17" x14ac:dyDescent="0.25">
      <c r="A80" s="6"/>
      <c r="B80" s="6">
        <f>[3]СР!B80</f>
        <v>0</v>
      </c>
      <c r="C80" s="6">
        <f>[3]СР!C80</f>
        <v>0</v>
      </c>
      <c r="D80" s="6">
        <f>[3]СР!D80</f>
        <v>0</v>
      </c>
      <c r="E80" s="6">
        <f>[3]СР!E80</f>
        <v>0</v>
      </c>
      <c r="F80" s="6">
        <f>[3]СР!F80</f>
        <v>0</v>
      </c>
      <c r="G80" s="6">
        <f>[3]СР!G80</f>
        <v>0</v>
      </c>
      <c r="H80" s="6">
        <f>[3]СР!H80</f>
        <v>0</v>
      </c>
      <c r="I80" s="6">
        <f>[3]СР!I80</f>
        <v>0</v>
      </c>
      <c r="J80" s="6">
        <f>[3]СР!J80</f>
        <v>0</v>
      </c>
      <c r="K80" s="6">
        <f>[3]СР!K80</f>
        <v>0</v>
      </c>
      <c r="L80" s="6">
        <f>[3]СР!L80</f>
        <v>0</v>
      </c>
      <c r="M80" s="6">
        <f>[3]СР!M80</f>
        <v>0</v>
      </c>
      <c r="N80" s="6">
        <f>[3]СР!N80</f>
        <v>0</v>
      </c>
      <c r="O80" s="6">
        <f>[3]СР!O80</f>
        <v>0</v>
      </c>
      <c r="P80" s="6">
        <f t="shared" si="2"/>
        <v>0</v>
      </c>
      <c r="Q80" s="6">
        <f t="shared" si="3"/>
        <v>0</v>
      </c>
    </row>
    <row r="81" spans="1:17" x14ac:dyDescent="0.25">
      <c r="A81" s="6"/>
      <c r="B81" s="6">
        <f>[3]СР!B81</f>
        <v>0</v>
      </c>
      <c r="C81" s="6">
        <f>[3]СР!C81</f>
        <v>0</v>
      </c>
      <c r="D81" s="6">
        <f>[3]СР!D81</f>
        <v>0</v>
      </c>
      <c r="E81" s="6">
        <f>[3]СР!E81</f>
        <v>0</v>
      </c>
      <c r="F81" s="6">
        <f>[3]СР!F81</f>
        <v>0</v>
      </c>
      <c r="G81" s="6">
        <f>[3]СР!G81</f>
        <v>0</v>
      </c>
      <c r="H81" s="6">
        <f>[3]СР!H81</f>
        <v>0</v>
      </c>
      <c r="I81" s="6">
        <f>[3]СР!I81</f>
        <v>0</v>
      </c>
      <c r="J81" s="6">
        <f>[3]СР!J81</f>
        <v>0</v>
      </c>
      <c r="K81" s="6">
        <f>[3]СР!K81</f>
        <v>0</v>
      </c>
      <c r="L81" s="6">
        <f>[3]СР!L81</f>
        <v>0</v>
      </c>
      <c r="M81" s="6">
        <f>[3]СР!M81</f>
        <v>0</v>
      </c>
      <c r="N81" s="6">
        <f>[3]СР!N81</f>
        <v>0</v>
      </c>
      <c r="O81" s="6">
        <f>[3]СР!O81</f>
        <v>0</v>
      </c>
      <c r="P81" s="6">
        <f t="shared" si="2"/>
        <v>0</v>
      </c>
      <c r="Q81" s="6">
        <f t="shared" si="3"/>
        <v>0</v>
      </c>
    </row>
    <row r="82" spans="1:17" x14ac:dyDescent="0.25">
      <c r="A82" s="6"/>
      <c r="B82" s="6">
        <f>[3]СР!B82</f>
        <v>0</v>
      </c>
      <c r="C82" s="6">
        <f>[3]СР!C82</f>
        <v>0</v>
      </c>
      <c r="D82" s="6">
        <f>[3]СР!D82</f>
        <v>0</v>
      </c>
      <c r="E82" s="6">
        <f>[3]СР!E82</f>
        <v>0</v>
      </c>
      <c r="F82" s="6">
        <f>[3]СР!F82</f>
        <v>0</v>
      </c>
      <c r="G82" s="6">
        <f>[3]СР!G82</f>
        <v>0</v>
      </c>
      <c r="H82" s="6">
        <f>[3]СР!H82</f>
        <v>0</v>
      </c>
      <c r="I82" s="6">
        <f>[3]СР!I82</f>
        <v>0</v>
      </c>
      <c r="J82" s="6">
        <f>[3]СР!J82</f>
        <v>0</v>
      </c>
      <c r="K82" s="6">
        <f>[3]СР!K82</f>
        <v>0</v>
      </c>
      <c r="L82" s="6">
        <f>[3]СР!L82</f>
        <v>0</v>
      </c>
      <c r="M82" s="6">
        <f>[3]СР!M82</f>
        <v>0</v>
      </c>
      <c r="N82" s="6">
        <f>[3]СР!N82</f>
        <v>0</v>
      </c>
      <c r="O82" s="6">
        <f>[3]СР!O82</f>
        <v>0</v>
      </c>
      <c r="P82" s="6">
        <f t="shared" si="2"/>
        <v>0</v>
      </c>
      <c r="Q82" s="6">
        <f t="shared" si="3"/>
        <v>0</v>
      </c>
    </row>
    <row r="83" spans="1:17" x14ac:dyDescent="0.25">
      <c r="A83" s="6"/>
      <c r="B83" s="6">
        <f>[3]СР!B83</f>
        <v>0</v>
      </c>
      <c r="C83" s="6">
        <f>[3]СР!C83</f>
        <v>0</v>
      </c>
      <c r="D83" s="6">
        <f>[3]СР!D83</f>
        <v>0</v>
      </c>
      <c r="E83" s="6">
        <f>[3]СР!E83</f>
        <v>0</v>
      </c>
      <c r="F83" s="6">
        <f>[3]СР!F83</f>
        <v>0</v>
      </c>
      <c r="G83" s="6">
        <f>[3]СР!G83</f>
        <v>0</v>
      </c>
      <c r="H83" s="6">
        <f>[3]СР!H83</f>
        <v>0</v>
      </c>
      <c r="I83" s="6">
        <f>[3]СР!I83</f>
        <v>0</v>
      </c>
      <c r="J83" s="6">
        <f>[3]СР!J83</f>
        <v>0</v>
      </c>
      <c r="K83" s="6">
        <f>[3]СР!K83</f>
        <v>0</v>
      </c>
      <c r="L83" s="6">
        <f>[3]СР!L83</f>
        <v>0</v>
      </c>
      <c r="M83" s="6">
        <f>[3]СР!M83</f>
        <v>0</v>
      </c>
      <c r="N83" s="6">
        <f>[3]СР!N83</f>
        <v>0</v>
      </c>
      <c r="O83" s="6">
        <f>[3]СР!O83</f>
        <v>0</v>
      </c>
      <c r="P83" s="6">
        <f t="shared" si="2"/>
        <v>0</v>
      </c>
      <c r="Q83" s="6">
        <f t="shared" si="3"/>
        <v>0</v>
      </c>
    </row>
    <row r="84" spans="1:17" x14ac:dyDescent="0.25">
      <c r="A84" s="6"/>
      <c r="B84" s="6">
        <f>[3]СР!B84</f>
        <v>0</v>
      </c>
      <c r="C84" s="6">
        <f>[3]СР!C84</f>
        <v>0</v>
      </c>
      <c r="D84" s="6">
        <f>[3]СР!D84</f>
        <v>0</v>
      </c>
      <c r="E84" s="6">
        <f>[3]СР!E84</f>
        <v>0</v>
      </c>
      <c r="F84" s="6">
        <f>[3]СР!F84</f>
        <v>0</v>
      </c>
      <c r="G84" s="6">
        <f>[3]СР!G84</f>
        <v>0</v>
      </c>
      <c r="H84" s="6">
        <f>[3]СР!H84</f>
        <v>0</v>
      </c>
      <c r="I84" s="6">
        <f>[3]СР!I84</f>
        <v>0</v>
      </c>
      <c r="J84" s="6">
        <f>[3]СР!J84</f>
        <v>0</v>
      </c>
      <c r="K84" s="6">
        <f>[3]СР!K84</f>
        <v>0</v>
      </c>
      <c r="L84" s="6">
        <f>[3]СР!L84</f>
        <v>0</v>
      </c>
      <c r="M84" s="6">
        <f>[3]СР!M84</f>
        <v>0</v>
      </c>
      <c r="N84" s="6">
        <f>[3]СР!N84</f>
        <v>0</v>
      </c>
      <c r="O84" s="6">
        <f>[3]СР!O84</f>
        <v>0</v>
      </c>
      <c r="P84" s="6">
        <f t="shared" si="2"/>
        <v>0</v>
      </c>
      <c r="Q84" s="6">
        <f t="shared" si="3"/>
        <v>0</v>
      </c>
    </row>
    <row r="85" spans="1:17" x14ac:dyDescent="0.25">
      <c r="A85" s="6"/>
      <c r="B85" s="6">
        <f>[3]СР!B85</f>
        <v>0</v>
      </c>
      <c r="C85" s="6">
        <f>[3]СР!C85</f>
        <v>0</v>
      </c>
      <c r="D85" s="6">
        <f>[3]СР!D85</f>
        <v>0</v>
      </c>
      <c r="E85" s="6">
        <f>[3]СР!E85</f>
        <v>0</v>
      </c>
      <c r="F85" s="6">
        <f>[3]СР!F85</f>
        <v>0</v>
      </c>
      <c r="G85" s="6">
        <f>[3]СР!G85</f>
        <v>0</v>
      </c>
      <c r="H85" s="6">
        <f>[3]СР!H85</f>
        <v>0</v>
      </c>
      <c r="I85" s="6">
        <f>[3]СР!I85</f>
        <v>0</v>
      </c>
      <c r="J85" s="6">
        <f>[3]СР!J85</f>
        <v>0</v>
      </c>
      <c r="K85" s="6">
        <f>[3]СР!K85</f>
        <v>0</v>
      </c>
      <c r="L85" s="6">
        <f>[3]СР!L85</f>
        <v>0</v>
      </c>
      <c r="M85" s="6">
        <f>[3]СР!M85</f>
        <v>0</v>
      </c>
      <c r="N85" s="6">
        <f>[3]СР!N85</f>
        <v>0</v>
      </c>
      <c r="O85" s="6">
        <f>[3]СР!O85</f>
        <v>0</v>
      </c>
      <c r="P85" s="6">
        <f t="shared" si="2"/>
        <v>0</v>
      </c>
      <c r="Q85" s="6">
        <f t="shared" si="3"/>
        <v>0</v>
      </c>
    </row>
    <row r="86" spans="1:17" x14ac:dyDescent="0.25">
      <c r="A86" s="6"/>
      <c r="B86" s="6">
        <f>[3]СР!B86</f>
        <v>0</v>
      </c>
      <c r="C86" s="6">
        <f>[3]СР!C86</f>
        <v>0</v>
      </c>
      <c r="D86" s="6">
        <f>[3]СР!D86</f>
        <v>0</v>
      </c>
      <c r="E86" s="6">
        <f>[3]СР!E86</f>
        <v>0</v>
      </c>
      <c r="F86" s="6">
        <f>[3]СР!F86</f>
        <v>0</v>
      </c>
      <c r="G86" s="6">
        <f>[3]СР!G86</f>
        <v>0</v>
      </c>
      <c r="H86" s="6">
        <f>[3]СР!H86</f>
        <v>0</v>
      </c>
      <c r="I86" s="6">
        <f>[3]СР!I86</f>
        <v>0</v>
      </c>
      <c r="J86" s="6">
        <f>[3]СР!J86</f>
        <v>0</v>
      </c>
      <c r="K86" s="6">
        <f>[3]СР!K86</f>
        <v>0</v>
      </c>
      <c r="L86" s="6">
        <f>[3]СР!L86</f>
        <v>0</v>
      </c>
      <c r="M86" s="6">
        <f>[3]СР!M86</f>
        <v>0</v>
      </c>
      <c r="N86" s="6">
        <f>[3]СР!N86</f>
        <v>0</v>
      </c>
      <c r="O86" s="6">
        <f>[3]СР!O86</f>
        <v>0</v>
      </c>
      <c r="P86" s="6">
        <f t="shared" si="2"/>
        <v>0</v>
      </c>
      <c r="Q86" s="6">
        <f t="shared" si="3"/>
        <v>0</v>
      </c>
    </row>
    <row r="87" spans="1:17" x14ac:dyDescent="0.25">
      <c r="A87" s="6"/>
      <c r="B87" s="6">
        <f>[3]СР!B87</f>
        <v>0</v>
      </c>
      <c r="C87" s="6">
        <f>[3]СР!C87</f>
        <v>0</v>
      </c>
      <c r="D87" s="6">
        <f>[3]СР!D87</f>
        <v>0</v>
      </c>
      <c r="E87" s="6">
        <f>[3]СР!E87</f>
        <v>0</v>
      </c>
      <c r="F87" s="6">
        <f>[3]СР!F87</f>
        <v>0</v>
      </c>
      <c r="G87" s="6">
        <f>[3]СР!G87</f>
        <v>0</v>
      </c>
      <c r="H87" s="6">
        <f>[3]СР!H87</f>
        <v>0</v>
      </c>
      <c r="I87" s="6">
        <f>[3]СР!I87</f>
        <v>0</v>
      </c>
      <c r="J87" s="6">
        <f>[3]СР!J87</f>
        <v>0</v>
      </c>
      <c r="K87" s="6">
        <f>[3]СР!K87</f>
        <v>0</v>
      </c>
      <c r="L87" s="6">
        <f>[3]СР!L87</f>
        <v>0</v>
      </c>
      <c r="M87" s="6">
        <f>[3]СР!M87</f>
        <v>0</v>
      </c>
      <c r="N87" s="6">
        <f>[3]СР!N87</f>
        <v>0</v>
      </c>
      <c r="O87" s="6">
        <f>[3]СР!O87</f>
        <v>0</v>
      </c>
      <c r="P87" s="6">
        <f t="shared" si="2"/>
        <v>0</v>
      </c>
      <c r="Q87" s="6">
        <f t="shared" si="3"/>
        <v>0</v>
      </c>
    </row>
    <row r="88" spans="1:17" x14ac:dyDescent="0.25">
      <c r="A88" s="6"/>
      <c r="B88" s="6">
        <f>[3]СР!B88</f>
        <v>0</v>
      </c>
      <c r="C88" s="6">
        <f>[3]СР!C88</f>
        <v>0</v>
      </c>
      <c r="D88" s="6">
        <f>[3]СР!D88</f>
        <v>0</v>
      </c>
      <c r="E88" s="6">
        <f>[3]СР!E88</f>
        <v>0</v>
      </c>
      <c r="F88" s="6">
        <f>[3]СР!F88</f>
        <v>0</v>
      </c>
      <c r="G88" s="6">
        <f>[3]СР!G88</f>
        <v>0</v>
      </c>
      <c r="H88" s="6">
        <f>[3]СР!H88</f>
        <v>0</v>
      </c>
      <c r="I88" s="6">
        <f>[3]СР!I88</f>
        <v>0</v>
      </c>
      <c r="J88" s="6">
        <f>[3]СР!J88</f>
        <v>0</v>
      </c>
      <c r="K88" s="6">
        <f>[3]СР!K88</f>
        <v>0</v>
      </c>
      <c r="L88" s="6">
        <f>[3]СР!L88</f>
        <v>0</v>
      </c>
      <c r="M88" s="6">
        <f>[3]СР!M88</f>
        <v>0</v>
      </c>
      <c r="N88" s="6">
        <f>[3]СР!N88</f>
        <v>0</v>
      </c>
      <c r="O88" s="6">
        <f>[3]СР!O88</f>
        <v>0</v>
      </c>
      <c r="P88" s="6">
        <f t="shared" si="2"/>
        <v>0</v>
      </c>
      <c r="Q88" s="6">
        <f t="shared" si="3"/>
        <v>0</v>
      </c>
    </row>
    <row r="89" spans="1:17" x14ac:dyDescent="0.25">
      <c r="A89" s="6"/>
      <c r="B89" s="6">
        <f>[3]СР!B89</f>
        <v>0</v>
      </c>
      <c r="C89" s="6">
        <f>[3]СР!C89</f>
        <v>0</v>
      </c>
      <c r="D89" s="6">
        <f>[3]СР!D89</f>
        <v>0</v>
      </c>
      <c r="E89" s="6">
        <f>[3]СР!E89</f>
        <v>0</v>
      </c>
      <c r="F89" s="6">
        <f>[3]СР!F89</f>
        <v>0</v>
      </c>
      <c r="G89" s="6">
        <f>[3]СР!G89</f>
        <v>0</v>
      </c>
      <c r="H89" s="6">
        <f>[3]СР!H89</f>
        <v>0</v>
      </c>
      <c r="I89" s="6">
        <f>[3]СР!I89</f>
        <v>0</v>
      </c>
      <c r="J89" s="6">
        <f>[3]СР!J89</f>
        <v>0</v>
      </c>
      <c r="K89" s="6">
        <f>[3]СР!K89</f>
        <v>0</v>
      </c>
      <c r="L89" s="6">
        <f>[3]СР!L89</f>
        <v>0</v>
      </c>
      <c r="M89" s="6">
        <f>[3]СР!M89</f>
        <v>0</v>
      </c>
      <c r="N89" s="6">
        <f>[3]СР!N89</f>
        <v>0</v>
      </c>
      <c r="O89" s="6">
        <f>[3]СР!O89</f>
        <v>0</v>
      </c>
      <c r="P89" s="6">
        <f t="shared" si="2"/>
        <v>0</v>
      </c>
      <c r="Q89" s="6">
        <f t="shared" si="3"/>
        <v>0</v>
      </c>
    </row>
    <row r="90" spans="1:17" x14ac:dyDescent="0.25">
      <c r="A90" s="6"/>
      <c r="B90" s="6">
        <f>[3]СР!B90</f>
        <v>0</v>
      </c>
      <c r="C90" s="6">
        <f>[3]СР!C90</f>
        <v>0</v>
      </c>
      <c r="D90" s="6">
        <f>[3]СР!D90</f>
        <v>0</v>
      </c>
      <c r="E90" s="6">
        <f>[3]СР!E90</f>
        <v>0</v>
      </c>
      <c r="F90" s="6">
        <f>[3]СР!F90</f>
        <v>0</v>
      </c>
      <c r="G90" s="6">
        <f>[3]СР!G90</f>
        <v>0</v>
      </c>
      <c r="H90" s="6">
        <f>[3]СР!H90</f>
        <v>0</v>
      </c>
      <c r="I90" s="6">
        <f>[3]СР!I90</f>
        <v>0</v>
      </c>
      <c r="J90" s="6">
        <f>[3]СР!J90</f>
        <v>0</v>
      </c>
      <c r="K90" s="6">
        <f>[3]СР!K90</f>
        <v>0</v>
      </c>
      <c r="L90" s="6">
        <f>[3]СР!L90</f>
        <v>0</v>
      </c>
      <c r="M90" s="6">
        <f>[3]СР!M90</f>
        <v>0</v>
      </c>
      <c r="N90" s="6">
        <f>[3]СР!N90</f>
        <v>0</v>
      </c>
      <c r="O90" s="6">
        <f>[3]СР!O90</f>
        <v>0</v>
      </c>
      <c r="P90" s="6">
        <f t="shared" si="2"/>
        <v>0</v>
      </c>
      <c r="Q90" s="6">
        <f t="shared" si="3"/>
        <v>0</v>
      </c>
    </row>
    <row r="91" spans="1:17" x14ac:dyDescent="0.25">
      <c r="A91" s="6"/>
      <c r="B91" s="6">
        <f>[3]СР!B91</f>
        <v>0</v>
      </c>
      <c r="C91" s="6">
        <f>[3]СР!C91</f>
        <v>0</v>
      </c>
      <c r="D91" s="6">
        <f>[3]СР!D91</f>
        <v>0</v>
      </c>
      <c r="E91" s="6">
        <f>[3]СР!E91</f>
        <v>0</v>
      </c>
      <c r="F91" s="6">
        <f>[3]СР!F91</f>
        <v>0</v>
      </c>
      <c r="G91" s="6">
        <f>[3]СР!G91</f>
        <v>0</v>
      </c>
      <c r="H91" s="6">
        <f>[3]СР!H91</f>
        <v>0</v>
      </c>
      <c r="I91" s="6">
        <f>[3]СР!I91</f>
        <v>0</v>
      </c>
      <c r="J91" s="6">
        <f>[3]СР!J91</f>
        <v>0</v>
      </c>
      <c r="K91" s="6">
        <f>[3]СР!K91</f>
        <v>0</v>
      </c>
      <c r="L91" s="6">
        <f>[3]СР!L91</f>
        <v>0</v>
      </c>
      <c r="M91" s="6">
        <f>[3]СР!M91</f>
        <v>0</v>
      </c>
      <c r="N91" s="6">
        <f>[3]СР!N91</f>
        <v>0</v>
      </c>
      <c r="O91" s="6">
        <f>[3]СР!O91</f>
        <v>0</v>
      </c>
      <c r="P91" s="6">
        <f t="shared" si="2"/>
        <v>0</v>
      </c>
      <c r="Q91" s="6">
        <f t="shared" si="3"/>
        <v>0</v>
      </c>
    </row>
    <row r="92" spans="1:17" x14ac:dyDescent="0.25">
      <c r="A92" s="6"/>
      <c r="B92" s="6">
        <f>[3]СР!B92</f>
        <v>0</v>
      </c>
      <c r="C92" s="6">
        <f>[3]СР!C92</f>
        <v>0</v>
      </c>
      <c r="D92" s="6">
        <f>[3]СР!D92</f>
        <v>0</v>
      </c>
      <c r="E92" s="6">
        <f>[3]СР!E92</f>
        <v>0</v>
      </c>
      <c r="F92" s="6">
        <f>[3]СР!F92</f>
        <v>0</v>
      </c>
      <c r="G92" s="6">
        <f>[3]СР!G92</f>
        <v>0</v>
      </c>
      <c r="H92" s="6">
        <f>[3]СР!H92</f>
        <v>0</v>
      </c>
      <c r="I92" s="6">
        <f>[3]СР!I92</f>
        <v>0</v>
      </c>
      <c r="J92" s="6">
        <f>[3]СР!J92</f>
        <v>0</v>
      </c>
      <c r="K92" s="6">
        <f>[3]СР!K92</f>
        <v>0</v>
      </c>
      <c r="L92" s="6">
        <f>[3]СР!L92</f>
        <v>0</v>
      </c>
      <c r="M92" s="6">
        <f>[3]СР!M92</f>
        <v>0</v>
      </c>
      <c r="N92" s="6">
        <f>[3]СР!N92</f>
        <v>0</v>
      </c>
      <c r="O92" s="6">
        <f>[3]СР!O92</f>
        <v>0</v>
      </c>
      <c r="P92" s="6">
        <f t="shared" si="2"/>
        <v>0</v>
      </c>
      <c r="Q92" s="6">
        <f t="shared" si="3"/>
        <v>0</v>
      </c>
    </row>
    <row r="93" spans="1:17" x14ac:dyDescent="0.25">
      <c r="A93" s="6"/>
      <c r="B93" s="6">
        <f>[3]СР!B93</f>
        <v>0</v>
      </c>
      <c r="C93" s="6">
        <f>[3]СР!C93</f>
        <v>0</v>
      </c>
      <c r="D93" s="6">
        <f>[3]СР!D93</f>
        <v>0</v>
      </c>
      <c r="E93" s="6">
        <f>[3]СР!E93</f>
        <v>0</v>
      </c>
      <c r="F93" s="6">
        <f>[3]СР!F93</f>
        <v>0</v>
      </c>
      <c r="G93" s="6">
        <f>[3]СР!G93</f>
        <v>0</v>
      </c>
      <c r="H93" s="6">
        <f>[3]СР!H93</f>
        <v>0</v>
      </c>
      <c r="I93" s="6">
        <f>[3]СР!I93</f>
        <v>0</v>
      </c>
      <c r="J93" s="6">
        <f>[3]СР!J93</f>
        <v>0</v>
      </c>
      <c r="K93" s="6">
        <f>[3]СР!K93</f>
        <v>0</v>
      </c>
      <c r="L93" s="6">
        <f>[3]СР!L93</f>
        <v>0</v>
      </c>
      <c r="M93" s="6">
        <f>[3]СР!M93</f>
        <v>0</v>
      </c>
      <c r="N93" s="6">
        <f>[3]СР!N93</f>
        <v>0</v>
      </c>
      <c r="O93" s="6">
        <f>[3]СР!O93</f>
        <v>0</v>
      </c>
      <c r="P93" s="6">
        <f t="shared" si="2"/>
        <v>0</v>
      </c>
      <c r="Q93" s="6">
        <f t="shared" si="3"/>
        <v>0</v>
      </c>
    </row>
    <row r="94" spans="1:17" x14ac:dyDescent="0.25">
      <c r="A94" s="6"/>
      <c r="B94" s="6">
        <f>[3]СР!B94</f>
        <v>0</v>
      </c>
      <c r="C94" s="6">
        <f>[3]СР!C94</f>
        <v>0</v>
      </c>
      <c r="D94" s="6">
        <f>[3]СР!D94</f>
        <v>0</v>
      </c>
      <c r="E94" s="6">
        <f>[3]СР!E94</f>
        <v>0</v>
      </c>
      <c r="F94" s="6">
        <f>[3]СР!F94</f>
        <v>0</v>
      </c>
      <c r="G94" s="6">
        <f>[3]СР!G94</f>
        <v>0</v>
      </c>
      <c r="H94" s="6">
        <f>[3]СР!H94</f>
        <v>0</v>
      </c>
      <c r="I94" s="6">
        <f>[3]СР!I94</f>
        <v>0</v>
      </c>
      <c r="J94" s="6">
        <f>[3]СР!J94</f>
        <v>0</v>
      </c>
      <c r="K94" s="6">
        <f>[3]СР!K94</f>
        <v>0</v>
      </c>
      <c r="L94" s="6">
        <f>[3]СР!L94</f>
        <v>0</v>
      </c>
      <c r="M94" s="6">
        <f>[3]СР!M94</f>
        <v>0</v>
      </c>
      <c r="N94" s="6">
        <f>[3]СР!N94</f>
        <v>0</v>
      </c>
      <c r="O94" s="6">
        <f>[3]СР!O94</f>
        <v>0</v>
      </c>
      <c r="P94" s="6">
        <f t="shared" si="2"/>
        <v>0</v>
      </c>
      <c r="Q94" s="6">
        <f t="shared" si="3"/>
        <v>0</v>
      </c>
    </row>
    <row r="95" spans="1:17" x14ac:dyDescent="0.25">
      <c r="A95" s="6"/>
      <c r="B95" s="6">
        <f>[3]СР!B95</f>
        <v>0</v>
      </c>
      <c r="C95" s="6">
        <f>[3]СР!C95</f>
        <v>0</v>
      </c>
      <c r="D95" s="6">
        <f>[3]СР!D95</f>
        <v>0</v>
      </c>
      <c r="E95" s="6">
        <f>[3]СР!E95</f>
        <v>0</v>
      </c>
      <c r="F95" s="6">
        <f>[3]СР!F95</f>
        <v>0</v>
      </c>
      <c r="G95" s="6">
        <f>[3]СР!G95</f>
        <v>0</v>
      </c>
      <c r="H95" s="6">
        <f>[3]СР!H95</f>
        <v>0</v>
      </c>
      <c r="I95" s="6">
        <f>[3]СР!I95</f>
        <v>0</v>
      </c>
      <c r="J95" s="6">
        <f>[3]СР!J95</f>
        <v>0</v>
      </c>
      <c r="K95" s="6">
        <f>[3]СР!K95</f>
        <v>0</v>
      </c>
      <c r="L95" s="6">
        <f>[3]СР!L95</f>
        <v>0</v>
      </c>
      <c r="M95" s="6">
        <f>[3]СР!M95</f>
        <v>0</v>
      </c>
      <c r="N95" s="6">
        <f>[3]СР!N95</f>
        <v>0</v>
      </c>
      <c r="O95" s="6">
        <f>[3]СР!O95</f>
        <v>0</v>
      </c>
      <c r="P95" s="6">
        <f t="shared" si="2"/>
        <v>0</v>
      </c>
      <c r="Q95" s="6">
        <f t="shared" si="3"/>
        <v>0</v>
      </c>
    </row>
    <row r="96" spans="1:17" x14ac:dyDescent="0.25">
      <c r="A96" s="6"/>
      <c r="B96" s="6">
        <f>[3]СР!B96</f>
        <v>0</v>
      </c>
      <c r="C96" s="6">
        <f>[3]СР!C96</f>
        <v>0</v>
      </c>
      <c r="D96" s="6">
        <f>[3]СР!D96</f>
        <v>0</v>
      </c>
      <c r="E96" s="6">
        <f>[3]СР!E96</f>
        <v>0</v>
      </c>
      <c r="F96" s="6">
        <f>[3]СР!F96</f>
        <v>0</v>
      </c>
      <c r="G96" s="6">
        <f>[3]СР!G96</f>
        <v>0</v>
      </c>
      <c r="H96" s="6">
        <f>[3]СР!H96</f>
        <v>0</v>
      </c>
      <c r="I96" s="6">
        <f>[3]СР!I96</f>
        <v>0</v>
      </c>
      <c r="J96" s="6">
        <f>[3]СР!J96</f>
        <v>0</v>
      </c>
      <c r="K96" s="6">
        <f>[3]СР!K96</f>
        <v>0</v>
      </c>
      <c r="L96" s="6">
        <f>[3]СР!L96</f>
        <v>0</v>
      </c>
      <c r="M96" s="6">
        <f>[3]СР!M96</f>
        <v>0</v>
      </c>
      <c r="N96" s="6">
        <f>[3]СР!N96</f>
        <v>0</v>
      </c>
      <c r="O96" s="6">
        <f>[3]СР!O96</f>
        <v>0</v>
      </c>
      <c r="P96" s="6">
        <f t="shared" si="2"/>
        <v>0</v>
      </c>
      <c r="Q96" s="6">
        <f t="shared" si="3"/>
        <v>0</v>
      </c>
    </row>
    <row r="97" spans="1:17" x14ac:dyDescent="0.25">
      <c r="A97" s="6"/>
      <c r="B97" s="6">
        <f>[3]СР!B97</f>
        <v>0</v>
      </c>
      <c r="C97" s="6">
        <f>[3]СР!C97</f>
        <v>0</v>
      </c>
      <c r="D97" s="6">
        <f>[3]СР!D97</f>
        <v>0</v>
      </c>
      <c r="E97" s="6">
        <f>[3]СР!E97</f>
        <v>0</v>
      </c>
      <c r="F97" s="6">
        <f>[3]СР!F97</f>
        <v>0</v>
      </c>
      <c r="G97" s="6">
        <f>[3]СР!G97</f>
        <v>0</v>
      </c>
      <c r="H97" s="6">
        <f>[3]СР!H97</f>
        <v>0</v>
      </c>
      <c r="I97" s="6">
        <f>[3]СР!I97</f>
        <v>0</v>
      </c>
      <c r="J97" s="6">
        <f>[3]СР!J97</f>
        <v>0</v>
      </c>
      <c r="K97" s="6">
        <f>[3]СР!K97</f>
        <v>0</v>
      </c>
      <c r="L97" s="6">
        <f>[3]СР!L97</f>
        <v>0</v>
      </c>
      <c r="M97" s="6">
        <f>[3]СР!M97</f>
        <v>0</v>
      </c>
      <c r="N97" s="6">
        <f>[3]СР!N97</f>
        <v>0</v>
      </c>
      <c r="O97" s="6">
        <f>[3]СР!O97</f>
        <v>0</v>
      </c>
      <c r="P97" s="6">
        <f t="shared" si="2"/>
        <v>0</v>
      </c>
      <c r="Q97" s="6">
        <f t="shared" si="3"/>
        <v>0</v>
      </c>
    </row>
    <row r="98" spans="1:17" x14ac:dyDescent="0.25">
      <c r="A98" s="6"/>
      <c r="B98" s="6">
        <f>[3]СР!B98</f>
        <v>0</v>
      </c>
      <c r="C98" s="6">
        <f>[3]СР!C98</f>
        <v>0</v>
      </c>
      <c r="D98" s="6">
        <f>[3]СР!D98</f>
        <v>0</v>
      </c>
      <c r="E98" s="6">
        <f>[3]СР!E98</f>
        <v>0</v>
      </c>
      <c r="F98" s="6">
        <f>[3]СР!F98</f>
        <v>0</v>
      </c>
      <c r="G98" s="6">
        <f>[3]СР!G98</f>
        <v>0</v>
      </c>
      <c r="H98" s="6">
        <f>[3]СР!H98</f>
        <v>0</v>
      </c>
      <c r="I98" s="6">
        <f>[3]СР!I98</f>
        <v>0</v>
      </c>
      <c r="J98" s="6">
        <f>[3]СР!J98</f>
        <v>0</v>
      </c>
      <c r="K98" s="6">
        <f>[3]СР!K98</f>
        <v>0</v>
      </c>
      <c r="L98" s="6">
        <f>[3]СР!L98</f>
        <v>0</v>
      </c>
      <c r="M98" s="6">
        <f>[3]СР!M98</f>
        <v>0</v>
      </c>
      <c r="N98" s="6">
        <f>[3]СР!N98</f>
        <v>0</v>
      </c>
      <c r="O98" s="6">
        <f>[3]СР!O98</f>
        <v>0</v>
      </c>
      <c r="P98" s="6">
        <f t="shared" si="2"/>
        <v>0</v>
      </c>
      <c r="Q98" s="6">
        <f t="shared" si="3"/>
        <v>0</v>
      </c>
    </row>
    <row r="99" spans="1:17" x14ac:dyDescent="0.25">
      <c r="A99" s="6"/>
      <c r="B99" s="6">
        <f>[3]СР!B99</f>
        <v>0</v>
      </c>
      <c r="C99" s="6">
        <f>[3]СР!C99</f>
        <v>0</v>
      </c>
      <c r="D99" s="6">
        <f>[3]СР!D99</f>
        <v>0</v>
      </c>
      <c r="E99" s="6">
        <f>[3]СР!E99</f>
        <v>0</v>
      </c>
      <c r="F99" s="6">
        <f>[3]СР!F99</f>
        <v>0</v>
      </c>
      <c r="G99" s="6">
        <f>[3]СР!G99</f>
        <v>0</v>
      </c>
      <c r="H99" s="6">
        <f>[3]СР!H99</f>
        <v>0</v>
      </c>
      <c r="I99" s="6">
        <f>[3]СР!I99</f>
        <v>0</v>
      </c>
      <c r="J99" s="6">
        <f>[3]СР!J99</f>
        <v>0</v>
      </c>
      <c r="K99" s="6">
        <f>[3]СР!K99</f>
        <v>0</v>
      </c>
      <c r="L99" s="6">
        <f>[3]СР!L99</f>
        <v>0</v>
      </c>
      <c r="M99" s="6">
        <f>[3]СР!M99</f>
        <v>0</v>
      </c>
      <c r="N99" s="6">
        <f>[3]СР!N99</f>
        <v>0</v>
      </c>
      <c r="O99" s="6">
        <f>[3]СР!O99</f>
        <v>0</v>
      </c>
      <c r="P99" s="6">
        <f t="shared" si="2"/>
        <v>0</v>
      </c>
      <c r="Q99" s="6">
        <f t="shared" si="3"/>
        <v>0</v>
      </c>
    </row>
    <row r="100" spans="1:17" x14ac:dyDescent="0.25">
      <c r="A100" s="6"/>
      <c r="B100" s="6">
        <f>[3]СР!B100</f>
        <v>0</v>
      </c>
      <c r="C100" s="6">
        <f>[3]СР!C100</f>
        <v>0</v>
      </c>
      <c r="D100" s="6">
        <f>[3]СР!D100</f>
        <v>0</v>
      </c>
      <c r="E100" s="6">
        <f>[3]СР!E100</f>
        <v>0</v>
      </c>
      <c r="F100" s="6">
        <f>[3]СР!F100</f>
        <v>0</v>
      </c>
      <c r="G100" s="6">
        <f>[3]СР!G100</f>
        <v>0</v>
      </c>
      <c r="H100" s="6">
        <f>[3]СР!H100</f>
        <v>0</v>
      </c>
      <c r="I100" s="6">
        <f>[3]СР!I100</f>
        <v>0</v>
      </c>
      <c r="J100" s="6">
        <f>[3]СР!J100</f>
        <v>0</v>
      </c>
      <c r="K100" s="6">
        <f>[3]СР!K100</f>
        <v>0</v>
      </c>
      <c r="L100" s="6">
        <f>[3]СР!L100</f>
        <v>0</v>
      </c>
      <c r="M100" s="6">
        <f>[3]СР!M100</f>
        <v>0</v>
      </c>
      <c r="N100" s="6">
        <f>[3]СР!N100</f>
        <v>0</v>
      </c>
      <c r="O100" s="6">
        <f>[3]СР!O100</f>
        <v>0</v>
      </c>
      <c r="P100" s="6">
        <f t="shared" si="2"/>
        <v>0</v>
      </c>
      <c r="Q100" s="6">
        <f t="shared" si="3"/>
        <v>0</v>
      </c>
    </row>
    <row r="101" spans="1:17" x14ac:dyDescent="0.25">
      <c r="A101" s="6"/>
      <c r="B101" s="6">
        <f>[3]СР!B101</f>
        <v>0</v>
      </c>
      <c r="C101" s="6">
        <f>[3]СР!C101</f>
        <v>0</v>
      </c>
      <c r="D101" s="6">
        <f>[3]СР!D101</f>
        <v>0</v>
      </c>
      <c r="E101" s="6">
        <f>[3]СР!E101</f>
        <v>0</v>
      </c>
      <c r="F101" s="6">
        <f>[3]СР!F101</f>
        <v>0</v>
      </c>
      <c r="G101" s="6">
        <f>[3]СР!G101</f>
        <v>0</v>
      </c>
      <c r="H101" s="6">
        <f>[3]СР!H101</f>
        <v>0</v>
      </c>
      <c r="I101" s="6">
        <f>[3]СР!I101</f>
        <v>0</v>
      </c>
      <c r="J101" s="6">
        <f>[3]СР!J101</f>
        <v>0</v>
      </c>
      <c r="K101" s="6">
        <f>[3]СР!K101</f>
        <v>0</v>
      </c>
      <c r="L101" s="6">
        <f>[3]СР!L101</f>
        <v>0</v>
      </c>
      <c r="M101" s="6">
        <f>[3]СР!M101</f>
        <v>0</v>
      </c>
      <c r="N101" s="6">
        <f>[3]СР!N101</f>
        <v>0</v>
      </c>
      <c r="O101" s="6">
        <f>[3]СР!O101</f>
        <v>0</v>
      </c>
      <c r="P101" s="6">
        <f t="shared" si="2"/>
        <v>0</v>
      </c>
      <c r="Q101" s="6">
        <f t="shared" si="3"/>
        <v>0</v>
      </c>
    </row>
    <row r="102" spans="1:17" x14ac:dyDescent="0.25">
      <c r="A102" s="6"/>
      <c r="B102" s="6">
        <f>[3]СР!B102</f>
        <v>0</v>
      </c>
      <c r="C102" s="6">
        <f>[3]СР!C102</f>
        <v>0</v>
      </c>
      <c r="D102" s="6">
        <f>[3]СР!D102</f>
        <v>0</v>
      </c>
      <c r="E102" s="6">
        <f>[3]СР!E102</f>
        <v>0</v>
      </c>
      <c r="F102" s="6">
        <f>[3]СР!F102</f>
        <v>0</v>
      </c>
      <c r="G102" s="6">
        <f>[3]СР!G102</f>
        <v>0</v>
      </c>
      <c r="H102" s="6">
        <f>[3]СР!H102</f>
        <v>0</v>
      </c>
      <c r="I102" s="6">
        <f>[3]СР!I102</f>
        <v>0</v>
      </c>
      <c r="J102" s="6">
        <f>[3]СР!J102</f>
        <v>0</v>
      </c>
      <c r="K102" s="6">
        <f>[3]СР!K102</f>
        <v>0</v>
      </c>
      <c r="L102" s="6">
        <f>[3]СР!L102</f>
        <v>0</v>
      </c>
      <c r="M102" s="6">
        <f>[3]СР!M102</f>
        <v>0</v>
      </c>
      <c r="N102" s="6">
        <f>[3]СР!N102</f>
        <v>0</v>
      </c>
      <c r="O102" s="6">
        <f>[3]СР!O102</f>
        <v>0</v>
      </c>
      <c r="P102" s="6">
        <f t="shared" si="2"/>
        <v>0</v>
      </c>
      <c r="Q102" s="6">
        <f t="shared" si="3"/>
        <v>0</v>
      </c>
    </row>
    <row r="103" spans="1:17" x14ac:dyDescent="0.25">
      <c r="A103" s="6"/>
      <c r="B103" s="6">
        <f>[3]СР!B103</f>
        <v>0</v>
      </c>
      <c r="C103" s="6">
        <f>[3]СР!C103</f>
        <v>0</v>
      </c>
      <c r="D103" s="6">
        <f>[3]СР!D103</f>
        <v>0</v>
      </c>
      <c r="E103" s="6">
        <f>[3]СР!E103</f>
        <v>0</v>
      </c>
      <c r="F103" s="6">
        <f>[3]СР!F103</f>
        <v>0</v>
      </c>
      <c r="G103" s="6">
        <f>[3]СР!G103</f>
        <v>0</v>
      </c>
      <c r="H103" s="6">
        <f>[3]СР!H103</f>
        <v>0</v>
      </c>
      <c r="I103" s="6">
        <f>[3]СР!I103</f>
        <v>0</v>
      </c>
      <c r="J103" s="6">
        <f>[3]СР!J103</f>
        <v>0</v>
      </c>
      <c r="K103" s="6">
        <f>[3]СР!K103</f>
        <v>0</v>
      </c>
      <c r="L103" s="6">
        <f>[3]СР!L103</f>
        <v>0</v>
      </c>
      <c r="M103" s="6">
        <f>[3]СР!M103</f>
        <v>0</v>
      </c>
      <c r="N103" s="6">
        <f>[3]СР!N103</f>
        <v>0</v>
      </c>
      <c r="O103" s="6">
        <f>[3]СР!O103</f>
        <v>0</v>
      </c>
      <c r="P103" s="6">
        <f t="shared" si="2"/>
        <v>0</v>
      </c>
      <c r="Q103" s="6">
        <f t="shared" si="3"/>
        <v>0</v>
      </c>
    </row>
    <row r="104" spans="1:17" x14ac:dyDescent="0.25">
      <c r="A104" s="6"/>
      <c r="B104" s="6">
        <f>[3]СР!B104</f>
        <v>0</v>
      </c>
      <c r="C104" s="6">
        <f>[3]СР!C104</f>
        <v>0</v>
      </c>
      <c r="D104" s="6">
        <f>[3]СР!D104</f>
        <v>0</v>
      </c>
      <c r="E104" s="6">
        <f>[3]СР!E104</f>
        <v>0</v>
      </c>
      <c r="F104" s="6">
        <f>[3]СР!F104</f>
        <v>0</v>
      </c>
      <c r="G104" s="6">
        <f>[3]СР!G104</f>
        <v>0</v>
      </c>
      <c r="H104" s="6">
        <f>[3]СР!H104</f>
        <v>0</v>
      </c>
      <c r="I104" s="6">
        <f>[3]СР!I104</f>
        <v>0</v>
      </c>
      <c r="J104" s="6">
        <f>[3]СР!J104</f>
        <v>0</v>
      </c>
      <c r="K104" s="6">
        <f>[3]СР!K104</f>
        <v>0</v>
      </c>
      <c r="L104" s="6">
        <f>[3]СР!L104</f>
        <v>0</v>
      </c>
      <c r="M104" s="6">
        <f>[3]СР!M104</f>
        <v>0</v>
      </c>
      <c r="N104" s="6">
        <f>[3]СР!N104</f>
        <v>0</v>
      </c>
      <c r="O104" s="6">
        <f>[3]СР!O104</f>
        <v>0</v>
      </c>
      <c r="P104" s="6">
        <f t="shared" si="2"/>
        <v>0</v>
      </c>
      <c r="Q104" s="6">
        <f t="shared" si="3"/>
        <v>0</v>
      </c>
    </row>
    <row r="105" spans="1:17" x14ac:dyDescent="0.25">
      <c r="A105" s="6"/>
      <c r="B105" s="6">
        <f>[3]СР!B105</f>
        <v>0</v>
      </c>
      <c r="C105" s="6">
        <f>[3]СР!C105</f>
        <v>0</v>
      </c>
      <c r="D105" s="6">
        <f>[3]СР!D105</f>
        <v>0</v>
      </c>
      <c r="E105" s="6">
        <f>[3]СР!E105</f>
        <v>0</v>
      </c>
      <c r="F105" s="6">
        <f>[3]СР!F105</f>
        <v>0</v>
      </c>
      <c r="G105" s="6">
        <f>[3]СР!G105</f>
        <v>0</v>
      </c>
      <c r="H105" s="6">
        <f>[3]СР!H105</f>
        <v>0</v>
      </c>
      <c r="I105" s="6">
        <f>[3]СР!I105</f>
        <v>0</v>
      </c>
      <c r="J105" s="6">
        <f>[3]СР!J105</f>
        <v>0</v>
      </c>
      <c r="K105" s="6">
        <f>[3]СР!K105</f>
        <v>0</v>
      </c>
      <c r="L105" s="6">
        <f>[3]СР!L105</f>
        <v>0</v>
      </c>
      <c r="M105" s="6">
        <f>[3]СР!M105</f>
        <v>0</v>
      </c>
      <c r="N105" s="6">
        <f>[3]СР!N105</f>
        <v>0</v>
      </c>
      <c r="O105" s="6">
        <f>[3]СР!O105</f>
        <v>0</v>
      </c>
      <c r="P105" s="6">
        <f t="shared" si="2"/>
        <v>0</v>
      </c>
      <c r="Q105" s="6">
        <f t="shared" si="3"/>
        <v>0</v>
      </c>
    </row>
    <row r="106" spans="1:17" x14ac:dyDescent="0.25">
      <c r="A106" s="6"/>
      <c r="B106" s="6">
        <f>[3]СР!B106</f>
        <v>0</v>
      </c>
      <c r="C106" s="6">
        <f>[3]СР!C106</f>
        <v>0</v>
      </c>
      <c r="D106" s="6">
        <f>[3]СР!D106</f>
        <v>0</v>
      </c>
      <c r="E106" s="6">
        <f>[3]СР!E106</f>
        <v>0</v>
      </c>
      <c r="F106" s="6">
        <f>[3]СР!F106</f>
        <v>0</v>
      </c>
      <c r="G106" s="6">
        <f>[3]СР!G106</f>
        <v>0</v>
      </c>
      <c r="H106" s="6">
        <f>[3]СР!H106</f>
        <v>0</v>
      </c>
      <c r="I106" s="6">
        <f>[3]СР!I106</f>
        <v>0</v>
      </c>
      <c r="J106" s="6">
        <f>[3]СР!J106</f>
        <v>0</v>
      </c>
      <c r="K106" s="6">
        <f>[3]СР!K106</f>
        <v>0</v>
      </c>
      <c r="L106" s="6">
        <f>[3]СР!L106</f>
        <v>0</v>
      </c>
      <c r="M106" s="6">
        <f>[3]СР!M106</f>
        <v>0</v>
      </c>
      <c r="N106" s="6">
        <f>[3]СР!N106</f>
        <v>0</v>
      </c>
      <c r="O106" s="6">
        <f>[3]СР!O106</f>
        <v>0</v>
      </c>
      <c r="P106" s="6">
        <f t="shared" si="2"/>
        <v>0</v>
      </c>
      <c r="Q106" s="6">
        <f t="shared" si="3"/>
        <v>0</v>
      </c>
    </row>
    <row r="107" spans="1:17" x14ac:dyDescent="0.25">
      <c r="A107" s="6"/>
      <c r="B107" s="6">
        <f>[3]СР!B107</f>
        <v>0</v>
      </c>
      <c r="C107" s="6">
        <f>[3]СР!C107</f>
        <v>0</v>
      </c>
      <c r="D107" s="6">
        <f>[3]СР!D107</f>
        <v>0</v>
      </c>
      <c r="E107" s="6">
        <f>[3]СР!E107</f>
        <v>0</v>
      </c>
      <c r="F107" s="6">
        <f>[3]СР!F107</f>
        <v>0</v>
      </c>
      <c r="G107" s="6">
        <f>[3]СР!G107</f>
        <v>0</v>
      </c>
      <c r="H107" s="6">
        <f>[3]СР!H107</f>
        <v>0</v>
      </c>
      <c r="I107" s="6">
        <f>[3]СР!I107</f>
        <v>0</v>
      </c>
      <c r="J107" s="6">
        <f>[3]СР!J107</f>
        <v>0</v>
      </c>
      <c r="K107" s="6">
        <f>[3]СР!K107</f>
        <v>0</v>
      </c>
      <c r="L107" s="6">
        <f>[3]СР!L107</f>
        <v>0</v>
      </c>
      <c r="M107" s="6">
        <f>[3]СР!M107</f>
        <v>0</v>
      </c>
      <c r="N107" s="6">
        <f>[3]СР!N107</f>
        <v>0</v>
      </c>
      <c r="O107" s="6">
        <f>[3]СР!O107</f>
        <v>0</v>
      </c>
      <c r="P107" s="6">
        <f t="shared" si="2"/>
        <v>0</v>
      </c>
      <c r="Q107" s="6">
        <f t="shared" si="3"/>
        <v>0</v>
      </c>
    </row>
    <row r="108" spans="1:17" x14ac:dyDescent="0.25">
      <c r="A108" s="6"/>
      <c r="B108" s="6">
        <f>[3]СР!B108</f>
        <v>0</v>
      </c>
      <c r="C108" s="6">
        <f>[3]СР!C108</f>
        <v>0</v>
      </c>
      <c r="D108" s="6">
        <f>[3]СР!D108</f>
        <v>0</v>
      </c>
      <c r="E108" s="6">
        <f>[3]СР!E108</f>
        <v>0</v>
      </c>
      <c r="F108" s="6">
        <f>[3]СР!F108</f>
        <v>0</v>
      </c>
      <c r="G108" s="6">
        <f>[3]СР!G108</f>
        <v>0</v>
      </c>
      <c r="H108" s="6">
        <f>[3]СР!H108</f>
        <v>0</v>
      </c>
      <c r="I108" s="6">
        <f>[3]СР!I108</f>
        <v>0</v>
      </c>
      <c r="J108" s="6">
        <f>[3]СР!J108</f>
        <v>0</v>
      </c>
      <c r="K108" s="6">
        <f>[3]СР!K108</f>
        <v>0</v>
      </c>
      <c r="L108" s="6">
        <f>[3]СР!L108</f>
        <v>0</v>
      </c>
      <c r="M108" s="6">
        <f>[3]СР!M108</f>
        <v>0</v>
      </c>
      <c r="N108" s="6">
        <f>[3]СР!N108</f>
        <v>0</v>
      </c>
      <c r="O108" s="6">
        <f>[3]СР!O108</f>
        <v>0</v>
      </c>
      <c r="P108" s="6">
        <f t="shared" si="2"/>
        <v>0</v>
      </c>
      <c r="Q108" s="6">
        <f t="shared" si="3"/>
        <v>0</v>
      </c>
    </row>
    <row r="109" spans="1:17" x14ac:dyDescent="0.25">
      <c r="A109" s="6"/>
      <c r="B109" s="6">
        <f>[3]СР!B109</f>
        <v>0</v>
      </c>
      <c r="C109" s="6">
        <f>[3]СР!C109</f>
        <v>0</v>
      </c>
      <c r="D109" s="6">
        <f>[3]СР!D109</f>
        <v>0</v>
      </c>
      <c r="E109" s="6">
        <f>[3]СР!E109</f>
        <v>0</v>
      </c>
      <c r="F109" s="6">
        <f>[3]СР!F109</f>
        <v>0</v>
      </c>
      <c r="G109" s="6">
        <f>[3]СР!G109</f>
        <v>0</v>
      </c>
      <c r="H109" s="6">
        <f>[3]СР!H109</f>
        <v>0</v>
      </c>
      <c r="I109" s="6">
        <f>[3]СР!I109</f>
        <v>0</v>
      </c>
      <c r="J109" s="6">
        <f>[3]СР!J109</f>
        <v>0</v>
      </c>
      <c r="K109" s="6">
        <f>[3]СР!K109</f>
        <v>0</v>
      </c>
      <c r="L109" s="6">
        <f>[3]СР!L109</f>
        <v>0</v>
      </c>
      <c r="M109" s="6">
        <f>[3]СР!M109</f>
        <v>0</v>
      </c>
      <c r="N109" s="6">
        <f>[3]СР!N109</f>
        <v>0</v>
      </c>
      <c r="O109" s="6">
        <f>[3]СР!O109</f>
        <v>0</v>
      </c>
      <c r="P109" s="6">
        <f t="shared" si="2"/>
        <v>0</v>
      </c>
      <c r="Q109" s="6">
        <f t="shared" si="3"/>
        <v>0</v>
      </c>
    </row>
    <row r="110" spans="1:17" x14ac:dyDescent="0.25">
      <c r="A110" s="6"/>
      <c r="B110" s="6">
        <f>[3]СР!B110</f>
        <v>0</v>
      </c>
      <c r="C110" s="6">
        <f>[3]СР!C110</f>
        <v>0</v>
      </c>
      <c r="D110" s="6">
        <f>[3]СР!D110</f>
        <v>0</v>
      </c>
      <c r="E110" s="6">
        <f>[3]СР!E110</f>
        <v>0</v>
      </c>
      <c r="F110" s="6">
        <f>[3]СР!F110</f>
        <v>0</v>
      </c>
      <c r="G110" s="6">
        <f>[3]СР!G110</f>
        <v>0</v>
      </c>
      <c r="H110" s="6">
        <f>[3]СР!H110</f>
        <v>0</v>
      </c>
      <c r="I110" s="6">
        <f>[3]СР!I110</f>
        <v>0</v>
      </c>
      <c r="J110" s="6">
        <f>[3]СР!J110</f>
        <v>0</v>
      </c>
      <c r="K110" s="6">
        <f>[3]СР!K110</f>
        <v>0</v>
      </c>
      <c r="L110" s="6">
        <f>[3]СР!L110</f>
        <v>0</v>
      </c>
      <c r="M110" s="6">
        <f>[3]СР!M110</f>
        <v>0</v>
      </c>
      <c r="N110" s="6">
        <f>[3]СР!N110</f>
        <v>0</v>
      </c>
      <c r="O110" s="6">
        <f>[3]СР!O110</f>
        <v>0</v>
      </c>
      <c r="P110" s="6">
        <f t="shared" si="2"/>
        <v>0</v>
      </c>
      <c r="Q110" s="6">
        <f t="shared" si="3"/>
        <v>0</v>
      </c>
    </row>
    <row r="111" spans="1:17" x14ac:dyDescent="0.25">
      <c r="A111" s="6"/>
      <c r="B111" s="6">
        <f>[3]СР!B111</f>
        <v>0</v>
      </c>
      <c r="C111" s="6">
        <f>[3]СР!C111</f>
        <v>0</v>
      </c>
      <c r="D111" s="6">
        <f>[3]СР!D111</f>
        <v>0</v>
      </c>
      <c r="E111" s="6">
        <f>[3]СР!E111</f>
        <v>0</v>
      </c>
      <c r="F111" s="6">
        <f>[3]СР!F111</f>
        <v>0</v>
      </c>
      <c r="G111" s="6">
        <f>[3]СР!G111</f>
        <v>0</v>
      </c>
      <c r="H111" s="6">
        <f>[3]СР!H111</f>
        <v>0</v>
      </c>
      <c r="I111" s="6">
        <f>[3]СР!I111</f>
        <v>0</v>
      </c>
      <c r="J111" s="6">
        <f>[3]СР!J111</f>
        <v>0</v>
      </c>
      <c r="K111" s="6">
        <f>[3]СР!K111</f>
        <v>0</v>
      </c>
      <c r="L111" s="6">
        <f>[3]СР!L111</f>
        <v>0</v>
      </c>
      <c r="M111" s="6">
        <f>[3]СР!M111</f>
        <v>0</v>
      </c>
      <c r="N111" s="6">
        <f>[3]СР!N111</f>
        <v>0</v>
      </c>
      <c r="O111" s="6">
        <f>[3]СР!O111</f>
        <v>0</v>
      </c>
      <c r="P111" s="6">
        <f t="shared" si="2"/>
        <v>0</v>
      </c>
      <c r="Q111" s="6">
        <f t="shared" si="3"/>
        <v>0</v>
      </c>
    </row>
    <row r="112" spans="1:17" x14ac:dyDescent="0.25">
      <c r="A112" s="6"/>
      <c r="B112" s="6">
        <f>[3]СР!B112</f>
        <v>0</v>
      </c>
      <c r="C112" s="6">
        <f>[3]СР!C112</f>
        <v>0</v>
      </c>
      <c r="D112" s="6">
        <f>[3]СР!D112</f>
        <v>0</v>
      </c>
      <c r="E112" s="6">
        <f>[3]СР!E112</f>
        <v>0</v>
      </c>
      <c r="F112" s="6">
        <f>[3]СР!F112</f>
        <v>0</v>
      </c>
      <c r="G112" s="6">
        <f>[3]СР!G112</f>
        <v>0</v>
      </c>
      <c r="H112" s="6">
        <f>[3]СР!H112</f>
        <v>0</v>
      </c>
      <c r="I112" s="6">
        <f>[3]СР!I112</f>
        <v>0</v>
      </c>
      <c r="J112" s="6">
        <f>[3]СР!J112</f>
        <v>0</v>
      </c>
      <c r="K112" s="6">
        <f>[3]СР!K112</f>
        <v>0</v>
      </c>
      <c r="L112" s="6">
        <f>[3]СР!L112</f>
        <v>0</v>
      </c>
      <c r="M112" s="6">
        <f>[3]СР!M112</f>
        <v>0</v>
      </c>
      <c r="N112" s="6">
        <f>[3]СР!N112</f>
        <v>0</v>
      </c>
      <c r="O112" s="6">
        <f>[3]СР!O112</f>
        <v>0</v>
      </c>
      <c r="P112" s="6">
        <f t="shared" si="2"/>
        <v>0</v>
      </c>
      <c r="Q112" s="6">
        <f t="shared" si="3"/>
        <v>0</v>
      </c>
    </row>
    <row r="113" spans="1:17" x14ac:dyDescent="0.25">
      <c r="A113" s="6"/>
      <c r="B113" s="6">
        <f>[3]СР!B113</f>
        <v>0</v>
      </c>
      <c r="C113" s="6">
        <f>[3]СР!C113</f>
        <v>0</v>
      </c>
      <c r="D113" s="6">
        <f>[3]СР!D113</f>
        <v>0</v>
      </c>
      <c r="E113" s="6">
        <f>[3]СР!E113</f>
        <v>0</v>
      </c>
      <c r="F113" s="6">
        <f>[3]СР!F113</f>
        <v>0</v>
      </c>
      <c r="G113" s="6">
        <f>[3]СР!G113</f>
        <v>0</v>
      </c>
      <c r="H113" s="6">
        <f>[3]СР!H113</f>
        <v>0</v>
      </c>
      <c r="I113" s="6">
        <f>[3]СР!I113</f>
        <v>0</v>
      </c>
      <c r="J113" s="6">
        <f>[3]СР!J113</f>
        <v>0</v>
      </c>
      <c r="K113" s="6">
        <f>[3]СР!K113</f>
        <v>0</v>
      </c>
      <c r="L113" s="6">
        <f>[3]СР!L113</f>
        <v>0</v>
      </c>
      <c r="M113" s="6">
        <f>[3]СР!M113</f>
        <v>0</v>
      </c>
      <c r="N113" s="6">
        <f>[3]СР!N113</f>
        <v>0</v>
      </c>
      <c r="O113" s="6">
        <f>[3]СР!O113</f>
        <v>0</v>
      </c>
      <c r="P113" s="6">
        <f t="shared" si="2"/>
        <v>0</v>
      </c>
      <c r="Q113" s="6">
        <f t="shared" si="3"/>
        <v>0</v>
      </c>
    </row>
    <row r="114" spans="1:17" x14ac:dyDescent="0.25">
      <c r="A114" s="6"/>
      <c r="B114" s="6">
        <f>[3]СР!B114</f>
        <v>0</v>
      </c>
      <c r="C114" s="6">
        <f>[3]СР!C114</f>
        <v>0</v>
      </c>
      <c r="D114" s="6">
        <f>[3]СР!D114</f>
        <v>0</v>
      </c>
      <c r="E114" s="6">
        <f>[3]СР!E114</f>
        <v>0</v>
      </c>
      <c r="F114" s="6">
        <f>[3]СР!F114</f>
        <v>0</v>
      </c>
      <c r="G114" s="6">
        <f>[3]СР!G114</f>
        <v>0</v>
      </c>
      <c r="H114" s="6">
        <f>[3]СР!H114</f>
        <v>0</v>
      </c>
      <c r="I114" s="6">
        <f>[3]СР!I114</f>
        <v>0</v>
      </c>
      <c r="J114" s="6">
        <f>[3]СР!J114</f>
        <v>0</v>
      </c>
      <c r="K114" s="6">
        <f>[3]СР!K114</f>
        <v>0</v>
      </c>
      <c r="L114" s="6">
        <f>[3]СР!L114</f>
        <v>0</v>
      </c>
      <c r="M114" s="6">
        <f>[3]СР!M114</f>
        <v>0</v>
      </c>
      <c r="N114" s="6">
        <f>[3]СР!N114</f>
        <v>0</v>
      </c>
      <c r="O114" s="6">
        <f>[3]СР!O114</f>
        <v>0</v>
      </c>
      <c r="P114" s="6">
        <f t="shared" si="2"/>
        <v>0</v>
      </c>
      <c r="Q114" s="6">
        <f t="shared" si="3"/>
        <v>0</v>
      </c>
    </row>
    <row r="115" spans="1:17" x14ac:dyDescent="0.25">
      <c r="A115" s="6"/>
      <c r="B115" s="6">
        <f>[3]СР!B115</f>
        <v>0</v>
      </c>
      <c r="C115" s="6">
        <f>[3]СР!C115</f>
        <v>0</v>
      </c>
      <c r="D115" s="6">
        <f>[3]СР!D115</f>
        <v>0</v>
      </c>
      <c r="E115" s="6">
        <f>[3]СР!E115</f>
        <v>0</v>
      </c>
      <c r="F115" s="6">
        <f>[3]СР!F115</f>
        <v>0</v>
      </c>
      <c r="G115" s="6">
        <f>[3]СР!G115</f>
        <v>0</v>
      </c>
      <c r="H115" s="6">
        <f>[3]СР!H115</f>
        <v>0</v>
      </c>
      <c r="I115" s="6">
        <f>[3]СР!I115</f>
        <v>0</v>
      </c>
      <c r="J115" s="6">
        <f>[3]СР!J115</f>
        <v>0</v>
      </c>
      <c r="K115" s="6">
        <f>[3]СР!K115</f>
        <v>0</v>
      </c>
      <c r="L115" s="6">
        <f>[3]СР!L115</f>
        <v>0</v>
      </c>
      <c r="M115" s="6">
        <f>[3]СР!M115</f>
        <v>0</v>
      </c>
      <c r="N115" s="6">
        <f>[3]СР!N115</f>
        <v>0</v>
      </c>
      <c r="O115" s="6">
        <f>[3]СР!O115</f>
        <v>0</v>
      </c>
      <c r="P115" s="6">
        <f t="shared" si="2"/>
        <v>0</v>
      </c>
      <c r="Q115" s="6">
        <f t="shared" si="3"/>
        <v>0</v>
      </c>
    </row>
    <row r="116" spans="1:17" x14ac:dyDescent="0.25">
      <c r="A116" s="6"/>
      <c r="B116" s="6">
        <f>[3]СР!B116</f>
        <v>0</v>
      </c>
      <c r="C116" s="6">
        <f>[3]СР!C116</f>
        <v>0</v>
      </c>
      <c r="D116" s="6">
        <f>[3]СР!D116</f>
        <v>0</v>
      </c>
      <c r="E116" s="6">
        <f>[3]СР!E116</f>
        <v>0</v>
      </c>
      <c r="F116" s="6">
        <f>[3]СР!F116</f>
        <v>0</v>
      </c>
      <c r="G116" s="6">
        <f>[3]СР!G116</f>
        <v>0</v>
      </c>
      <c r="H116" s="6">
        <f>[3]СР!H116</f>
        <v>0</v>
      </c>
      <c r="I116" s="6">
        <f>[3]СР!I116</f>
        <v>0</v>
      </c>
      <c r="J116" s="6">
        <f>[3]СР!J116</f>
        <v>0</v>
      </c>
      <c r="K116" s="6">
        <f>[3]СР!K116</f>
        <v>0</v>
      </c>
      <c r="L116" s="6">
        <f>[3]СР!L116</f>
        <v>0</v>
      </c>
      <c r="M116" s="6">
        <f>[3]СР!M116</f>
        <v>0</v>
      </c>
      <c r="N116" s="6">
        <f>[3]СР!N116</f>
        <v>0</v>
      </c>
      <c r="O116" s="6">
        <f>[3]СР!O116</f>
        <v>0</v>
      </c>
      <c r="P116" s="6">
        <f t="shared" si="2"/>
        <v>0</v>
      </c>
      <c r="Q116" s="6">
        <f t="shared" si="3"/>
        <v>0</v>
      </c>
    </row>
    <row r="117" spans="1:17" x14ac:dyDescent="0.25">
      <c r="A117" s="6"/>
      <c r="B117" s="6">
        <f>[3]СР!B117</f>
        <v>0</v>
      </c>
      <c r="C117" s="6">
        <f>[3]СР!C117</f>
        <v>0</v>
      </c>
      <c r="D117" s="6">
        <f>[3]СР!D117</f>
        <v>0</v>
      </c>
      <c r="E117" s="6">
        <f>[3]СР!E117</f>
        <v>0</v>
      </c>
      <c r="F117" s="6">
        <f>[3]СР!F117</f>
        <v>0</v>
      </c>
      <c r="G117" s="6">
        <f>[3]СР!G117</f>
        <v>0</v>
      </c>
      <c r="H117" s="6">
        <f>[3]СР!H117</f>
        <v>0</v>
      </c>
      <c r="I117" s="6">
        <f>[3]СР!I117</f>
        <v>0</v>
      </c>
      <c r="J117" s="6">
        <f>[3]СР!J117</f>
        <v>0</v>
      </c>
      <c r="K117" s="6">
        <f>[3]СР!K117</f>
        <v>0</v>
      </c>
      <c r="L117" s="6">
        <f>[3]СР!L117</f>
        <v>0</v>
      </c>
      <c r="M117" s="6">
        <f>[3]СР!M117</f>
        <v>0</v>
      </c>
      <c r="N117" s="6">
        <f>[3]СР!N117</f>
        <v>0</v>
      </c>
      <c r="O117" s="6">
        <f>[3]СР!O117</f>
        <v>0</v>
      </c>
      <c r="P117" s="6">
        <f t="shared" si="2"/>
        <v>0</v>
      </c>
      <c r="Q117" s="6">
        <f t="shared" si="3"/>
        <v>0</v>
      </c>
    </row>
    <row r="118" spans="1:17" x14ac:dyDescent="0.25">
      <c r="A118" s="6"/>
      <c r="B118" s="6">
        <f>[3]СР!B118</f>
        <v>0</v>
      </c>
      <c r="C118" s="6">
        <f>[3]СР!C118</f>
        <v>0</v>
      </c>
      <c r="D118" s="6">
        <f>[3]СР!D118</f>
        <v>0</v>
      </c>
      <c r="E118" s="6">
        <f>[3]СР!E118</f>
        <v>0</v>
      </c>
      <c r="F118" s="6">
        <f>[3]СР!F118</f>
        <v>0</v>
      </c>
      <c r="G118" s="6">
        <f>[3]СР!G118</f>
        <v>0</v>
      </c>
      <c r="H118" s="6">
        <f>[3]СР!H118</f>
        <v>0</v>
      </c>
      <c r="I118" s="6">
        <f>[3]СР!I118</f>
        <v>0</v>
      </c>
      <c r="J118" s="6">
        <f>[3]СР!J118</f>
        <v>0</v>
      </c>
      <c r="K118" s="6">
        <f>[3]СР!K118</f>
        <v>0</v>
      </c>
      <c r="L118" s="6">
        <f>[3]СР!L118</f>
        <v>0</v>
      </c>
      <c r="M118" s="6">
        <f>[3]СР!M118</f>
        <v>0</v>
      </c>
      <c r="N118" s="6">
        <f>[3]СР!N118</f>
        <v>0</v>
      </c>
      <c r="O118" s="6">
        <f>[3]СР!O118</f>
        <v>0</v>
      </c>
      <c r="P118" s="6">
        <f t="shared" si="2"/>
        <v>0</v>
      </c>
      <c r="Q118" s="6">
        <f t="shared" si="3"/>
        <v>0</v>
      </c>
    </row>
    <row r="119" spans="1:17" x14ac:dyDescent="0.25">
      <c r="A119" s="6"/>
      <c r="B119" s="6">
        <f>[3]СР!B119</f>
        <v>0</v>
      </c>
      <c r="C119" s="6">
        <f>[3]СР!C119</f>
        <v>0</v>
      </c>
      <c r="D119" s="6">
        <f>[3]СР!D119</f>
        <v>0</v>
      </c>
      <c r="E119" s="6">
        <f>[3]СР!E119</f>
        <v>0</v>
      </c>
      <c r="F119" s="6">
        <f>[3]СР!F119</f>
        <v>0</v>
      </c>
      <c r="G119" s="6">
        <f>[3]СР!G119</f>
        <v>0</v>
      </c>
      <c r="H119" s="6">
        <f>[3]СР!H119</f>
        <v>0</v>
      </c>
      <c r="I119" s="6">
        <f>[3]СР!I119</f>
        <v>0</v>
      </c>
      <c r="J119" s="6">
        <f>[3]СР!J119</f>
        <v>0</v>
      </c>
      <c r="K119" s="6">
        <f>[3]СР!K119</f>
        <v>0</v>
      </c>
      <c r="L119" s="6">
        <f>[3]СР!L119</f>
        <v>0</v>
      </c>
      <c r="M119" s="6">
        <f>[3]СР!M119</f>
        <v>0</v>
      </c>
      <c r="N119" s="6">
        <f>[3]СР!N119</f>
        <v>0</v>
      </c>
      <c r="O119" s="6">
        <f>[3]СР!O119</f>
        <v>0</v>
      </c>
      <c r="P119" s="6">
        <f t="shared" si="2"/>
        <v>0</v>
      </c>
      <c r="Q119" s="6">
        <f t="shared" si="3"/>
        <v>0</v>
      </c>
    </row>
    <row r="120" spans="1:17" x14ac:dyDescent="0.25">
      <c r="A120" s="6"/>
      <c r="B120" s="6">
        <f>[3]СР!B120</f>
        <v>0</v>
      </c>
      <c r="C120" s="6">
        <f>[3]СР!C120</f>
        <v>0</v>
      </c>
      <c r="D120" s="6">
        <f>[3]СР!D120</f>
        <v>0</v>
      </c>
      <c r="E120" s="6">
        <f>[3]СР!E120</f>
        <v>0</v>
      </c>
      <c r="F120" s="6">
        <f>[3]СР!F120</f>
        <v>0</v>
      </c>
      <c r="G120" s="6">
        <f>[3]СР!G120</f>
        <v>0</v>
      </c>
      <c r="H120" s="6">
        <f>[3]СР!H120</f>
        <v>0</v>
      </c>
      <c r="I120" s="6">
        <f>[3]СР!I120</f>
        <v>0</v>
      </c>
      <c r="J120" s="6">
        <f>[3]СР!J120</f>
        <v>0</v>
      </c>
      <c r="K120" s="6">
        <f>[3]СР!K120</f>
        <v>0</v>
      </c>
      <c r="L120" s="6">
        <f>[3]СР!L120</f>
        <v>0</v>
      </c>
      <c r="M120" s="6">
        <f>[3]СР!M120</f>
        <v>0</v>
      </c>
      <c r="N120" s="6">
        <f>[3]СР!N120</f>
        <v>0</v>
      </c>
      <c r="O120" s="6">
        <f>[3]СР!O120</f>
        <v>0</v>
      </c>
      <c r="P120" s="6">
        <f t="shared" si="2"/>
        <v>0</v>
      </c>
      <c r="Q120" s="6">
        <f t="shared" si="3"/>
        <v>0</v>
      </c>
    </row>
    <row r="121" spans="1:17" x14ac:dyDescent="0.25">
      <c r="A121" s="6"/>
      <c r="B121" s="6">
        <f>[3]СР!B121</f>
        <v>0</v>
      </c>
      <c r="C121" s="6">
        <f>[3]СР!C121</f>
        <v>0</v>
      </c>
      <c r="D121" s="6">
        <f>[3]СР!D121</f>
        <v>0</v>
      </c>
      <c r="E121" s="6">
        <f>[3]СР!E121</f>
        <v>0</v>
      </c>
      <c r="F121" s="6">
        <f>[3]СР!F121</f>
        <v>0</v>
      </c>
      <c r="G121" s="6">
        <f>[3]СР!G121</f>
        <v>0</v>
      </c>
      <c r="H121" s="6">
        <f>[3]СР!H121</f>
        <v>0</v>
      </c>
      <c r="I121" s="6">
        <f>[3]СР!I121</f>
        <v>0</v>
      </c>
      <c r="J121" s="6">
        <f>[3]СР!J121</f>
        <v>0</v>
      </c>
      <c r="K121" s="6">
        <f>[3]СР!K121</f>
        <v>0</v>
      </c>
      <c r="L121" s="6">
        <f>[3]СР!L121</f>
        <v>0</v>
      </c>
      <c r="M121" s="6">
        <f>[3]СР!M121</f>
        <v>0</v>
      </c>
      <c r="N121" s="6">
        <f>[3]СР!N121</f>
        <v>0</v>
      </c>
      <c r="O121" s="6">
        <f>[3]СР!O121</f>
        <v>0</v>
      </c>
      <c r="P121" s="6">
        <f t="shared" si="2"/>
        <v>0</v>
      </c>
      <c r="Q121" s="6">
        <f t="shared" si="3"/>
        <v>0</v>
      </c>
    </row>
    <row r="122" spans="1:17" x14ac:dyDescent="0.25">
      <c r="A122" s="6"/>
      <c r="B122" s="6">
        <f>[3]СР!B122</f>
        <v>0</v>
      </c>
      <c r="C122" s="6">
        <f>[3]СР!C122</f>
        <v>0</v>
      </c>
      <c r="D122" s="6">
        <f>[3]СР!D122</f>
        <v>0</v>
      </c>
      <c r="E122" s="6">
        <f>[3]СР!E122</f>
        <v>0</v>
      </c>
      <c r="F122" s="6">
        <f>[3]СР!F122</f>
        <v>0</v>
      </c>
      <c r="G122" s="6">
        <f>[3]СР!G122</f>
        <v>0</v>
      </c>
      <c r="H122" s="6">
        <f>[3]СР!H122</f>
        <v>0</v>
      </c>
      <c r="I122" s="6">
        <f>[3]СР!I122</f>
        <v>0</v>
      </c>
      <c r="J122" s="6">
        <f>[3]СР!J122</f>
        <v>0</v>
      </c>
      <c r="K122" s="6">
        <f>[3]СР!K122</f>
        <v>0</v>
      </c>
      <c r="L122" s="6">
        <f>[3]СР!L122</f>
        <v>0</v>
      </c>
      <c r="M122" s="6">
        <f>[3]СР!M122</f>
        <v>0</v>
      </c>
      <c r="N122" s="6">
        <f>[3]СР!N122</f>
        <v>0</v>
      </c>
      <c r="O122" s="6">
        <f>[3]СР!O122</f>
        <v>0</v>
      </c>
      <c r="P122" s="6">
        <f t="shared" si="2"/>
        <v>0</v>
      </c>
      <c r="Q122" s="6">
        <f t="shared" si="3"/>
        <v>0</v>
      </c>
    </row>
    <row r="123" spans="1:17" x14ac:dyDescent="0.25">
      <c r="A123" s="6"/>
      <c r="B123" s="6">
        <f>[3]СР!B123</f>
        <v>0</v>
      </c>
      <c r="C123" s="6">
        <f>[3]СР!C123</f>
        <v>0</v>
      </c>
      <c r="D123" s="6">
        <f>[3]СР!D123</f>
        <v>0</v>
      </c>
      <c r="E123" s="6">
        <f>[3]СР!E123</f>
        <v>0</v>
      </c>
      <c r="F123" s="6">
        <f>[3]СР!F123</f>
        <v>0</v>
      </c>
      <c r="G123" s="6">
        <f>[3]СР!G123</f>
        <v>0</v>
      </c>
      <c r="H123" s="6">
        <f>[3]СР!H123</f>
        <v>0</v>
      </c>
      <c r="I123" s="6">
        <f>[3]СР!I123</f>
        <v>0</v>
      </c>
      <c r="J123" s="6">
        <f>[3]СР!J123</f>
        <v>0</v>
      </c>
      <c r="K123" s="6">
        <f>[3]СР!K123</f>
        <v>0</v>
      </c>
      <c r="L123" s="6">
        <f>[3]СР!L123</f>
        <v>0</v>
      </c>
      <c r="M123" s="6">
        <f>[3]СР!M123</f>
        <v>0</v>
      </c>
      <c r="N123" s="6">
        <f>[3]СР!N123</f>
        <v>0</v>
      </c>
      <c r="O123" s="6">
        <f>[3]СР!O123</f>
        <v>0</v>
      </c>
      <c r="P123" s="6">
        <f t="shared" si="2"/>
        <v>0</v>
      </c>
      <c r="Q123" s="6">
        <f t="shared" si="3"/>
        <v>0</v>
      </c>
    </row>
    <row r="124" spans="1:17" x14ac:dyDescent="0.25">
      <c r="A124" s="6"/>
      <c r="B124" s="6">
        <f>[3]СР!B124</f>
        <v>0</v>
      </c>
      <c r="C124" s="6">
        <f>[3]СР!C124</f>
        <v>0</v>
      </c>
      <c r="D124" s="6">
        <f>[3]СР!D124</f>
        <v>0</v>
      </c>
      <c r="E124" s="6">
        <f>[3]СР!E124</f>
        <v>0</v>
      </c>
      <c r="F124" s="6">
        <f>[3]СР!F124</f>
        <v>0</v>
      </c>
      <c r="G124" s="6">
        <f>[3]СР!G124</f>
        <v>0</v>
      </c>
      <c r="H124" s="6">
        <f>[3]СР!H124</f>
        <v>0</v>
      </c>
      <c r="I124" s="6">
        <f>[3]СР!I124</f>
        <v>0</v>
      </c>
      <c r="J124" s="6">
        <f>[3]СР!J124</f>
        <v>0</v>
      </c>
      <c r="K124" s="6">
        <f>[3]СР!K124</f>
        <v>0</v>
      </c>
      <c r="L124" s="6">
        <f>[3]СР!L124</f>
        <v>0</v>
      </c>
      <c r="M124" s="6">
        <f>[3]СР!M124</f>
        <v>0</v>
      </c>
      <c r="N124" s="6">
        <f>[3]СР!N124</f>
        <v>0</v>
      </c>
      <c r="O124" s="6">
        <f>[3]СР!O124</f>
        <v>0</v>
      </c>
      <c r="P124" s="6">
        <f t="shared" si="2"/>
        <v>0</v>
      </c>
      <c r="Q124" s="6">
        <f t="shared" si="3"/>
        <v>0</v>
      </c>
    </row>
    <row r="125" spans="1:17" x14ac:dyDescent="0.25">
      <c r="A125" s="6"/>
      <c r="B125" s="6">
        <f>[3]СР!B125</f>
        <v>0</v>
      </c>
      <c r="C125" s="6">
        <f>[3]СР!C125</f>
        <v>0</v>
      </c>
      <c r="D125" s="6">
        <f>[3]СР!D125</f>
        <v>0</v>
      </c>
      <c r="E125" s="6">
        <f>[3]СР!E125</f>
        <v>0</v>
      </c>
      <c r="F125" s="6">
        <f>[3]СР!F125</f>
        <v>0</v>
      </c>
      <c r="G125" s="6">
        <f>[3]СР!G125</f>
        <v>0</v>
      </c>
      <c r="H125" s="6">
        <f>[3]СР!H125</f>
        <v>0</v>
      </c>
      <c r="I125" s="6">
        <f>[3]СР!I125</f>
        <v>0</v>
      </c>
      <c r="J125" s="6">
        <f>[3]СР!J125</f>
        <v>0</v>
      </c>
      <c r="K125" s="6">
        <f>[3]СР!K125</f>
        <v>0</v>
      </c>
      <c r="L125" s="6">
        <f>[3]СР!L125</f>
        <v>0</v>
      </c>
      <c r="M125" s="6">
        <f>[3]СР!M125</f>
        <v>0</v>
      </c>
      <c r="N125" s="6">
        <f>[3]СР!N125</f>
        <v>0</v>
      </c>
      <c r="O125" s="6">
        <f>[3]СР!O125</f>
        <v>0</v>
      </c>
      <c r="P125" s="6">
        <f t="shared" si="2"/>
        <v>0</v>
      </c>
      <c r="Q125" s="6">
        <f t="shared" si="3"/>
        <v>0</v>
      </c>
    </row>
    <row r="126" spans="1:17" x14ac:dyDescent="0.25">
      <c r="A126" s="6"/>
      <c r="B126" s="6">
        <f>[3]СР!B126</f>
        <v>0</v>
      </c>
      <c r="C126" s="6">
        <f>[3]СР!C126</f>
        <v>0</v>
      </c>
      <c r="D126" s="6">
        <f>[3]СР!D126</f>
        <v>0</v>
      </c>
      <c r="E126" s="6">
        <f>[3]СР!E126</f>
        <v>0</v>
      </c>
      <c r="F126" s="6">
        <f>[3]СР!F126</f>
        <v>0</v>
      </c>
      <c r="G126" s="6">
        <f>[3]СР!G126</f>
        <v>0</v>
      </c>
      <c r="H126" s="6">
        <f>[3]СР!H126</f>
        <v>0</v>
      </c>
      <c r="I126" s="6">
        <f>[3]СР!I126</f>
        <v>0</v>
      </c>
      <c r="J126" s="6">
        <f>[3]СР!J126</f>
        <v>0</v>
      </c>
      <c r="K126" s="6">
        <f>[3]СР!K126</f>
        <v>0</v>
      </c>
      <c r="L126" s="6">
        <f>[3]СР!L126</f>
        <v>0</v>
      </c>
      <c r="M126" s="6">
        <f>[3]СР!M126</f>
        <v>0</v>
      </c>
      <c r="N126" s="6">
        <f>[3]СР!N126</f>
        <v>0</v>
      </c>
      <c r="O126" s="6">
        <f>[3]СР!O126</f>
        <v>0</v>
      </c>
      <c r="P126" s="6">
        <f t="shared" si="2"/>
        <v>0</v>
      </c>
      <c r="Q126" s="6">
        <f t="shared" si="3"/>
        <v>0</v>
      </c>
    </row>
    <row r="127" spans="1:17" x14ac:dyDescent="0.25">
      <c r="A127" s="6"/>
      <c r="B127" s="6">
        <f>[3]СР!B127</f>
        <v>0</v>
      </c>
      <c r="C127" s="6">
        <f>[3]СР!C127</f>
        <v>0</v>
      </c>
      <c r="D127" s="6">
        <f>[3]СР!D127</f>
        <v>0</v>
      </c>
      <c r="E127" s="6">
        <f>[3]СР!E127</f>
        <v>0</v>
      </c>
      <c r="F127" s="6">
        <f>[3]СР!F127</f>
        <v>0</v>
      </c>
      <c r="G127" s="6">
        <f>[3]СР!G127</f>
        <v>0</v>
      </c>
      <c r="H127" s="6">
        <f>[3]СР!H127</f>
        <v>0</v>
      </c>
      <c r="I127" s="6">
        <f>[3]СР!I127</f>
        <v>0</v>
      </c>
      <c r="J127" s="6">
        <f>[3]СР!J127</f>
        <v>0</v>
      </c>
      <c r="K127" s="6">
        <f>[3]СР!K127</f>
        <v>0</v>
      </c>
      <c r="L127" s="6">
        <f>[3]СР!L127</f>
        <v>0</v>
      </c>
      <c r="M127" s="6">
        <f>[3]СР!M127</f>
        <v>0</v>
      </c>
      <c r="N127" s="6">
        <f>[3]СР!N127</f>
        <v>0</v>
      </c>
      <c r="O127" s="6">
        <f>[3]СР!O127</f>
        <v>0</v>
      </c>
      <c r="P127" s="6">
        <f t="shared" si="2"/>
        <v>0</v>
      </c>
      <c r="Q127" s="6">
        <f t="shared" si="3"/>
        <v>0</v>
      </c>
    </row>
    <row r="128" spans="1:17" x14ac:dyDescent="0.25">
      <c r="A128" s="6"/>
      <c r="B128" s="6">
        <f>[3]СР!B128</f>
        <v>0</v>
      </c>
      <c r="C128" s="6">
        <f>[3]СР!C128</f>
        <v>0</v>
      </c>
      <c r="D128" s="6">
        <f>[3]СР!D128</f>
        <v>0</v>
      </c>
      <c r="E128" s="6">
        <f>[3]СР!E128</f>
        <v>0</v>
      </c>
      <c r="F128" s="6">
        <f>[3]СР!F128</f>
        <v>0</v>
      </c>
      <c r="G128" s="6">
        <f>[3]СР!G128</f>
        <v>0</v>
      </c>
      <c r="H128" s="6">
        <f>[3]СР!H128</f>
        <v>0</v>
      </c>
      <c r="I128" s="6">
        <f>[3]СР!I128</f>
        <v>0</v>
      </c>
      <c r="J128" s="6">
        <f>[3]СР!J128</f>
        <v>0</v>
      </c>
      <c r="K128" s="6">
        <f>[3]СР!K128</f>
        <v>0</v>
      </c>
      <c r="L128" s="6">
        <f>[3]СР!L128</f>
        <v>0</v>
      </c>
      <c r="M128" s="6">
        <f>[3]СР!M128</f>
        <v>0</v>
      </c>
      <c r="N128" s="6">
        <f>[3]СР!N128</f>
        <v>0</v>
      </c>
      <c r="O128" s="6">
        <f>[3]СР!O128</f>
        <v>0</v>
      </c>
      <c r="P128" s="6">
        <f t="shared" si="2"/>
        <v>0</v>
      </c>
      <c r="Q128" s="6">
        <f t="shared" si="3"/>
        <v>0</v>
      </c>
    </row>
    <row r="129" spans="1:17" x14ac:dyDescent="0.25">
      <c r="A129" s="6"/>
      <c r="B129" s="6">
        <f>[3]СР!B129</f>
        <v>0</v>
      </c>
      <c r="C129" s="6">
        <f>[3]СР!C129</f>
        <v>0</v>
      </c>
      <c r="D129" s="6">
        <f>[3]СР!D129</f>
        <v>0</v>
      </c>
      <c r="E129" s="6">
        <f>[3]СР!E129</f>
        <v>0</v>
      </c>
      <c r="F129" s="6">
        <f>[3]СР!F129</f>
        <v>0</v>
      </c>
      <c r="G129" s="6">
        <f>[3]СР!G129</f>
        <v>0</v>
      </c>
      <c r="H129" s="6">
        <f>[3]СР!H129</f>
        <v>0</v>
      </c>
      <c r="I129" s="6">
        <f>[3]СР!I129</f>
        <v>0</v>
      </c>
      <c r="J129" s="6">
        <f>[3]СР!J129</f>
        <v>0</v>
      </c>
      <c r="K129" s="6">
        <f>[3]СР!K129</f>
        <v>0</v>
      </c>
      <c r="L129" s="6">
        <f>[3]СР!L129</f>
        <v>0</v>
      </c>
      <c r="M129" s="6">
        <f>[3]СР!M129</f>
        <v>0</v>
      </c>
      <c r="N129" s="6">
        <f>[3]СР!N129</f>
        <v>0</v>
      </c>
      <c r="O129" s="6">
        <f>[3]СР!O129</f>
        <v>0</v>
      </c>
      <c r="P129" s="6">
        <f t="shared" si="2"/>
        <v>0</v>
      </c>
      <c r="Q129" s="6">
        <f t="shared" si="3"/>
        <v>0</v>
      </c>
    </row>
    <row r="130" spans="1:17" x14ac:dyDescent="0.25">
      <c r="A130" s="6"/>
      <c r="B130" s="6">
        <f>[3]СР!B130</f>
        <v>0</v>
      </c>
      <c r="C130" s="6">
        <f>[3]СР!C130</f>
        <v>0</v>
      </c>
      <c r="D130" s="6">
        <f>[3]СР!D130</f>
        <v>0</v>
      </c>
      <c r="E130" s="6">
        <f>[3]СР!E130</f>
        <v>0</v>
      </c>
      <c r="F130" s="6">
        <f>[3]СР!F130</f>
        <v>0</v>
      </c>
      <c r="G130" s="6">
        <f>[3]СР!G130</f>
        <v>0</v>
      </c>
      <c r="H130" s="6">
        <f>[3]СР!H130</f>
        <v>0</v>
      </c>
      <c r="I130" s="6">
        <f>[3]СР!I130</f>
        <v>0</v>
      </c>
      <c r="J130" s="6">
        <f>[3]СР!J130</f>
        <v>0</v>
      </c>
      <c r="K130" s="6">
        <f>[3]СР!K130</f>
        <v>0</v>
      </c>
      <c r="L130" s="6">
        <f>[3]СР!L130</f>
        <v>0</v>
      </c>
      <c r="M130" s="6">
        <f>[3]СР!M130</f>
        <v>0</v>
      </c>
      <c r="N130" s="6">
        <f>[3]СР!N130</f>
        <v>0</v>
      </c>
      <c r="O130" s="6">
        <f>[3]СР!O130</f>
        <v>0</v>
      </c>
      <c r="P130" s="6">
        <f t="shared" si="2"/>
        <v>0</v>
      </c>
      <c r="Q130" s="6">
        <f t="shared" si="3"/>
        <v>0</v>
      </c>
    </row>
    <row r="131" spans="1:17" x14ac:dyDescent="0.25">
      <c r="A131" s="6"/>
      <c r="B131" s="6">
        <f>[3]СР!B131</f>
        <v>0</v>
      </c>
      <c r="C131" s="6">
        <f>[3]СР!C131</f>
        <v>0</v>
      </c>
      <c r="D131" s="6">
        <f>[3]СР!D131</f>
        <v>0</v>
      </c>
      <c r="E131" s="6">
        <f>[3]СР!E131</f>
        <v>0</v>
      </c>
      <c r="F131" s="6">
        <f>[3]СР!F131</f>
        <v>0</v>
      </c>
      <c r="G131" s="6">
        <f>[3]СР!G131</f>
        <v>0</v>
      </c>
      <c r="H131" s="6">
        <f>[3]СР!H131</f>
        <v>0</v>
      </c>
      <c r="I131" s="6">
        <f>[3]СР!I131</f>
        <v>0</v>
      </c>
      <c r="J131" s="6">
        <f>[3]СР!J131</f>
        <v>0</v>
      </c>
      <c r="K131" s="6">
        <f>[3]СР!K131</f>
        <v>0</v>
      </c>
      <c r="L131" s="6">
        <f>[3]СР!L131</f>
        <v>0</v>
      </c>
      <c r="M131" s="6">
        <f>[3]СР!M131</f>
        <v>0</v>
      </c>
      <c r="N131" s="6">
        <f>[3]СР!N131</f>
        <v>0</v>
      </c>
      <c r="O131" s="6">
        <f>[3]СР!O131</f>
        <v>0</v>
      </c>
      <c r="P131" s="6">
        <f t="shared" ref="P131:P194" si="4">IFERROR((L131*N131/M131)*O131,0)</f>
        <v>0</v>
      </c>
      <c r="Q131" s="6">
        <f t="shared" ref="Q131:Q194" si="5">L131</f>
        <v>0</v>
      </c>
    </row>
    <row r="132" spans="1:17" x14ac:dyDescent="0.25">
      <c r="A132" s="6"/>
      <c r="B132" s="6">
        <f>[3]СР!B132</f>
        <v>0</v>
      </c>
      <c r="C132" s="6">
        <f>[3]СР!C132</f>
        <v>0</v>
      </c>
      <c r="D132" s="6">
        <f>[3]СР!D132</f>
        <v>0</v>
      </c>
      <c r="E132" s="6">
        <f>[3]СР!E132</f>
        <v>0</v>
      </c>
      <c r="F132" s="6">
        <f>[3]СР!F132</f>
        <v>0</v>
      </c>
      <c r="G132" s="6">
        <f>[3]СР!G132</f>
        <v>0</v>
      </c>
      <c r="H132" s="6">
        <f>[3]СР!H132</f>
        <v>0</v>
      </c>
      <c r="I132" s="6">
        <f>[3]СР!I132</f>
        <v>0</v>
      </c>
      <c r="J132" s="6">
        <f>[3]СР!J132</f>
        <v>0</v>
      </c>
      <c r="K132" s="6">
        <f>[3]СР!K132</f>
        <v>0</v>
      </c>
      <c r="L132" s="6">
        <f>[3]СР!L132</f>
        <v>0</v>
      </c>
      <c r="M132" s="6">
        <f>[3]СР!M132</f>
        <v>0</v>
      </c>
      <c r="N132" s="6">
        <f>[3]СР!N132</f>
        <v>0</v>
      </c>
      <c r="O132" s="6">
        <f>[3]СР!O132</f>
        <v>0</v>
      </c>
      <c r="P132" s="6">
        <f t="shared" si="4"/>
        <v>0</v>
      </c>
      <c r="Q132" s="6">
        <f t="shared" si="5"/>
        <v>0</v>
      </c>
    </row>
    <row r="133" spans="1:17" x14ac:dyDescent="0.25">
      <c r="A133" s="6"/>
      <c r="B133" s="6">
        <f>[3]СР!B133</f>
        <v>0</v>
      </c>
      <c r="C133" s="6">
        <f>[3]СР!C133</f>
        <v>0</v>
      </c>
      <c r="D133" s="6">
        <f>[3]СР!D133</f>
        <v>0</v>
      </c>
      <c r="E133" s="6">
        <f>[3]СР!E133</f>
        <v>0</v>
      </c>
      <c r="F133" s="6">
        <f>[3]СР!F133</f>
        <v>0</v>
      </c>
      <c r="G133" s="6">
        <f>[3]СР!G133</f>
        <v>0</v>
      </c>
      <c r="H133" s="6">
        <f>[3]СР!H133</f>
        <v>0</v>
      </c>
      <c r="I133" s="6">
        <f>[3]СР!I133</f>
        <v>0</v>
      </c>
      <c r="J133" s="6">
        <f>[3]СР!J133</f>
        <v>0</v>
      </c>
      <c r="K133" s="6">
        <f>[3]СР!K133</f>
        <v>0</v>
      </c>
      <c r="L133" s="6">
        <f>[3]СР!L133</f>
        <v>0</v>
      </c>
      <c r="M133" s="6">
        <f>[3]СР!M133</f>
        <v>0</v>
      </c>
      <c r="N133" s="6">
        <f>[3]СР!N133</f>
        <v>0</v>
      </c>
      <c r="O133" s="6">
        <f>[3]СР!O133</f>
        <v>0</v>
      </c>
      <c r="P133" s="6">
        <f t="shared" si="4"/>
        <v>0</v>
      </c>
      <c r="Q133" s="6">
        <f t="shared" si="5"/>
        <v>0</v>
      </c>
    </row>
    <row r="134" spans="1:17" x14ac:dyDescent="0.25">
      <c r="A134" s="6"/>
      <c r="B134" s="6">
        <f>[3]СР!B134</f>
        <v>0</v>
      </c>
      <c r="C134" s="6">
        <f>[3]СР!C134</f>
        <v>0</v>
      </c>
      <c r="D134" s="6">
        <f>[3]СР!D134</f>
        <v>0</v>
      </c>
      <c r="E134" s="6">
        <f>[3]СР!E134</f>
        <v>0</v>
      </c>
      <c r="F134" s="6">
        <f>[3]СР!F134</f>
        <v>0</v>
      </c>
      <c r="G134" s="6">
        <f>[3]СР!G134</f>
        <v>0</v>
      </c>
      <c r="H134" s="6">
        <f>[3]СР!H134</f>
        <v>0</v>
      </c>
      <c r="I134" s="6">
        <f>[3]СР!I134</f>
        <v>0</v>
      </c>
      <c r="J134" s="6">
        <f>[3]СР!J134</f>
        <v>0</v>
      </c>
      <c r="K134" s="6">
        <f>[3]СР!K134</f>
        <v>0</v>
      </c>
      <c r="L134" s="6">
        <f>[3]СР!L134</f>
        <v>0</v>
      </c>
      <c r="M134" s="6">
        <f>[3]СР!M134</f>
        <v>0</v>
      </c>
      <c r="N134" s="6">
        <f>[3]СР!N134</f>
        <v>0</v>
      </c>
      <c r="O134" s="6">
        <f>[3]СР!O134</f>
        <v>0</v>
      </c>
      <c r="P134" s="6">
        <f t="shared" si="4"/>
        <v>0</v>
      </c>
      <c r="Q134" s="6">
        <f t="shared" si="5"/>
        <v>0</v>
      </c>
    </row>
    <row r="135" spans="1:17" x14ac:dyDescent="0.25">
      <c r="A135" s="6"/>
      <c r="B135" s="6">
        <f>[3]СР!B135</f>
        <v>0</v>
      </c>
      <c r="C135" s="6">
        <f>[3]СР!C135</f>
        <v>0</v>
      </c>
      <c r="D135" s="6">
        <f>[3]СР!D135</f>
        <v>0</v>
      </c>
      <c r="E135" s="6">
        <f>[3]СР!E135</f>
        <v>0</v>
      </c>
      <c r="F135" s="6">
        <f>[3]СР!F135</f>
        <v>0</v>
      </c>
      <c r="G135" s="6">
        <f>[3]СР!G135</f>
        <v>0</v>
      </c>
      <c r="H135" s="6">
        <f>[3]СР!H135</f>
        <v>0</v>
      </c>
      <c r="I135" s="6">
        <f>[3]СР!I135</f>
        <v>0</v>
      </c>
      <c r="J135" s="6">
        <f>[3]СР!J135</f>
        <v>0</v>
      </c>
      <c r="K135" s="6">
        <f>[3]СР!K135</f>
        <v>0</v>
      </c>
      <c r="L135" s="6">
        <f>[3]СР!L135</f>
        <v>0</v>
      </c>
      <c r="M135" s="6">
        <f>[3]СР!M135</f>
        <v>0</v>
      </c>
      <c r="N135" s="6">
        <f>[3]СР!N135</f>
        <v>0</v>
      </c>
      <c r="O135" s="6">
        <f>[3]СР!O135</f>
        <v>0</v>
      </c>
      <c r="P135" s="6">
        <f t="shared" si="4"/>
        <v>0</v>
      </c>
      <c r="Q135" s="6">
        <f t="shared" si="5"/>
        <v>0</v>
      </c>
    </row>
    <row r="136" spans="1:17" x14ac:dyDescent="0.25">
      <c r="A136" s="6"/>
      <c r="B136" s="6">
        <f>[3]СР!B136</f>
        <v>0</v>
      </c>
      <c r="C136" s="6">
        <f>[3]СР!C136</f>
        <v>0</v>
      </c>
      <c r="D136" s="6">
        <f>[3]СР!D136</f>
        <v>0</v>
      </c>
      <c r="E136" s="6">
        <f>[3]СР!E136</f>
        <v>0</v>
      </c>
      <c r="F136" s="6">
        <f>[3]СР!F136</f>
        <v>0</v>
      </c>
      <c r="G136" s="6">
        <f>[3]СР!G136</f>
        <v>0</v>
      </c>
      <c r="H136" s="6">
        <f>[3]СР!H136</f>
        <v>0</v>
      </c>
      <c r="I136" s="6">
        <f>[3]СР!I136</f>
        <v>0</v>
      </c>
      <c r="J136" s="6">
        <f>[3]СР!J136</f>
        <v>0</v>
      </c>
      <c r="K136" s="6">
        <f>[3]СР!K136</f>
        <v>0</v>
      </c>
      <c r="L136" s="6">
        <f>[3]СР!L136</f>
        <v>0</v>
      </c>
      <c r="M136" s="6">
        <f>[3]СР!M136</f>
        <v>0</v>
      </c>
      <c r="N136" s="6">
        <f>[3]СР!N136</f>
        <v>0</v>
      </c>
      <c r="O136" s="6">
        <f>[3]СР!O136</f>
        <v>0</v>
      </c>
      <c r="P136" s="6">
        <f t="shared" si="4"/>
        <v>0</v>
      </c>
      <c r="Q136" s="6">
        <f t="shared" si="5"/>
        <v>0</v>
      </c>
    </row>
    <row r="137" spans="1:17" x14ac:dyDescent="0.25">
      <c r="A137" s="6"/>
      <c r="B137" s="6">
        <f>[3]СР!B137</f>
        <v>0</v>
      </c>
      <c r="C137" s="6">
        <f>[3]СР!C137</f>
        <v>0</v>
      </c>
      <c r="D137" s="6">
        <f>[3]СР!D137</f>
        <v>0</v>
      </c>
      <c r="E137" s="6">
        <f>[3]СР!E137</f>
        <v>0</v>
      </c>
      <c r="F137" s="6">
        <f>[3]СР!F137</f>
        <v>0</v>
      </c>
      <c r="G137" s="6">
        <f>[3]СР!G137</f>
        <v>0</v>
      </c>
      <c r="H137" s="6">
        <f>[3]СР!H137</f>
        <v>0</v>
      </c>
      <c r="I137" s="6">
        <f>[3]СР!I137</f>
        <v>0</v>
      </c>
      <c r="J137" s="6">
        <f>[3]СР!J137</f>
        <v>0</v>
      </c>
      <c r="K137" s="6">
        <f>[3]СР!K137</f>
        <v>0</v>
      </c>
      <c r="L137" s="6">
        <f>[3]СР!L137</f>
        <v>0</v>
      </c>
      <c r="M137" s="6">
        <f>[3]СР!M137</f>
        <v>0</v>
      </c>
      <c r="N137" s="6">
        <f>[3]СР!N137</f>
        <v>0</v>
      </c>
      <c r="O137" s="6">
        <f>[3]СР!O137</f>
        <v>0</v>
      </c>
      <c r="P137" s="6">
        <f t="shared" si="4"/>
        <v>0</v>
      </c>
      <c r="Q137" s="6">
        <f t="shared" si="5"/>
        <v>0</v>
      </c>
    </row>
    <row r="138" spans="1:17" x14ac:dyDescent="0.25">
      <c r="A138" s="6"/>
      <c r="B138" s="6">
        <f>[3]СР!B138</f>
        <v>0</v>
      </c>
      <c r="C138" s="6">
        <f>[3]СР!C138</f>
        <v>0</v>
      </c>
      <c r="D138" s="6">
        <f>[3]СР!D138</f>
        <v>0</v>
      </c>
      <c r="E138" s="6">
        <f>[3]СР!E138</f>
        <v>0</v>
      </c>
      <c r="F138" s="6">
        <f>[3]СР!F138</f>
        <v>0</v>
      </c>
      <c r="G138" s="6">
        <f>[3]СР!G138</f>
        <v>0</v>
      </c>
      <c r="H138" s="6">
        <f>[3]СР!H138</f>
        <v>0</v>
      </c>
      <c r="I138" s="6">
        <f>[3]СР!I138</f>
        <v>0</v>
      </c>
      <c r="J138" s="6">
        <f>[3]СР!J138</f>
        <v>0</v>
      </c>
      <c r="K138" s="6">
        <f>[3]СР!K138</f>
        <v>0</v>
      </c>
      <c r="L138" s="6">
        <f>[3]СР!L138</f>
        <v>0</v>
      </c>
      <c r="M138" s="6">
        <f>[3]СР!M138</f>
        <v>0</v>
      </c>
      <c r="N138" s="6">
        <f>[3]СР!N138</f>
        <v>0</v>
      </c>
      <c r="O138" s="6">
        <f>[3]СР!O138</f>
        <v>0</v>
      </c>
      <c r="P138" s="6">
        <f t="shared" si="4"/>
        <v>0</v>
      </c>
      <c r="Q138" s="6">
        <f t="shared" si="5"/>
        <v>0</v>
      </c>
    </row>
    <row r="139" spans="1:17" x14ac:dyDescent="0.25">
      <c r="A139" s="6"/>
      <c r="B139" s="6">
        <f>[3]СР!B139</f>
        <v>0</v>
      </c>
      <c r="C139" s="6">
        <f>[3]СР!C139</f>
        <v>0</v>
      </c>
      <c r="D139" s="6">
        <f>[3]СР!D139</f>
        <v>0</v>
      </c>
      <c r="E139" s="6">
        <f>[3]СР!E139</f>
        <v>0</v>
      </c>
      <c r="F139" s="6">
        <f>[3]СР!F139</f>
        <v>0</v>
      </c>
      <c r="G139" s="6">
        <f>[3]СР!G139</f>
        <v>0</v>
      </c>
      <c r="H139" s="6">
        <f>[3]СР!H139</f>
        <v>0</v>
      </c>
      <c r="I139" s="6">
        <f>[3]СР!I139</f>
        <v>0</v>
      </c>
      <c r="J139" s="6">
        <f>[3]СР!J139</f>
        <v>0</v>
      </c>
      <c r="K139" s="6">
        <f>[3]СР!K139</f>
        <v>0</v>
      </c>
      <c r="L139" s="6">
        <f>[3]СР!L139</f>
        <v>0</v>
      </c>
      <c r="M139" s="6">
        <f>[3]СР!M139</f>
        <v>0</v>
      </c>
      <c r="N139" s="6">
        <f>[3]СР!N139</f>
        <v>0</v>
      </c>
      <c r="O139" s="6">
        <f>[3]СР!O139</f>
        <v>0</v>
      </c>
      <c r="P139" s="6">
        <f t="shared" si="4"/>
        <v>0</v>
      </c>
      <c r="Q139" s="6">
        <f t="shared" si="5"/>
        <v>0</v>
      </c>
    </row>
    <row r="140" spans="1:17" x14ac:dyDescent="0.25">
      <c r="A140" s="6"/>
      <c r="B140" s="6">
        <f>[3]СР!B140</f>
        <v>0</v>
      </c>
      <c r="C140" s="6">
        <f>[3]СР!C140</f>
        <v>0</v>
      </c>
      <c r="D140" s="6">
        <f>[3]СР!D140</f>
        <v>0</v>
      </c>
      <c r="E140" s="6">
        <f>[3]СР!E140</f>
        <v>0</v>
      </c>
      <c r="F140" s="6">
        <f>[3]СР!F140</f>
        <v>0</v>
      </c>
      <c r="G140" s="6">
        <f>[3]СР!G140</f>
        <v>0</v>
      </c>
      <c r="H140" s="6">
        <f>[3]СР!H140</f>
        <v>0</v>
      </c>
      <c r="I140" s="6">
        <f>[3]СР!I140</f>
        <v>0</v>
      </c>
      <c r="J140" s="6">
        <f>[3]СР!J140</f>
        <v>0</v>
      </c>
      <c r="K140" s="6">
        <f>[3]СР!K140</f>
        <v>0</v>
      </c>
      <c r="L140" s="6">
        <f>[3]СР!L140</f>
        <v>0</v>
      </c>
      <c r="M140" s="6">
        <f>[3]СР!M140</f>
        <v>0</v>
      </c>
      <c r="N140" s="6">
        <f>[3]СР!N140</f>
        <v>0</v>
      </c>
      <c r="O140" s="6">
        <f>[3]СР!O140</f>
        <v>0</v>
      </c>
      <c r="P140" s="6">
        <f t="shared" si="4"/>
        <v>0</v>
      </c>
      <c r="Q140" s="6">
        <f t="shared" si="5"/>
        <v>0</v>
      </c>
    </row>
    <row r="141" spans="1:17" x14ac:dyDescent="0.25">
      <c r="A141" s="6"/>
      <c r="B141" s="6">
        <f>[3]СР!B141</f>
        <v>0</v>
      </c>
      <c r="C141" s="6">
        <f>[3]СР!C141</f>
        <v>0</v>
      </c>
      <c r="D141" s="6">
        <f>[3]СР!D141</f>
        <v>0</v>
      </c>
      <c r="E141" s="6">
        <f>[3]СР!E141</f>
        <v>0</v>
      </c>
      <c r="F141" s="6">
        <f>[3]СР!F141</f>
        <v>0</v>
      </c>
      <c r="G141" s="6">
        <f>[3]СР!G141</f>
        <v>0</v>
      </c>
      <c r="H141" s="6">
        <f>[3]СР!H141</f>
        <v>0</v>
      </c>
      <c r="I141" s="6">
        <f>[3]СР!I141</f>
        <v>0</v>
      </c>
      <c r="J141" s="6">
        <f>[3]СР!J141</f>
        <v>0</v>
      </c>
      <c r="K141" s="6">
        <f>[3]СР!K141</f>
        <v>0</v>
      </c>
      <c r="L141" s="6">
        <f>[3]СР!L141</f>
        <v>0</v>
      </c>
      <c r="M141" s="6">
        <f>[3]СР!M141</f>
        <v>0</v>
      </c>
      <c r="N141" s="6">
        <f>[3]СР!N141</f>
        <v>0</v>
      </c>
      <c r="O141" s="6">
        <f>[3]СР!O141</f>
        <v>0</v>
      </c>
      <c r="P141" s="6">
        <f t="shared" si="4"/>
        <v>0</v>
      </c>
      <c r="Q141" s="6">
        <f t="shared" si="5"/>
        <v>0</v>
      </c>
    </row>
    <row r="142" spans="1:17" x14ac:dyDescent="0.25">
      <c r="A142" s="6"/>
      <c r="B142" s="6">
        <f>[3]СР!B142</f>
        <v>0</v>
      </c>
      <c r="C142" s="6">
        <f>[3]СР!C142</f>
        <v>0</v>
      </c>
      <c r="D142" s="6">
        <f>[3]СР!D142</f>
        <v>0</v>
      </c>
      <c r="E142" s="6">
        <f>[3]СР!E142</f>
        <v>0</v>
      </c>
      <c r="F142" s="6">
        <f>[3]СР!F142</f>
        <v>0</v>
      </c>
      <c r="G142" s="6">
        <f>[3]СР!G142</f>
        <v>0</v>
      </c>
      <c r="H142" s="6">
        <f>[3]СР!H142</f>
        <v>0</v>
      </c>
      <c r="I142" s="6">
        <f>[3]СР!I142</f>
        <v>0</v>
      </c>
      <c r="J142" s="6">
        <f>[3]СР!J142</f>
        <v>0</v>
      </c>
      <c r="K142" s="6">
        <f>[3]СР!K142</f>
        <v>0</v>
      </c>
      <c r="L142" s="6">
        <f>[3]СР!L142</f>
        <v>0</v>
      </c>
      <c r="M142" s="6">
        <f>[3]СР!M142</f>
        <v>0</v>
      </c>
      <c r="N142" s="6">
        <f>[3]СР!N142</f>
        <v>0</v>
      </c>
      <c r="O142" s="6">
        <f>[3]СР!O142</f>
        <v>0</v>
      </c>
      <c r="P142" s="6">
        <f t="shared" si="4"/>
        <v>0</v>
      </c>
      <c r="Q142" s="6">
        <f t="shared" si="5"/>
        <v>0</v>
      </c>
    </row>
    <row r="143" spans="1:17" x14ac:dyDescent="0.25">
      <c r="A143" s="6"/>
      <c r="B143" s="6">
        <f>[3]СР!B143</f>
        <v>0</v>
      </c>
      <c r="C143" s="6">
        <f>[3]СР!C143</f>
        <v>0</v>
      </c>
      <c r="D143" s="6">
        <f>[3]СР!D143</f>
        <v>0</v>
      </c>
      <c r="E143" s="6">
        <f>[3]СР!E143</f>
        <v>0</v>
      </c>
      <c r="F143" s="6">
        <f>[3]СР!F143</f>
        <v>0</v>
      </c>
      <c r="G143" s="6">
        <f>[3]СР!G143</f>
        <v>0</v>
      </c>
      <c r="H143" s="6">
        <f>[3]СР!H143</f>
        <v>0</v>
      </c>
      <c r="I143" s="6">
        <f>[3]СР!I143</f>
        <v>0</v>
      </c>
      <c r="J143" s="6">
        <f>[3]СР!J143</f>
        <v>0</v>
      </c>
      <c r="K143" s="6">
        <f>[3]СР!K143</f>
        <v>0</v>
      </c>
      <c r="L143" s="6">
        <f>[3]СР!L143</f>
        <v>0</v>
      </c>
      <c r="M143" s="6">
        <f>[3]СР!M143</f>
        <v>0</v>
      </c>
      <c r="N143" s="6">
        <f>[3]СР!N143</f>
        <v>0</v>
      </c>
      <c r="O143" s="6">
        <f>[3]СР!O143</f>
        <v>0</v>
      </c>
      <c r="P143" s="6">
        <f t="shared" si="4"/>
        <v>0</v>
      </c>
      <c r="Q143" s="6">
        <f t="shared" si="5"/>
        <v>0</v>
      </c>
    </row>
    <row r="144" spans="1:17" x14ac:dyDescent="0.25">
      <c r="A144" s="6"/>
      <c r="B144" s="6">
        <f>[3]СР!B144</f>
        <v>0</v>
      </c>
      <c r="C144" s="6">
        <f>[3]СР!C144</f>
        <v>0</v>
      </c>
      <c r="D144" s="6">
        <f>[3]СР!D144</f>
        <v>0</v>
      </c>
      <c r="E144" s="6">
        <f>[3]СР!E144</f>
        <v>0</v>
      </c>
      <c r="F144" s="6">
        <f>[3]СР!F144</f>
        <v>0</v>
      </c>
      <c r="G144" s="6">
        <f>[3]СР!G144</f>
        <v>0</v>
      </c>
      <c r="H144" s="6">
        <f>[3]СР!H144</f>
        <v>0</v>
      </c>
      <c r="I144" s="6">
        <f>[3]СР!I144</f>
        <v>0</v>
      </c>
      <c r="J144" s="6">
        <f>[3]СР!J144</f>
        <v>0</v>
      </c>
      <c r="K144" s="6">
        <f>[3]СР!K144</f>
        <v>0</v>
      </c>
      <c r="L144" s="6">
        <f>[3]СР!L144</f>
        <v>0</v>
      </c>
      <c r="M144" s="6">
        <f>[3]СР!M144</f>
        <v>0</v>
      </c>
      <c r="N144" s="6">
        <f>[3]СР!N144</f>
        <v>0</v>
      </c>
      <c r="O144" s="6">
        <f>[3]СР!O144</f>
        <v>0</v>
      </c>
      <c r="P144" s="6">
        <f t="shared" si="4"/>
        <v>0</v>
      </c>
      <c r="Q144" s="6">
        <f t="shared" si="5"/>
        <v>0</v>
      </c>
    </row>
    <row r="145" spans="1:17" x14ac:dyDescent="0.25">
      <c r="A145" s="6"/>
      <c r="B145" s="6">
        <f>[3]СР!B145</f>
        <v>0</v>
      </c>
      <c r="C145" s="6">
        <f>[3]СР!C145</f>
        <v>0</v>
      </c>
      <c r="D145" s="6">
        <f>[3]СР!D145</f>
        <v>0</v>
      </c>
      <c r="E145" s="6">
        <f>[3]СР!E145</f>
        <v>0</v>
      </c>
      <c r="F145" s="6">
        <f>[3]СР!F145</f>
        <v>0</v>
      </c>
      <c r="G145" s="6">
        <f>[3]СР!G145</f>
        <v>0</v>
      </c>
      <c r="H145" s="6">
        <f>[3]СР!H145</f>
        <v>0</v>
      </c>
      <c r="I145" s="6">
        <f>[3]СР!I145</f>
        <v>0</v>
      </c>
      <c r="J145" s="6">
        <f>[3]СР!J145</f>
        <v>0</v>
      </c>
      <c r="K145" s="6">
        <f>[3]СР!K145</f>
        <v>0</v>
      </c>
      <c r="L145" s="6">
        <f>[3]СР!L145</f>
        <v>0</v>
      </c>
      <c r="M145" s="6">
        <f>[3]СР!M145</f>
        <v>0</v>
      </c>
      <c r="N145" s="6">
        <f>[3]СР!N145</f>
        <v>0</v>
      </c>
      <c r="O145" s="6">
        <f>[3]СР!O145</f>
        <v>0</v>
      </c>
      <c r="P145" s="6">
        <f t="shared" si="4"/>
        <v>0</v>
      </c>
      <c r="Q145" s="6">
        <f t="shared" si="5"/>
        <v>0</v>
      </c>
    </row>
    <row r="146" spans="1:17" x14ac:dyDescent="0.25">
      <c r="A146" s="6"/>
      <c r="B146" s="6">
        <f>[3]СР!B146</f>
        <v>0</v>
      </c>
      <c r="C146" s="6">
        <f>[3]СР!C146</f>
        <v>0</v>
      </c>
      <c r="D146" s="6">
        <f>[3]СР!D146</f>
        <v>0</v>
      </c>
      <c r="E146" s="6">
        <f>[3]СР!E146</f>
        <v>0</v>
      </c>
      <c r="F146" s="6">
        <f>[3]СР!F146</f>
        <v>0</v>
      </c>
      <c r="G146" s="6">
        <f>[3]СР!G146</f>
        <v>0</v>
      </c>
      <c r="H146" s="6">
        <f>[3]СР!H146</f>
        <v>0</v>
      </c>
      <c r="I146" s="6">
        <f>[3]СР!I146</f>
        <v>0</v>
      </c>
      <c r="J146" s="6">
        <f>[3]СР!J146</f>
        <v>0</v>
      </c>
      <c r="K146" s="6">
        <f>[3]СР!K146</f>
        <v>0</v>
      </c>
      <c r="L146" s="6">
        <f>[3]СР!L146</f>
        <v>0</v>
      </c>
      <c r="M146" s="6">
        <f>[3]СР!M146</f>
        <v>0</v>
      </c>
      <c r="N146" s="6">
        <f>[3]СР!N146</f>
        <v>0</v>
      </c>
      <c r="O146" s="6">
        <f>[3]СР!O146</f>
        <v>0</v>
      </c>
      <c r="P146" s="6">
        <f t="shared" si="4"/>
        <v>0</v>
      </c>
      <c r="Q146" s="6">
        <f t="shared" si="5"/>
        <v>0</v>
      </c>
    </row>
    <row r="147" spans="1:17" x14ac:dyDescent="0.25">
      <c r="A147" s="6"/>
      <c r="B147" s="6">
        <f>[3]СР!B147</f>
        <v>0</v>
      </c>
      <c r="C147" s="6">
        <f>[3]СР!C147</f>
        <v>0</v>
      </c>
      <c r="D147" s="6">
        <f>[3]СР!D147</f>
        <v>0</v>
      </c>
      <c r="E147" s="6">
        <f>[3]СР!E147</f>
        <v>0</v>
      </c>
      <c r="F147" s="6">
        <f>[3]СР!F147</f>
        <v>0</v>
      </c>
      <c r="G147" s="6">
        <f>[3]СР!G147</f>
        <v>0</v>
      </c>
      <c r="H147" s="6">
        <f>[3]СР!H147</f>
        <v>0</v>
      </c>
      <c r="I147" s="6">
        <f>[3]СР!I147</f>
        <v>0</v>
      </c>
      <c r="J147" s="6">
        <f>[3]СР!J147</f>
        <v>0</v>
      </c>
      <c r="K147" s="6">
        <f>[3]СР!K147</f>
        <v>0</v>
      </c>
      <c r="L147" s="6">
        <f>[3]СР!L147</f>
        <v>0</v>
      </c>
      <c r="M147" s="6">
        <f>[3]СР!M147</f>
        <v>0</v>
      </c>
      <c r="N147" s="6">
        <f>[3]СР!N147</f>
        <v>0</v>
      </c>
      <c r="O147" s="6">
        <f>[3]СР!O147</f>
        <v>0</v>
      </c>
      <c r="P147" s="6">
        <f t="shared" si="4"/>
        <v>0</v>
      </c>
      <c r="Q147" s="6">
        <f t="shared" si="5"/>
        <v>0</v>
      </c>
    </row>
    <row r="148" spans="1:17" x14ac:dyDescent="0.25">
      <c r="A148" s="6"/>
      <c r="B148" s="6">
        <f>[3]СР!B148</f>
        <v>0</v>
      </c>
      <c r="C148" s="6">
        <f>[3]СР!C148</f>
        <v>0</v>
      </c>
      <c r="D148" s="6">
        <f>[3]СР!D148</f>
        <v>0</v>
      </c>
      <c r="E148" s="6">
        <f>[3]СР!E148</f>
        <v>0</v>
      </c>
      <c r="F148" s="6">
        <f>[3]СР!F148</f>
        <v>0</v>
      </c>
      <c r="G148" s="6">
        <f>[3]СР!G148</f>
        <v>0</v>
      </c>
      <c r="H148" s="6">
        <f>[3]СР!H148</f>
        <v>0</v>
      </c>
      <c r="I148" s="6">
        <f>[3]СР!I148</f>
        <v>0</v>
      </c>
      <c r="J148" s="6">
        <f>[3]СР!J148</f>
        <v>0</v>
      </c>
      <c r="K148" s="6">
        <f>[3]СР!K148</f>
        <v>0</v>
      </c>
      <c r="L148" s="6">
        <f>[3]СР!L148</f>
        <v>0</v>
      </c>
      <c r="M148" s="6">
        <f>[3]СР!M148</f>
        <v>0</v>
      </c>
      <c r="N148" s="6">
        <f>[3]СР!N148</f>
        <v>0</v>
      </c>
      <c r="O148" s="6">
        <f>[3]СР!O148</f>
        <v>0</v>
      </c>
      <c r="P148" s="6">
        <f t="shared" si="4"/>
        <v>0</v>
      </c>
      <c r="Q148" s="6">
        <f t="shared" si="5"/>
        <v>0</v>
      </c>
    </row>
    <row r="149" spans="1:17" x14ac:dyDescent="0.25">
      <c r="A149" s="6"/>
      <c r="B149" s="6">
        <f>[3]СР!B149</f>
        <v>0</v>
      </c>
      <c r="C149" s="6">
        <f>[3]СР!C149</f>
        <v>0</v>
      </c>
      <c r="D149" s="6">
        <f>[3]СР!D149</f>
        <v>0</v>
      </c>
      <c r="E149" s="6">
        <f>[3]СР!E149</f>
        <v>0</v>
      </c>
      <c r="F149" s="6">
        <f>[3]СР!F149</f>
        <v>0</v>
      </c>
      <c r="G149" s="6">
        <f>[3]СР!G149</f>
        <v>0</v>
      </c>
      <c r="H149" s="6">
        <f>[3]СР!H149</f>
        <v>0</v>
      </c>
      <c r="I149" s="6">
        <f>[3]СР!I149</f>
        <v>0</v>
      </c>
      <c r="J149" s="6">
        <f>[3]СР!J149</f>
        <v>0</v>
      </c>
      <c r="K149" s="6">
        <f>[3]СР!K149</f>
        <v>0</v>
      </c>
      <c r="L149" s="6">
        <f>[3]СР!L149</f>
        <v>0</v>
      </c>
      <c r="M149" s="6">
        <f>[3]СР!M149</f>
        <v>0</v>
      </c>
      <c r="N149" s="6">
        <f>[3]СР!N149</f>
        <v>0</v>
      </c>
      <c r="O149" s="6">
        <f>[3]СР!O149</f>
        <v>0</v>
      </c>
      <c r="P149" s="6">
        <f t="shared" si="4"/>
        <v>0</v>
      </c>
      <c r="Q149" s="6">
        <f t="shared" si="5"/>
        <v>0</v>
      </c>
    </row>
    <row r="150" spans="1:17" x14ac:dyDescent="0.25">
      <c r="A150" s="6"/>
      <c r="B150" s="6">
        <f>[3]СР!B150</f>
        <v>0</v>
      </c>
      <c r="C150" s="6">
        <f>[3]СР!C150</f>
        <v>0</v>
      </c>
      <c r="D150" s="6">
        <f>[3]СР!D150</f>
        <v>0</v>
      </c>
      <c r="E150" s="6">
        <f>[3]СР!E150</f>
        <v>0</v>
      </c>
      <c r="F150" s="6">
        <f>[3]СР!F150</f>
        <v>0</v>
      </c>
      <c r="G150" s="6">
        <f>[3]СР!G150</f>
        <v>0</v>
      </c>
      <c r="H150" s="6">
        <f>[3]СР!H150</f>
        <v>0</v>
      </c>
      <c r="I150" s="6">
        <f>[3]СР!I150</f>
        <v>0</v>
      </c>
      <c r="J150" s="6">
        <f>[3]СР!J150</f>
        <v>0</v>
      </c>
      <c r="K150" s="6">
        <f>[3]СР!K150</f>
        <v>0</v>
      </c>
      <c r="L150" s="6">
        <f>[3]СР!L150</f>
        <v>0</v>
      </c>
      <c r="M150" s="6">
        <f>[3]СР!M150</f>
        <v>0</v>
      </c>
      <c r="N150" s="6">
        <f>[3]СР!N150</f>
        <v>0</v>
      </c>
      <c r="O150" s="6">
        <f>[3]СР!O150</f>
        <v>0</v>
      </c>
      <c r="P150" s="6">
        <f t="shared" si="4"/>
        <v>0</v>
      </c>
      <c r="Q150" s="6">
        <f t="shared" si="5"/>
        <v>0</v>
      </c>
    </row>
    <row r="151" spans="1:17" x14ac:dyDescent="0.25">
      <c r="A151" s="6"/>
      <c r="B151" s="6">
        <f>[3]СР!B151</f>
        <v>0</v>
      </c>
      <c r="C151" s="6">
        <f>[3]СР!C151</f>
        <v>0</v>
      </c>
      <c r="D151" s="6">
        <f>[3]СР!D151</f>
        <v>0</v>
      </c>
      <c r="E151" s="6">
        <f>[3]СР!E151</f>
        <v>0</v>
      </c>
      <c r="F151" s="6">
        <f>[3]СР!F151</f>
        <v>0</v>
      </c>
      <c r="G151" s="6">
        <f>[3]СР!G151</f>
        <v>0</v>
      </c>
      <c r="H151" s="6">
        <f>[3]СР!H151</f>
        <v>0</v>
      </c>
      <c r="I151" s="6">
        <f>[3]СР!I151</f>
        <v>0</v>
      </c>
      <c r="J151" s="6">
        <f>[3]СР!J151</f>
        <v>0</v>
      </c>
      <c r="K151" s="6">
        <f>[3]СР!K151</f>
        <v>0</v>
      </c>
      <c r="L151" s="6">
        <f>[3]СР!L151</f>
        <v>0</v>
      </c>
      <c r="M151" s="6">
        <f>[3]СР!M151</f>
        <v>0</v>
      </c>
      <c r="N151" s="6">
        <f>[3]СР!N151</f>
        <v>0</v>
      </c>
      <c r="O151" s="6">
        <f>[3]СР!O151</f>
        <v>0</v>
      </c>
      <c r="P151" s="6">
        <f t="shared" si="4"/>
        <v>0</v>
      </c>
      <c r="Q151" s="6">
        <f t="shared" si="5"/>
        <v>0</v>
      </c>
    </row>
    <row r="152" spans="1:17" x14ac:dyDescent="0.25">
      <c r="A152" s="6"/>
      <c r="B152" s="6">
        <f>[3]СР!B152</f>
        <v>0</v>
      </c>
      <c r="C152" s="6">
        <f>[3]СР!C152</f>
        <v>0</v>
      </c>
      <c r="D152" s="6">
        <f>[3]СР!D152</f>
        <v>0</v>
      </c>
      <c r="E152" s="6">
        <f>[3]СР!E152</f>
        <v>0</v>
      </c>
      <c r="F152" s="6">
        <f>[3]СР!F152</f>
        <v>0</v>
      </c>
      <c r="G152" s="6">
        <f>[3]СР!G152</f>
        <v>0</v>
      </c>
      <c r="H152" s="6">
        <f>[3]СР!H152</f>
        <v>0</v>
      </c>
      <c r="I152" s="6">
        <f>[3]СР!I152</f>
        <v>0</v>
      </c>
      <c r="J152" s="6">
        <f>[3]СР!J152</f>
        <v>0</v>
      </c>
      <c r="K152" s="6">
        <f>[3]СР!K152</f>
        <v>0</v>
      </c>
      <c r="L152" s="6">
        <f>[3]СР!L152</f>
        <v>0</v>
      </c>
      <c r="M152" s="6">
        <f>[3]СР!M152</f>
        <v>0</v>
      </c>
      <c r="N152" s="6">
        <f>[3]СР!N152</f>
        <v>0</v>
      </c>
      <c r="O152" s="6">
        <f>[3]СР!O152</f>
        <v>0</v>
      </c>
      <c r="P152" s="6">
        <f t="shared" si="4"/>
        <v>0</v>
      </c>
      <c r="Q152" s="6">
        <f t="shared" si="5"/>
        <v>0</v>
      </c>
    </row>
    <row r="153" spans="1:17" x14ac:dyDescent="0.25">
      <c r="A153" s="6"/>
      <c r="B153" s="6">
        <f>[3]СР!B153</f>
        <v>0</v>
      </c>
      <c r="C153" s="6">
        <f>[3]СР!C153</f>
        <v>0</v>
      </c>
      <c r="D153" s="6">
        <f>[3]СР!D153</f>
        <v>0</v>
      </c>
      <c r="E153" s="6">
        <f>[3]СР!E153</f>
        <v>0</v>
      </c>
      <c r="F153" s="6">
        <f>[3]СР!F153</f>
        <v>0</v>
      </c>
      <c r="G153" s="6">
        <f>[3]СР!G153</f>
        <v>0</v>
      </c>
      <c r="H153" s="6">
        <f>[3]СР!H153</f>
        <v>0</v>
      </c>
      <c r="I153" s="6">
        <f>[3]СР!I153</f>
        <v>0</v>
      </c>
      <c r="J153" s="6">
        <f>[3]СР!J153</f>
        <v>0</v>
      </c>
      <c r="K153" s="6">
        <f>[3]СР!K153</f>
        <v>0</v>
      </c>
      <c r="L153" s="6">
        <f>[3]СР!L153</f>
        <v>0</v>
      </c>
      <c r="M153" s="6">
        <f>[3]СР!M153</f>
        <v>0</v>
      </c>
      <c r="N153" s="6">
        <f>[3]СР!N153</f>
        <v>0</v>
      </c>
      <c r="O153" s="6">
        <f>[3]СР!O153</f>
        <v>0</v>
      </c>
      <c r="P153" s="6">
        <f t="shared" si="4"/>
        <v>0</v>
      </c>
      <c r="Q153" s="6">
        <f t="shared" si="5"/>
        <v>0</v>
      </c>
    </row>
    <row r="154" spans="1:17" x14ac:dyDescent="0.25">
      <c r="A154" s="6"/>
      <c r="B154" s="6">
        <f>[3]СР!B154</f>
        <v>0</v>
      </c>
      <c r="C154" s="6">
        <f>[3]СР!C154</f>
        <v>0</v>
      </c>
      <c r="D154" s="6">
        <f>[3]СР!D154</f>
        <v>0</v>
      </c>
      <c r="E154" s="6">
        <f>[3]СР!E154</f>
        <v>0</v>
      </c>
      <c r="F154" s="6">
        <f>[3]СР!F154</f>
        <v>0</v>
      </c>
      <c r="G154" s="6">
        <f>[3]СР!G154</f>
        <v>0</v>
      </c>
      <c r="H154" s="6">
        <f>[3]СР!H154</f>
        <v>0</v>
      </c>
      <c r="I154" s="6">
        <f>[3]СР!I154</f>
        <v>0</v>
      </c>
      <c r="J154" s="6">
        <f>[3]СР!J154</f>
        <v>0</v>
      </c>
      <c r="K154" s="6">
        <f>[3]СР!K154</f>
        <v>0</v>
      </c>
      <c r="L154" s="6">
        <f>[3]СР!L154</f>
        <v>0</v>
      </c>
      <c r="M154" s="6">
        <f>[3]СР!M154</f>
        <v>0</v>
      </c>
      <c r="N154" s="6">
        <f>[3]СР!N154</f>
        <v>0</v>
      </c>
      <c r="O154" s="6">
        <f>[3]СР!O154</f>
        <v>0</v>
      </c>
      <c r="P154" s="6">
        <f t="shared" si="4"/>
        <v>0</v>
      </c>
      <c r="Q154" s="6">
        <f t="shared" si="5"/>
        <v>0</v>
      </c>
    </row>
    <row r="155" spans="1:17" x14ac:dyDescent="0.25">
      <c r="A155" s="6"/>
      <c r="B155" s="6">
        <f>[3]СР!B155</f>
        <v>0</v>
      </c>
      <c r="C155" s="6">
        <f>[3]СР!C155</f>
        <v>0</v>
      </c>
      <c r="D155" s="6">
        <f>[3]СР!D155</f>
        <v>0</v>
      </c>
      <c r="E155" s="6">
        <f>[3]СР!E155</f>
        <v>0</v>
      </c>
      <c r="F155" s="6">
        <f>[3]СР!F155</f>
        <v>0</v>
      </c>
      <c r="G155" s="6">
        <f>[3]СР!G155</f>
        <v>0</v>
      </c>
      <c r="H155" s="6">
        <f>[3]СР!H155</f>
        <v>0</v>
      </c>
      <c r="I155" s="6">
        <f>[3]СР!I155</f>
        <v>0</v>
      </c>
      <c r="J155" s="6">
        <f>[3]СР!J155</f>
        <v>0</v>
      </c>
      <c r="K155" s="6">
        <f>[3]СР!K155</f>
        <v>0</v>
      </c>
      <c r="L155" s="6">
        <f>[3]СР!L155</f>
        <v>0</v>
      </c>
      <c r="M155" s="6">
        <f>[3]СР!M155</f>
        <v>0</v>
      </c>
      <c r="N155" s="6">
        <f>[3]СР!N155</f>
        <v>0</v>
      </c>
      <c r="O155" s="6">
        <f>[3]СР!O155</f>
        <v>0</v>
      </c>
      <c r="P155" s="6">
        <f t="shared" si="4"/>
        <v>0</v>
      </c>
      <c r="Q155" s="6">
        <f t="shared" si="5"/>
        <v>0</v>
      </c>
    </row>
    <row r="156" spans="1:17" x14ac:dyDescent="0.25">
      <c r="A156" s="6"/>
      <c r="B156" s="6">
        <f>[3]СР!B156</f>
        <v>0</v>
      </c>
      <c r="C156" s="6">
        <f>[3]СР!C156</f>
        <v>0</v>
      </c>
      <c r="D156" s="6">
        <f>[3]СР!D156</f>
        <v>0</v>
      </c>
      <c r="E156" s="6">
        <f>[3]СР!E156</f>
        <v>0</v>
      </c>
      <c r="F156" s="6">
        <f>[3]СР!F156</f>
        <v>0</v>
      </c>
      <c r="G156" s="6">
        <f>[3]СР!G156</f>
        <v>0</v>
      </c>
      <c r="H156" s="6">
        <f>[3]СР!H156</f>
        <v>0</v>
      </c>
      <c r="I156" s="6">
        <f>[3]СР!I156</f>
        <v>0</v>
      </c>
      <c r="J156" s="6">
        <f>[3]СР!J156</f>
        <v>0</v>
      </c>
      <c r="K156" s="6">
        <f>[3]СР!K156</f>
        <v>0</v>
      </c>
      <c r="L156" s="6">
        <f>[3]СР!L156</f>
        <v>0</v>
      </c>
      <c r="M156" s="6">
        <f>[3]СР!M156</f>
        <v>0</v>
      </c>
      <c r="N156" s="6">
        <f>[3]СР!N156</f>
        <v>0</v>
      </c>
      <c r="O156" s="6">
        <f>[3]СР!O156</f>
        <v>0</v>
      </c>
      <c r="P156" s="6">
        <f t="shared" si="4"/>
        <v>0</v>
      </c>
      <c r="Q156" s="6">
        <f t="shared" si="5"/>
        <v>0</v>
      </c>
    </row>
    <row r="157" spans="1:17" x14ac:dyDescent="0.25">
      <c r="A157" s="6"/>
      <c r="B157" s="6">
        <f>[3]СР!B157</f>
        <v>0</v>
      </c>
      <c r="C157" s="6">
        <f>[3]СР!C157</f>
        <v>0</v>
      </c>
      <c r="D157" s="6">
        <f>[3]СР!D157</f>
        <v>0</v>
      </c>
      <c r="E157" s="6">
        <f>[3]СР!E157</f>
        <v>0</v>
      </c>
      <c r="F157" s="6">
        <f>[3]СР!F157</f>
        <v>0</v>
      </c>
      <c r="G157" s="6">
        <f>[3]СР!G157</f>
        <v>0</v>
      </c>
      <c r="H157" s="6">
        <f>[3]СР!H157</f>
        <v>0</v>
      </c>
      <c r="I157" s="6">
        <f>[3]СР!I157</f>
        <v>0</v>
      </c>
      <c r="J157" s="6">
        <f>[3]СР!J157</f>
        <v>0</v>
      </c>
      <c r="K157" s="6">
        <f>[3]СР!K157</f>
        <v>0</v>
      </c>
      <c r="L157" s="6">
        <f>[3]СР!L157</f>
        <v>0</v>
      </c>
      <c r="M157" s="6">
        <f>[3]СР!M157</f>
        <v>0</v>
      </c>
      <c r="N157" s="6">
        <f>[3]СР!N157</f>
        <v>0</v>
      </c>
      <c r="O157" s="6">
        <f>[3]СР!O157</f>
        <v>0</v>
      </c>
      <c r="P157" s="6">
        <f t="shared" si="4"/>
        <v>0</v>
      </c>
      <c r="Q157" s="6">
        <f t="shared" si="5"/>
        <v>0</v>
      </c>
    </row>
    <row r="158" spans="1:17" x14ac:dyDescent="0.25">
      <c r="A158" s="6"/>
      <c r="B158" s="6">
        <f>[3]СР!B158</f>
        <v>0</v>
      </c>
      <c r="C158" s="6">
        <f>[3]СР!C158</f>
        <v>0</v>
      </c>
      <c r="D158" s="6">
        <f>[3]СР!D158</f>
        <v>0</v>
      </c>
      <c r="E158" s="6">
        <f>[3]СР!E158</f>
        <v>0</v>
      </c>
      <c r="F158" s="6">
        <f>[3]СР!F158</f>
        <v>0</v>
      </c>
      <c r="G158" s="6">
        <f>[3]СР!G158</f>
        <v>0</v>
      </c>
      <c r="H158" s="6">
        <f>[3]СР!H158</f>
        <v>0</v>
      </c>
      <c r="I158" s="6">
        <f>[3]СР!I158</f>
        <v>0</v>
      </c>
      <c r="J158" s="6">
        <f>[3]СР!J158</f>
        <v>0</v>
      </c>
      <c r="K158" s="6">
        <f>[3]СР!K158</f>
        <v>0</v>
      </c>
      <c r="L158" s="6">
        <f>[3]СР!L158</f>
        <v>0</v>
      </c>
      <c r="M158" s="6">
        <f>[3]СР!M158</f>
        <v>0</v>
      </c>
      <c r="N158" s="6">
        <f>[3]СР!N158</f>
        <v>0</v>
      </c>
      <c r="O158" s="6">
        <f>[3]СР!O158</f>
        <v>0</v>
      </c>
      <c r="P158" s="6">
        <f t="shared" si="4"/>
        <v>0</v>
      </c>
      <c r="Q158" s="6">
        <f t="shared" si="5"/>
        <v>0</v>
      </c>
    </row>
    <row r="159" spans="1:17" x14ac:dyDescent="0.25">
      <c r="A159" s="6"/>
      <c r="B159" s="6">
        <f>[3]СР!B159</f>
        <v>0</v>
      </c>
      <c r="C159" s="6">
        <f>[3]СР!C159</f>
        <v>0</v>
      </c>
      <c r="D159" s="6">
        <f>[3]СР!D159</f>
        <v>0</v>
      </c>
      <c r="E159" s="6">
        <f>[3]СР!E159</f>
        <v>0</v>
      </c>
      <c r="F159" s="6">
        <f>[3]СР!F159</f>
        <v>0</v>
      </c>
      <c r="G159" s="6">
        <f>[3]СР!G159</f>
        <v>0</v>
      </c>
      <c r="H159" s="6">
        <f>[3]СР!H159</f>
        <v>0</v>
      </c>
      <c r="I159" s="6">
        <f>[3]СР!I159</f>
        <v>0</v>
      </c>
      <c r="J159" s="6">
        <f>[3]СР!J159</f>
        <v>0</v>
      </c>
      <c r="K159" s="6">
        <f>[3]СР!K159</f>
        <v>0</v>
      </c>
      <c r="L159" s="6">
        <f>[3]СР!L159</f>
        <v>0</v>
      </c>
      <c r="M159" s="6">
        <f>[3]СР!M159</f>
        <v>0</v>
      </c>
      <c r="N159" s="6">
        <f>[3]СР!N159</f>
        <v>0</v>
      </c>
      <c r="O159" s="6">
        <f>[3]СР!O159</f>
        <v>0</v>
      </c>
      <c r="P159" s="6">
        <f t="shared" si="4"/>
        <v>0</v>
      </c>
      <c r="Q159" s="6">
        <f t="shared" si="5"/>
        <v>0</v>
      </c>
    </row>
    <row r="160" spans="1:17" x14ac:dyDescent="0.25">
      <c r="A160" s="6"/>
      <c r="B160" s="6">
        <f>[3]СР!B160</f>
        <v>0</v>
      </c>
      <c r="C160" s="6">
        <f>[3]СР!C160</f>
        <v>0</v>
      </c>
      <c r="D160" s="6">
        <f>[3]СР!D160</f>
        <v>0</v>
      </c>
      <c r="E160" s="6">
        <f>[3]СР!E160</f>
        <v>0</v>
      </c>
      <c r="F160" s="6">
        <f>[3]СР!F160</f>
        <v>0</v>
      </c>
      <c r="G160" s="6">
        <f>[3]СР!G160</f>
        <v>0</v>
      </c>
      <c r="H160" s="6">
        <f>[3]СР!H160</f>
        <v>0</v>
      </c>
      <c r="I160" s="6">
        <f>[3]СР!I160</f>
        <v>0</v>
      </c>
      <c r="J160" s="6">
        <f>[3]СР!J160</f>
        <v>0</v>
      </c>
      <c r="K160" s="6">
        <f>[3]СР!K160</f>
        <v>0</v>
      </c>
      <c r="L160" s="6">
        <f>[3]СР!L160</f>
        <v>0</v>
      </c>
      <c r="M160" s="6">
        <f>[3]СР!M160</f>
        <v>0</v>
      </c>
      <c r="N160" s="6">
        <f>[3]СР!N160</f>
        <v>0</v>
      </c>
      <c r="O160" s="6">
        <f>[3]СР!O160</f>
        <v>0</v>
      </c>
      <c r="P160" s="6">
        <f t="shared" si="4"/>
        <v>0</v>
      </c>
      <c r="Q160" s="6">
        <f t="shared" si="5"/>
        <v>0</v>
      </c>
    </row>
    <row r="161" spans="1:17" x14ac:dyDescent="0.25">
      <c r="A161" s="6"/>
      <c r="B161" s="6">
        <f>[3]СР!B161</f>
        <v>0</v>
      </c>
      <c r="C161" s="6">
        <f>[3]СР!C161</f>
        <v>0</v>
      </c>
      <c r="D161" s="6">
        <f>[3]СР!D161</f>
        <v>0</v>
      </c>
      <c r="E161" s="6">
        <f>[3]СР!E161</f>
        <v>0</v>
      </c>
      <c r="F161" s="6">
        <f>[3]СР!F161</f>
        <v>0</v>
      </c>
      <c r="G161" s="6">
        <f>[3]СР!G161</f>
        <v>0</v>
      </c>
      <c r="H161" s="6">
        <f>[3]СР!H161</f>
        <v>0</v>
      </c>
      <c r="I161" s="6">
        <f>[3]СР!I161</f>
        <v>0</v>
      </c>
      <c r="J161" s="6">
        <f>[3]СР!J161</f>
        <v>0</v>
      </c>
      <c r="K161" s="6">
        <f>[3]СР!K161</f>
        <v>0</v>
      </c>
      <c r="L161" s="6">
        <f>[3]СР!L161</f>
        <v>0</v>
      </c>
      <c r="M161" s="6">
        <f>[3]СР!M161</f>
        <v>0</v>
      </c>
      <c r="N161" s="6">
        <f>[3]СР!N161</f>
        <v>0</v>
      </c>
      <c r="O161" s="6">
        <f>[3]СР!O161</f>
        <v>0</v>
      </c>
      <c r="P161" s="6">
        <f t="shared" si="4"/>
        <v>0</v>
      </c>
      <c r="Q161" s="6">
        <f t="shared" si="5"/>
        <v>0</v>
      </c>
    </row>
    <row r="162" spans="1:17" x14ac:dyDescent="0.25">
      <c r="A162" s="6"/>
      <c r="B162" s="6">
        <f>[3]СР!B162</f>
        <v>0</v>
      </c>
      <c r="C162" s="6">
        <f>[3]СР!C162</f>
        <v>0</v>
      </c>
      <c r="D162" s="6">
        <f>[3]СР!D162</f>
        <v>0</v>
      </c>
      <c r="E162" s="6">
        <f>[3]СР!E162</f>
        <v>0</v>
      </c>
      <c r="F162" s="6">
        <f>[3]СР!F162</f>
        <v>0</v>
      </c>
      <c r="G162" s="6">
        <f>[3]СР!G162</f>
        <v>0</v>
      </c>
      <c r="H162" s="6">
        <f>[3]СР!H162</f>
        <v>0</v>
      </c>
      <c r="I162" s="6">
        <f>[3]СР!I162</f>
        <v>0</v>
      </c>
      <c r="J162" s="6">
        <f>[3]СР!J162</f>
        <v>0</v>
      </c>
      <c r="K162" s="6">
        <f>[3]СР!K162</f>
        <v>0</v>
      </c>
      <c r="L162" s="6">
        <f>[3]СР!L162</f>
        <v>0</v>
      </c>
      <c r="M162" s="6">
        <f>[3]СР!M162</f>
        <v>0</v>
      </c>
      <c r="N162" s="6">
        <f>[3]СР!N162</f>
        <v>0</v>
      </c>
      <c r="O162" s="6">
        <f>[3]СР!O162</f>
        <v>0</v>
      </c>
      <c r="P162" s="6">
        <f t="shared" si="4"/>
        <v>0</v>
      </c>
      <c r="Q162" s="6">
        <f t="shared" si="5"/>
        <v>0</v>
      </c>
    </row>
    <row r="163" spans="1:17" x14ac:dyDescent="0.25">
      <c r="A163" s="6"/>
      <c r="B163" s="6">
        <f>[3]СР!B163</f>
        <v>0</v>
      </c>
      <c r="C163" s="6">
        <f>[3]СР!C163</f>
        <v>0</v>
      </c>
      <c r="D163" s="6">
        <f>[3]СР!D163</f>
        <v>0</v>
      </c>
      <c r="E163" s="6">
        <f>[3]СР!E163</f>
        <v>0</v>
      </c>
      <c r="F163" s="6">
        <f>[3]СР!F163</f>
        <v>0</v>
      </c>
      <c r="G163" s="6">
        <f>[3]СР!G163</f>
        <v>0</v>
      </c>
      <c r="H163" s="6">
        <f>[3]СР!H163</f>
        <v>0</v>
      </c>
      <c r="I163" s="6">
        <f>[3]СР!I163</f>
        <v>0</v>
      </c>
      <c r="J163" s="6">
        <f>[3]СР!J163</f>
        <v>0</v>
      </c>
      <c r="K163" s="6">
        <f>[3]СР!K163</f>
        <v>0</v>
      </c>
      <c r="L163" s="6">
        <f>[3]СР!L163</f>
        <v>0</v>
      </c>
      <c r="M163" s="6">
        <f>[3]СР!M163</f>
        <v>0</v>
      </c>
      <c r="N163" s="6">
        <f>[3]СР!N163</f>
        <v>0</v>
      </c>
      <c r="O163" s="6">
        <f>[3]СР!O163</f>
        <v>0</v>
      </c>
      <c r="P163" s="6">
        <f t="shared" si="4"/>
        <v>0</v>
      </c>
      <c r="Q163" s="6">
        <f t="shared" si="5"/>
        <v>0</v>
      </c>
    </row>
    <row r="164" spans="1:17" x14ac:dyDescent="0.25">
      <c r="A164" s="6"/>
      <c r="B164" s="6">
        <f>[3]СР!B164</f>
        <v>0</v>
      </c>
      <c r="C164" s="6">
        <f>[3]СР!C164</f>
        <v>0</v>
      </c>
      <c r="D164" s="6">
        <f>[3]СР!D164</f>
        <v>0</v>
      </c>
      <c r="E164" s="6">
        <f>[3]СР!E164</f>
        <v>0</v>
      </c>
      <c r="F164" s="6">
        <f>[3]СР!F164</f>
        <v>0</v>
      </c>
      <c r="G164" s="6">
        <f>[3]СР!G164</f>
        <v>0</v>
      </c>
      <c r="H164" s="6">
        <f>[3]СР!H164</f>
        <v>0</v>
      </c>
      <c r="I164" s="6">
        <f>[3]СР!I164</f>
        <v>0</v>
      </c>
      <c r="J164" s="6">
        <f>[3]СР!J164</f>
        <v>0</v>
      </c>
      <c r="K164" s="6">
        <f>[3]СР!K164</f>
        <v>0</v>
      </c>
      <c r="L164" s="6">
        <f>[3]СР!L164</f>
        <v>0</v>
      </c>
      <c r="M164" s="6">
        <f>[3]СР!M164</f>
        <v>0</v>
      </c>
      <c r="N164" s="6">
        <f>[3]СР!N164</f>
        <v>0</v>
      </c>
      <c r="O164" s="6">
        <f>[3]СР!O164</f>
        <v>0</v>
      </c>
      <c r="P164" s="6">
        <f t="shared" si="4"/>
        <v>0</v>
      </c>
      <c r="Q164" s="6">
        <f t="shared" si="5"/>
        <v>0</v>
      </c>
    </row>
    <row r="165" spans="1:17" x14ac:dyDescent="0.25">
      <c r="A165" s="6"/>
      <c r="B165" s="6">
        <f>[3]СР!B165</f>
        <v>0</v>
      </c>
      <c r="C165" s="6">
        <f>[3]СР!C165</f>
        <v>0</v>
      </c>
      <c r="D165" s="6">
        <f>[3]СР!D165</f>
        <v>0</v>
      </c>
      <c r="E165" s="6">
        <f>[3]СР!E165</f>
        <v>0</v>
      </c>
      <c r="F165" s="6">
        <f>[3]СР!F165</f>
        <v>0</v>
      </c>
      <c r="G165" s="6">
        <f>[3]СР!G165</f>
        <v>0</v>
      </c>
      <c r="H165" s="6">
        <f>[3]СР!H165</f>
        <v>0</v>
      </c>
      <c r="I165" s="6">
        <f>[3]СР!I165</f>
        <v>0</v>
      </c>
      <c r="J165" s="6">
        <f>[3]СР!J165</f>
        <v>0</v>
      </c>
      <c r="K165" s="6">
        <f>[3]СР!K165</f>
        <v>0</v>
      </c>
      <c r="L165" s="6">
        <f>[3]СР!L165</f>
        <v>0</v>
      </c>
      <c r="M165" s="6">
        <f>[3]СР!M165</f>
        <v>0</v>
      </c>
      <c r="N165" s="6">
        <f>[3]СР!N165</f>
        <v>0</v>
      </c>
      <c r="O165" s="6">
        <f>[3]СР!O165</f>
        <v>0</v>
      </c>
      <c r="P165" s="6">
        <f t="shared" si="4"/>
        <v>0</v>
      </c>
      <c r="Q165" s="6">
        <f t="shared" si="5"/>
        <v>0</v>
      </c>
    </row>
    <row r="166" spans="1:17" x14ac:dyDescent="0.25">
      <c r="A166" s="6"/>
      <c r="B166" s="6">
        <f>[3]СР!B166</f>
        <v>0</v>
      </c>
      <c r="C166" s="6">
        <f>[3]СР!C166</f>
        <v>0</v>
      </c>
      <c r="D166" s="6">
        <f>[3]СР!D166</f>
        <v>0</v>
      </c>
      <c r="E166" s="6">
        <f>[3]СР!E166</f>
        <v>0</v>
      </c>
      <c r="F166" s="6">
        <f>[3]СР!F166</f>
        <v>0</v>
      </c>
      <c r="G166" s="6">
        <f>[3]СР!G166</f>
        <v>0</v>
      </c>
      <c r="H166" s="6">
        <f>[3]СР!H166</f>
        <v>0</v>
      </c>
      <c r="I166" s="6">
        <f>[3]СР!I166</f>
        <v>0</v>
      </c>
      <c r="J166" s="6">
        <f>[3]СР!J166</f>
        <v>0</v>
      </c>
      <c r="K166" s="6">
        <f>[3]СР!K166</f>
        <v>0</v>
      </c>
      <c r="L166" s="6">
        <f>[3]СР!L166</f>
        <v>0</v>
      </c>
      <c r="M166" s="6">
        <f>[3]СР!M166</f>
        <v>0</v>
      </c>
      <c r="N166" s="6">
        <f>[3]СР!N166</f>
        <v>0</v>
      </c>
      <c r="O166" s="6">
        <f>[3]СР!O166</f>
        <v>0</v>
      </c>
      <c r="P166" s="6">
        <f t="shared" si="4"/>
        <v>0</v>
      </c>
      <c r="Q166" s="6">
        <f t="shared" si="5"/>
        <v>0</v>
      </c>
    </row>
    <row r="167" spans="1:17" x14ac:dyDescent="0.25">
      <c r="A167" s="6"/>
      <c r="B167" s="6">
        <f>[3]СР!B167</f>
        <v>0</v>
      </c>
      <c r="C167" s="6">
        <f>[3]СР!C167</f>
        <v>0</v>
      </c>
      <c r="D167" s="6">
        <f>[3]СР!D167</f>
        <v>0</v>
      </c>
      <c r="E167" s="6">
        <f>[3]СР!E167</f>
        <v>0</v>
      </c>
      <c r="F167" s="6">
        <f>[3]СР!F167</f>
        <v>0</v>
      </c>
      <c r="G167" s="6">
        <f>[3]СР!G167</f>
        <v>0</v>
      </c>
      <c r="H167" s="6">
        <f>[3]СР!H167</f>
        <v>0</v>
      </c>
      <c r="I167" s="6">
        <f>[3]СР!I167</f>
        <v>0</v>
      </c>
      <c r="J167" s="6">
        <f>[3]СР!J167</f>
        <v>0</v>
      </c>
      <c r="K167" s="6">
        <f>[3]СР!K167</f>
        <v>0</v>
      </c>
      <c r="L167" s="6">
        <f>[3]СР!L167</f>
        <v>0</v>
      </c>
      <c r="M167" s="6">
        <f>[3]СР!M167</f>
        <v>0</v>
      </c>
      <c r="N167" s="6">
        <f>[3]СР!N167</f>
        <v>0</v>
      </c>
      <c r="O167" s="6">
        <f>[3]СР!O167</f>
        <v>0</v>
      </c>
      <c r="P167" s="6">
        <f t="shared" si="4"/>
        <v>0</v>
      </c>
      <c r="Q167" s="6">
        <f t="shared" si="5"/>
        <v>0</v>
      </c>
    </row>
    <row r="168" spans="1:17" x14ac:dyDescent="0.25">
      <c r="A168" s="6"/>
      <c r="B168" s="6">
        <f>[3]СР!B168</f>
        <v>0</v>
      </c>
      <c r="C168" s="6">
        <f>[3]СР!C168</f>
        <v>0</v>
      </c>
      <c r="D168" s="6">
        <f>[3]СР!D168</f>
        <v>0</v>
      </c>
      <c r="E168" s="6">
        <f>[3]СР!E168</f>
        <v>0</v>
      </c>
      <c r="F168" s="6">
        <f>[3]СР!F168</f>
        <v>0</v>
      </c>
      <c r="G168" s="6">
        <f>[3]СР!G168</f>
        <v>0</v>
      </c>
      <c r="H168" s="6">
        <f>[3]СР!H168</f>
        <v>0</v>
      </c>
      <c r="I168" s="6">
        <f>[3]СР!I168</f>
        <v>0</v>
      </c>
      <c r="J168" s="6">
        <f>[3]СР!J168</f>
        <v>0</v>
      </c>
      <c r="K168" s="6">
        <f>[3]СР!K168</f>
        <v>0</v>
      </c>
      <c r="L168" s="6">
        <f>[3]СР!L168</f>
        <v>0</v>
      </c>
      <c r="M168" s="6">
        <f>[3]СР!M168</f>
        <v>0</v>
      </c>
      <c r="N168" s="6">
        <f>[3]СР!N168</f>
        <v>0</v>
      </c>
      <c r="O168" s="6">
        <f>[3]СР!O168</f>
        <v>0</v>
      </c>
      <c r="P168" s="6">
        <f t="shared" si="4"/>
        <v>0</v>
      </c>
      <c r="Q168" s="6">
        <f t="shared" si="5"/>
        <v>0</v>
      </c>
    </row>
    <row r="169" spans="1:17" x14ac:dyDescent="0.25">
      <c r="A169" s="6"/>
      <c r="B169" s="6">
        <f>[3]СР!B169</f>
        <v>0</v>
      </c>
      <c r="C169" s="6">
        <f>[3]СР!C169</f>
        <v>0</v>
      </c>
      <c r="D169" s="6">
        <f>[3]СР!D169</f>
        <v>0</v>
      </c>
      <c r="E169" s="6">
        <f>[3]СР!E169</f>
        <v>0</v>
      </c>
      <c r="F169" s="6">
        <f>[3]СР!F169</f>
        <v>0</v>
      </c>
      <c r="G169" s="6">
        <f>[3]СР!G169</f>
        <v>0</v>
      </c>
      <c r="H169" s="6">
        <f>[3]СР!H169</f>
        <v>0</v>
      </c>
      <c r="I169" s="6">
        <f>[3]СР!I169</f>
        <v>0</v>
      </c>
      <c r="J169" s="6">
        <f>[3]СР!J169</f>
        <v>0</v>
      </c>
      <c r="K169" s="6">
        <f>[3]СР!K169</f>
        <v>0</v>
      </c>
      <c r="L169" s="6">
        <f>[3]СР!L169</f>
        <v>0</v>
      </c>
      <c r="M169" s="6">
        <f>[3]СР!M169</f>
        <v>0</v>
      </c>
      <c r="N169" s="6">
        <f>[3]СР!N169</f>
        <v>0</v>
      </c>
      <c r="O169" s="6">
        <f>[3]СР!O169</f>
        <v>0</v>
      </c>
      <c r="P169" s="6">
        <f t="shared" si="4"/>
        <v>0</v>
      </c>
      <c r="Q169" s="6">
        <f t="shared" si="5"/>
        <v>0</v>
      </c>
    </row>
    <row r="170" spans="1:17" x14ac:dyDescent="0.25">
      <c r="A170" s="6"/>
      <c r="B170" s="6">
        <f>[3]СР!B170</f>
        <v>0</v>
      </c>
      <c r="C170" s="6">
        <f>[3]СР!C170</f>
        <v>0</v>
      </c>
      <c r="D170" s="6">
        <f>[3]СР!D170</f>
        <v>0</v>
      </c>
      <c r="E170" s="6">
        <f>[3]СР!E170</f>
        <v>0</v>
      </c>
      <c r="F170" s="6">
        <f>[3]СР!F170</f>
        <v>0</v>
      </c>
      <c r="G170" s="6">
        <f>[3]СР!G170</f>
        <v>0</v>
      </c>
      <c r="H170" s="6">
        <f>[3]СР!H170</f>
        <v>0</v>
      </c>
      <c r="I170" s="6">
        <f>[3]СР!I170</f>
        <v>0</v>
      </c>
      <c r="J170" s="6">
        <f>[3]СР!J170</f>
        <v>0</v>
      </c>
      <c r="K170" s="6">
        <f>[3]СР!K170</f>
        <v>0</v>
      </c>
      <c r="L170" s="6">
        <f>[3]СР!L170</f>
        <v>0</v>
      </c>
      <c r="M170" s="6">
        <f>[3]СР!M170</f>
        <v>0</v>
      </c>
      <c r="N170" s="6">
        <f>[3]СР!N170</f>
        <v>0</v>
      </c>
      <c r="O170" s="6">
        <f>[3]СР!O170</f>
        <v>0</v>
      </c>
      <c r="P170" s="6">
        <f t="shared" si="4"/>
        <v>0</v>
      </c>
      <c r="Q170" s="6">
        <f t="shared" si="5"/>
        <v>0</v>
      </c>
    </row>
    <row r="171" spans="1:17" x14ac:dyDescent="0.25">
      <c r="A171" s="6"/>
      <c r="B171" s="6">
        <f>[3]СР!B171</f>
        <v>0</v>
      </c>
      <c r="C171" s="6">
        <f>[3]СР!C171</f>
        <v>0</v>
      </c>
      <c r="D171" s="6">
        <f>[3]СР!D171</f>
        <v>0</v>
      </c>
      <c r="E171" s="6">
        <f>[3]СР!E171</f>
        <v>0</v>
      </c>
      <c r="F171" s="6">
        <f>[3]СР!F171</f>
        <v>0</v>
      </c>
      <c r="G171" s="6">
        <f>[3]СР!G171</f>
        <v>0</v>
      </c>
      <c r="H171" s="6">
        <f>[3]СР!H171</f>
        <v>0</v>
      </c>
      <c r="I171" s="6">
        <f>[3]СР!I171</f>
        <v>0</v>
      </c>
      <c r="J171" s="6">
        <f>[3]СР!J171</f>
        <v>0</v>
      </c>
      <c r="K171" s="6">
        <f>[3]СР!K171</f>
        <v>0</v>
      </c>
      <c r="L171" s="6">
        <f>[3]СР!L171</f>
        <v>0</v>
      </c>
      <c r="M171" s="6">
        <f>[3]СР!M171</f>
        <v>0</v>
      </c>
      <c r="N171" s="6">
        <f>[3]СР!N171</f>
        <v>0</v>
      </c>
      <c r="O171" s="6">
        <f>[3]СР!O171</f>
        <v>0</v>
      </c>
      <c r="P171" s="6">
        <f t="shared" si="4"/>
        <v>0</v>
      </c>
      <c r="Q171" s="6">
        <f t="shared" si="5"/>
        <v>0</v>
      </c>
    </row>
    <row r="172" spans="1:17" x14ac:dyDescent="0.25">
      <c r="A172" s="6"/>
      <c r="B172" s="6">
        <f>[3]СР!B172</f>
        <v>0</v>
      </c>
      <c r="C172" s="6">
        <f>[3]СР!C172</f>
        <v>0</v>
      </c>
      <c r="D172" s="6">
        <f>[3]СР!D172</f>
        <v>0</v>
      </c>
      <c r="E172" s="6">
        <f>[3]СР!E172</f>
        <v>0</v>
      </c>
      <c r="F172" s="6">
        <f>[3]СР!F172</f>
        <v>0</v>
      </c>
      <c r="G172" s="6">
        <f>[3]СР!G172</f>
        <v>0</v>
      </c>
      <c r="H172" s="6">
        <f>[3]СР!H172</f>
        <v>0</v>
      </c>
      <c r="I172" s="6">
        <f>[3]СР!I172</f>
        <v>0</v>
      </c>
      <c r="J172" s="6">
        <f>[3]СР!J172</f>
        <v>0</v>
      </c>
      <c r="K172" s="6">
        <f>[3]СР!K172</f>
        <v>0</v>
      </c>
      <c r="L172" s="6">
        <f>[3]СР!L172</f>
        <v>0</v>
      </c>
      <c r="M172" s="6">
        <f>[3]СР!M172</f>
        <v>0</v>
      </c>
      <c r="N172" s="6">
        <f>[3]СР!N172</f>
        <v>0</v>
      </c>
      <c r="O172" s="6">
        <f>[3]СР!O172</f>
        <v>0</v>
      </c>
      <c r="P172" s="6">
        <f t="shared" si="4"/>
        <v>0</v>
      </c>
      <c r="Q172" s="6">
        <f t="shared" si="5"/>
        <v>0</v>
      </c>
    </row>
    <row r="173" spans="1:17" x14ac:dyDescent="0.25">
      <c r="A173" s="6"/>
      <c r="B173" s="6">
        <f>[3]СР!B173</f>
        <v>0</v>
      </c>
      <c r="C173" s="6">
        <f>[3]СР!C173</f>
        <v>0</v>
      </c>
      <c r="D173" s="6">
        <f>[3]СР!D173</f>
        <v>0</v>
      </c>
      <c r="E173" s="6">
        <f>[3]СР!E173</f>
        <v>0</v>
      </c>
      <c r="F173" s="6">
        <f>[3]СР!F173</f>
        <v>0</v>
      </c>
      <c r="G173" s="6">
        <f>[3]СР!G173</f>
        <v>0</v>
      </c>
      <c r="H173" s="6">
        <f>[3]СР!H173</f>
        <v>0</v>
      </c>
      <c r="I173" s="6">
        <f>[3]СР!I173</f>
        <v>0</v>
      </c>
      <c r="J173" s="6">
        <f>[3]СР!J173</f>
        <v>0</v>
      </c>
      <c r="K173" s="6">
        <f>[3]СР!K173</f>
        <v>0</v>
      </c>
      <c r="L173" s="6">
        <f>[3]СР!L173</f>
        <v>0</v>
      </c>
      <c r="M173" s="6">
        <f>[3]СР!M173</f>
        <v>0</v>
      </c>
      <c r="N173" s="6">
        <f>[3]СР!N173</f>
        <v>0</v>
      </c>
      <c r="O173" s="6">
        <f>[3]СР!O173</f>
        <v>0</v>
      </c>
      <c r="P173" s="6">
        <f t="shared" si="4"/>
        <v>0</v>
      </c>
      <c r="Q173" s="6">
        <f t="shared" si="5"/>
        <v>0</v>
      </c>
    </row>
    <row r="174" spans="1:17" x14ac:dyDescent="0.25">
      <c r="A174" s="6"/>
      <c r="B174" s="6">
        <f>[3]СР!B174</f>
        <v>0</v>
      </c>
      <c r="C174" s="6">
        <f>[3]СР!C174</f>
        <v>0</v>
      </c>
      <c r="D174" s="6">
        <f>[3]СР!D174</f>
        <v>0</v>
      </c>
      <c r="E174" s="6">
        <f>[3]СР!E174</f>
        <v>0</v>
      </c>
      <c r="F174" s="6">
        <f>[3]СР!F174</f>
        <v>0</v>
      </c>
      <c r="G174" s="6">
        <f>[3]СР!G174</f>
        <v>0</v>
      </c>
      <c r="H174" s="6">
        <f>[3]СР!H174</f>
        <v>0</v>
      </c>
      <c r="I174" s="6">
        <f>[3]СР!I174</f>
        <v>0</v>
      </c>
      <c r="J174" s="6">
        <f>[3]СР!J174</f>
        <v>0</v>
      </c>
      <c r="K174" s="6">
        <f>[3]СР!K174</f>
        <v>0</v>
      </c>
      <c r="L174" s="6">
        <f>[3]СР!L174</f>
        <v>0</v>
      </c>
      <c r="M174" s="6">
        <f>[3]СР!M174</f>
        <v>0</v>
      </c>
      <c r="N174" s="6">
        <f>[3]СР!N174</f>
        <v>0</v>
      </c>
      <c r="O174" s="6">
        <f>[3]СР!O174</f>
        <v>0</v>
      </c>
      <c r="P174" s="6">
        <f t="shared" si="4"/>
        <v>0</v>
      </c>
      <c r="Q174" s="6">
        <f t="shared" si="5"/>
        <v>0</v>
      </c>
    </row>
    <row r="175" spans="1:17" x14ac:dyDescent="0.25">
      <c r="A175" s="6"/>
      <c r="B175" s="6">
        <f>[3]СР!B175</f>
        <v>0</v>
      </c>
      <c r="C175" s="6">
        <f>[3]СР!C175</f>
        <v>0</v>
      </c>
      <c r="D175" s="6">
        <f>[3]СР!D175</f>
        <v>0</v>
      </c>
      <c r="E175" s="6">
        <f>[3]СР!E175</f>
        <v>0</v>
      </c>
      <c r="F175" s="6">
        <f>[3]СР!F175</f>
        <v>0</v>
      </c>
      <c r="G175" s="6">
        <f>[3]СР!G175</f>
        <v>0</v>
      </c>
      <c r="H175" s="6">
        <f>[3]СР!H175</f>
        <v>0</v>
      </c>
      <c r="I175" s="6">
        <f>[3]СР!I175</f>
        <v>0</v>
      </c>
      <c r="J175" s="6">
        <f>[3]СР!J175</f>
        <v>0</v>
      </c>
      <c r="K175" s="6">
        <f>[3]СР!K175</f>
        <v>0</v>
      </c>
      <c r="L175" s="6">
        <f>[3]СР!L175</f>
        <v>0</v>
      </c>
      <c r="M175" s="6">
        <f>[3]СР!M175</f>
        <v>0</v>
      </c>
      <c r="N175" s="6">
        <f>[3]СР!N175</f>
        <v>0</v>
      </c>
      <c r="O175" s="6">
        <f>[3]СР!O175</f>
        <v>0</v>
      </c>
      <c r="P175" s="6">
        <f t="shared" si="4"/>
        <v>0</v>
      </c>
      <c r="Q175" s="6">
        <f t="shared" si="5"/>
        <v>0</v>
      </c>
    </row>
    <row r="176" spans="1:17" x14ac:dyDescent="0.25">
      <c r="A176" s="6"/>
      <c r="B176" s="6">
        <f>[3]СР!B176</f>
        <v>0</v>
      </c>
      <c r="C176" s="6">
        <f>[3]СР!C176</f>
        <v>0</v>
      </c>
      <c r="D176" s="6">
        <f>[3]СР!D176</f>
        <v>0</v>
      </c>
      <c r="E176" s="6">
        <f>[3]СР!E176</f>
        <v>0</v>
      </c>
      <c r="F176" s="6">
        <f>[3]СР!F176</f>
        <v>0</v>
      </c>
      <c r="G176" s="6">
        <f>[3]СР!G176</f>
        <v>0</v>
      </c>
      <c r="H176" s="6">
        <f>[3]СР!H176</f>
        <v>0</v>
      </c>
      <c r="I176" s="6">
        <f>[3]СР!I176</f>
        <v>0</v>
      </c>
      <c r="J176" s="6">
        <f>[3]СР!J176</f>
        <v>0</v>
      </c>
      <c r="K176" s="6">
        <f>[3]СР!K176</f>
        <v>0</v>
      </c>
      <c r="L176" s="6">
        <f>[3]СР!L176</f>
        <v>0</v>
      </c>
      <c r="M176" s="6">
        <f>[3]СР!M176</f>
        <v>0</v>
      </c>
      <c r="N176" s="6">
        <f>[3]СР!N176</f>
        <v>0</v>
      </c>
      <c r="O176" s="6">
        <f>[3]СР!O176</f>
        <v>0</v>
      </c>
      <c r="P176" s="6">
        <f t="shared" si="4"/>
        <v>0</v>
      </c>
      <c r="Q176" s="6">
        <f t="shared" si="5"/>
        <v>0</v>
      </c>
    </row>
    <row r="177" spans="1:17" x14ac:dyDescent="0.25">
      <c r="A177" s="6"/>
      <c r="B177" s="6">
        <f>[3]СР!B177</f>
        <v>0</v>
      </c>
      <c r="C177" s="6">
        <f>[3]СР!C177</f>
        <v>0</v>
      </c>
      <c r="D177" s="6">
        <f>[3]СР!D177</f>
        <v>0</v>
      </c>
      <c r="E177" s="6">
        <f>[3]СР!E177</f>
        <v>0</v>
      </c>
      <c r="F177" s="6">
        <f>[3]СР!F177</f>
        <v>0</v>
      </c>
      <c r="G177" s="6">
        <f>[3]СР!G177</f>
        <v>0</v>
      </c>
      <c r="H177" s="6">
        <f>[3]СР!H177</f>
        <v>0</v>
      </c>
      <c r="I177" s="6">
        <f>[3]СР!I177</f>
        <v>0</v>
      </c>
      <c r="J177" s="6">
        <f>[3]СР!J177</f>
        <v>0</v>
      </c>
      <c r="K177" s="6">
        <f>[3]СР!K177</f>
        <v>0</v>
      </c>
      <c r="L177" s="6">
        <f>[3]СР!L177</f>
        <v>0</v>
      </c>
      <c r="M177" s="6">
        <f>[3]СР!M177</f>
        <v>0</v>
      </c>
      <c r="N177" s="6">
        <f>[3]СР!N177</f>
        <v>0</v>
      </c>
      <c r="O177" s="6">
        <f>[3]СР!O177</f>
        <v>0</v>
      </c>
      <c r="P177" s="6">
        <f t="shared" si="4"/>
        <v>0</v>
      </c>
      <c r="Q177" s="6">
        <f t="shared" si="5"/>
        <v>0</v>
      </c>
    </row>
    <row r="178" spans="1:17" x14ac:dyDescent="0.25">
      <c r="A178" s="6"/>
      <c r="B178" s="6">
        <f>[3]СР!B178</f>
        <v>0</v>
      </c>
      <c r="C178" s="6">
        <f>[3]СР!C178</f>
        <v>0</v>
      </c>
      <c r="D178" s="6">
        <f>[3]СР!D178</f>
        <v>0</v>
      </c>
      <c r="E178" s="6">
        <f>[3]СР!E178</f>
        <v>0</v>
      </c>
      <c r="F178" s="6">
        <f>[3]СР!F178</f>
        <v>0</v>
      </c>
      <c r="G178" s="6">
        <f>[3]СР!G178</f>
        <v>0</v>
      </c>
      <c r="H178" s="6">
        <f>[3]СР!H178</f>
        <v>0</v>
      </c>
      <c r="I178" s="6">
        <f>[3]СР!I178</f>
        <v>0</v>
      </c>
      <c r="J178" s="6">
        <f>[3]СР!J178</f>
        <v>0</v>
      </c>
      <c r="K178" s="6">
        <f>[3]СР!K178</f>
        <v>0</v>
      </c>
      <c r="L178" s="6">
        <f>[3]СР!L178</f>
        <v>0</v>
      </c>
      <c r="M178" s="6">
        <f>[3]СР!M178</f>
        <v>0</v>
      </c>
      <c r="N178" s="6">
        <f>[3]СР!N178</f>
        <v>0</v>
      </c>
      <c r="O178" s="6">
        <f>[3]СР!O178</f>
        <v>0</v>
      </c>
      <c r="P178" s="6">
        <f t="shared" si="4"/>
        <v>0</v>
      </c>
      <c r="Q178" s="6">
        <f t="shared" si="5"/>
        <v>0</v>
      </c>
    </row>
    <row r="179" spans="1:17" x14ac:dyDescent="0.25">
      <c r="A179" s="6"/>
      <c r="B179" s="6">
        <f>[3]СР!B179</f>
        <v>0</v>
      </c>
      <c r="C179" s="6">
        <f>[3]СР!C179</f>
        <v>0</v>
      </c>
      <c r="D179" s="6">
        <f>[3]СР!D179</f>
        <v>0</v>
      </c>
      <c r="E179" s="6">
        <f>[3]СР!E179</f>
        <v>0</v>
      </c>
      <c r="F179" s="6">
        <f>[3]СР!F179</f>
        <v>0</v>
      </c>
      <c r="G179" s="6">
        <f>[3]СР!G179</f>
        <v>0</v>
      </c>
      <c r="H179" s="6">
        <f>[3]СР!H179</f>
        <v>0</v>
      </c>
      <c r="I179" s="6">
        <f>[3]СР!I179</f>
        <v>0</v>
      </c>
      <c r="J179" s="6">
        <f>[3]СР!J179</f>
        <v>0</v>
      </c>
      <c r="K179" s="6">
        <f>[3]СР!K179</f>
        <v>0</v>
      </c>
      <c r="L179" s="6">
        <f>[3]СР!L179</f>
        <v>0</v>
      </c>
      <c r="M179" s="6">
        <f>[3]СР!M179</f>
        <v>0</v>
      </c>
      <c r="N179" s="6">
        <f>[3]СР!N179</f>
        <v>0</v>
      </c>
      <c r="O179" s="6">
        <f>[3]СР!O179</f>
        <v>0</v>
      </c>
      <c r="P179" s="6">
        <f t="shared" si="4"/>
        <v>0</v>
      </c>
      <c r="Q179" s="6">
        <f t="shared" si="5"/>
        <v>0</v>
      </c>
    </row>
    <row r="180" spans="1:17" x14ac:dyDescent="0.25">
      <c r="A180" s="6"/>
      <c r="B180" s="6">
        <f>[3]СР!B180</f>
        <v>0</v>
      </c>
      <c r="C180" s="6">
        <f>[3]СР!C180</f>
        <v>0</v>
      </c>
      <c r="D180" s="6">
        <f>[3]СР!D180</f>
        <v>0</v>
      </c>
      <c r="E180" s="6">
        <f>[3]СР!E180</f>
        <v>0</v>
      </c>
      <c r="F180" s="6">
        <f>[3]СР!F180</f>
        <v>0</v>
      </c>
      <c r="G180" s="6">
        <f>[3]СР!G180</f>
        <v>0</v>
      </c>
      <c r="H180" s="6">
        <f>[3]СР!H180</f>
        <v>0</v>
      </c>
      <c r="I180" s="6">
        <f>[3]СР!I180</f>
        <v>0</v>
      </c>
      <c r="J180" s="6">
        <f>[3]СР!J180</f>
        <v>0</v>
      </c>
      <c r="K180" s="6">
        <f>[3]СР!K180</f>
        <v>0</v>
      </c>
      <c r="L180" s="6">
        <f>[3]СР!L180</f>
        <v>0</v>
      </c>
      <c r="M180" s="6">
        <f>[3]СР!M180</f>
        <v>0</v>
      </c>
      <c r="N180" s="6">
        <f>[3]СР!N180</f>
        <v>0</v>
      </c>
      <c r="O180" s="6">
        <f>[3]СР!O180</f>
        <v>0</v>
      </c>
      <c r="P180" s="6">
        <f t="shared" si="4"/>
        <v>0</v>
      </c>
      <c r="Q180" s="6">
        <f t="shared" si="5"/>
        <v>0</v>
      </c>
    </row>
    <row r="181" spans="1:17" x14ac:dyDescent="0.25">
      <c r="A181" s="6"/>
      <c r="B181" s="6">
        <f>[3]СР!B181</f>
        <v>0</v>
      </c>
      <c r="C181" s="6">
        <f>[3]СР!C181</f>
        <v>0</v>
      </c>
      <c r="D181" s="6">
        <f>[3]СР!D181</f>
        <v>0</v>
      </c>
      <c r="E181" s="6">
        <f>[3]СР!E181</f>
        <v>0</v>
      </c>
      <c r="F181" s="6">
        <f>[3]СР!F181</f>
        <v>0</v>
      </c>
      <c r="G181" s="6">
        <f>[3]СР!G181</f>
        <v>0</v>
      </c>
      <c r="H181" s="6">
        <f>[3]СР!H181</f>
        <v>0</v>
      </c>
      <c r="I181" s="6">
        <f>[3]СР!I181</f>
        <v>0</v>
      </c>
      <c r="J181" s="6">
        <f>[3]СР!J181</f>
        <v>0</v>
      </c>
      <c r="K181" s="6">
        <f>[3]СР!K181</f>
        <v>0</v>
      </c>
      <c r="L181" s="6">
        <f>[3]СР!L181</f>
        <v>0</v>
      </c>
      <c r="M181" s="6">
        <f>[3]СР!M181</f>
        <v>0</v>
      </c>
      <c r="N181" s="6">
        <f>[3]СР!N181</f>
        <v>0</v>
      </c>
      <c r="O181" s="6">
        <f>[3]СР!O181</f>
        <v>0</v>
      </c>
      <c r="P181" s="6">
        <f t="shared" si="4"/>
        <v>0</v>
      </c>
      <c r="Q181" s="6">
        <f t="shared" si="5"/>
        <v>0</v>
      </c>
    </row>
    <row r="182" spans="1:17" x14ac:dyDescent="0.25">
      <c r="A182" s="6"/>
      <c r="B182" s="6">
        <f>[3]СР!B182</f>
        <v>0</v>
      </c>
      <c r="C182" s="6">
        <f>[3]СР!C182</f>
        <v>0</v>
      </c>
      <c r="D182" s="6">
        <f>[3]СР!D182</f>
        <v>0</v>
      </c>
      <c r="E182" s="6">
        <f>[3]СР!E182</f>
        <v>0</v>
      </c>
      <c r="F182" s="6">
        <f>[3]СР!F182</f>
        <v>0</v>
      </c>
      <c r="G182" s="6">
        <f>[3]СР!G182</f>
        <v>0</v>
      </c>
      <c r="H182" s="6">
        <f>[3]СР!H182</f>
        <v>0</v>
      </c>
      <c r="I182" s="6">
        <f>[3]СР!I182</f>
        <v>0</v>
      </c>
      <c r="J182" s="6">
        <f>[3]СР!J182</f>
        <v>0</v>
      </c>
      <c r="K182" s="6">
        <f>[3]СР!K182</f>
        <v>0</v>
      </c>
      <c r="L182" s="6">
        <f>[3]СР!L182</f>
        <v>0</v>
      </c>
      <c r="M182" s="6">
        <f>[3]СР!M182</f>
        <v>0</v>
      </c>
      <c r="N182" s="6">
        <f>[3]СР!N182</f>
        <v>0</v>
      </c>
      <c r="O182" s="6">
        <f>[3]СР!O182</f>
        <v>0</v>
      </c>
      <c r="P182" s="6">
        <f t="shared" si="4"/>
        <v>0</v>
      </c>
      <c r="Q182" s="6">
        <f t="shared" si="5"/>
        <v>0</v>
      </c>
    </row>
    <row r="183" spans="1:17" x14ac:dyDescent="0.25">
      <c r="A183" s="6"/>
      <c r="B183" s="6">
        <f>[3]СР!B183</f>
        <v>0</v>
      </c>
      <c r="C183" s="6">
        <f>[3]СР!C183</f>
        <v>0</v>
      </c>
      <c r="D183" s="6">
        <f>[3]СР!D183</f>
        <v>0</v>
      </c>
      <c r="E183" s="6">
        <f>[3]СР!E183</f>
        <v>0</v>
      </c>
      <c r="F183" s="6">
        <f>[3]СР!F183</f>
        <v>0</v>
      </c>
      <c r="G183" s="6">
        <f>[3]СР!G183</f>
        <v>0</v>
      </c>
      <c r="H183" s="6">
        <f>[3]СР!H183</f>
        <v>0</v>
      </c>
      <c r="I183" s="6">
        <f>[3]СР!I183</f>
        <v>0</v>
      </c>
      <c r="J183" s="6">
        <f>[3]СР!J183</f>
        <v>0</v>
      </c>
      <c r="K183" s="6">
        <f>[3]СР!K183</f>
        <v>0</v>
      </c>
      <c r="L183" s="6">
        <f>[3]СР!L183</f>
        <v>0</v>
      </c>
      <c r="M183" s="6">
        <f>[3]СР!M183</f>
        <v>0</v>
      </c>
      <c r="N183" s="6">
        <f>[3]СР!N183</f>
        <v>0</v>
      </c>
      <c r="O183" s="6">
        <f>[3]СР!O183</f>
        <v>0</v>
      </c>
      <c r="P183" s="6">
        <f t="shared" si="4"/>
        <v>0</v>
      </c>
      <c r="Q183" s="6">
        <f t="shared" si="5"/>
        <v>0</v>
      </c>
    </row>
    <row r="184" spans="1:17" x14ac:dyDescent="0.25">
      <c r="A184" s="6"/>
      <c r="B184" s="6">
        <f>[3]СР!B184</f>
        <v>0</v>
      </c>
      <c r="C184" s="6">
        <f>[3]СР!C184</f>
        <v>0</v>
      </c>
      <c r="D184" s="6">
        <f>[3]СР!D184</f>
        <v>0</v>
      </c>
      <c r="E184" s="6">
        <f>[3]СР!E184</f>
        <v>0</v>
      </c>
      <c r="F184" s="6">
        <f>[3]СР!F184</f>
        <v>0</v>
      </c>
      <c r="G184" s="6">
        <f>[3]СР!G184</f>
        <v>0</v>
      </c>
      <c r="H184" s="6">
        <f>[3]СР!H184</f>
        <v>0</v>
      </c>
      <c r="I184" s="6">
        <f>[3]СР!I184</f>
        <v>0</v>
      </c>
      <c r="J184" s="6">
        <f>[3]СР!J184</f>
        <v>0</v>
      </c>
      <c r="K184" s="6">
        <f>[3]СР!K184</f>
        <v>0</v>
      </c>
      <c r="L184" s="6">
        <f>[3]СР!L184</f>
        <v>0</v>
      </c>
      <c r="M184" s="6">
        <f>[3]СР!M184</f>
        <v>0</v>
      </c>
      <c r="N184" s="6">
        <f>[3]СР!N184</f>
        <v>0</v>
      </c>
      <c r="O184" s="6">
        <f>[3]СР!O184</f>
        <v>0</v>
      </c>
      <c r="P184" s="6">
        <f t="shared" si="4"/>
        <v>0</v>
      </c>
      <c r="Q184" s="6">
        <f t="shared" si="5"/>
        <v>0</v>
      </c>
    </row>
    <row r="185" spans="1:17" x14ac:dyDescent="0.25">
      <c r="A185" s="6"/>
      <c r="B185" s="6">
        <f>[3]СР!B185</f>
        <v>0</v>
      </c>
      <c r="C185" s="6">
        <f>[3]СР!C185</f>
        <v>0</v>
      </c>
      <c r="D185" s="6">
        <f>[3]СР!D185</f>
        <v>0</v>
      </c>
      <c r="E185" s="6">
        <f>[3]СР!E185</f>
        <v>0</v>
      </c>
      <c r="F185" s="6">
        <f>[3]СР!F185</f>
        <v>0</v>
      </c>
      <c r="G185" s="6">
        <f>[3]СР!G185</f>
        <v>0</v>
      </c>
      <c r="H185" s="6">
        <f>[3]СР!H185</f>
        <v>0</v>
      </c>
      <c r="I185" s="6">
        <f>[3]СР!I185</f>
        <v>0</v>
      </c>
      <c r="J185" s="6">
        <f>[3]СР!J185</f>
        <v>0</v>
      </c>
      <c r="K185" s="6">
        <f>[3]СР!K185</f>
        <v>0</v>
      </c>
      <c r="L185" s="6">
        <f>[3]СР!L185</f>
        <v>0</v>
      </c>
      <c r="M185" s="6">
        <f>[3]СР!M185</f>
        <v>0</v>
      </c>
      <c r="N185" s="6">
        <f>[3]СР!N185</f>
        <v>0</v>
      </c>
      <c r="O185" s="6">
        <f>[3]СР!O185</f>
        <v>0</v>
      </c>
      <c r="P185" s="6">
        <f t="shared" si="4"/>
        <v>0</v>
      </c>
      <c r="Q185" s="6">
        <f t="shared" si="5"/>
        <v>0</v>
      </c>
    </row>
    <row r="186" spans="1:17" x14ac:dyDescent="0.25">
      <c r="A186" s="6"/>
      <c r="B186" s="6">
        <f>[3]СР!B186</f>
        <v>0</v>
      </c>
      <c r="C186" s="6">
        <f>[3]СР!C186</f>
        <v>0</v>
      </c>
      <c r="D186" s="6">
        <f>[3]СР!D186</f>
        <v>0</v>
      </c>
      <c r="E186" s="6">
        <f>[3]СР!E186</f>
        <v>0</v>
      </c>
      <c r="F186" s="6">
        <f>[3]СР!F186</f>
        <v>0</v>
      </c>
      <c r="G186" s="6">
        <f>[3]СР!G186</f>
        <v>0</v>
      </c>
      <c r="H186" s="6">
        <f>[3]СР!H186</f>
        <v>0</v>
      </c>
      <c r="I186" s="6">
        <f>[3]СР!I186</f>
        <v>0</v>
      </c>
      <c r="J186" s="6">
        <f>[3]СР!J186</f>
        <v>0</v>
      </c>
      <c r="K186" s="6">
        <f>[3]СР!K186</f>
        <v>0</v>
      </c>
      <c r="L186" s="6">
        <f>[3]СР!L186</f>
        <v>0</v>
      </c>
      <c r="M186" s="6">
        <f>[3]СР!M186</f>
        <v>0</v>
      </c>
      <c r="N186" s="6">
        <f>[3]СР!N186</f>
        <v>0</v>
      </c>
      <c r="O186" s="6">
        <f>[3]СР!O186</f>
        <v>0</v>
      </c>
      <c r="P186" s="6">
        <f t="shared" si="4"/>
        <v>0</v>
      </c>
      <c r="Q186" s="6">
        <f t="shared" si="5"/>
        <v>0</v>
      </c>
    </row>
    <row r="187" spans="1:17" x14ac:dyDescent="0.25">
      <c r="A187" s="6"/>
      <c r="B187" s="6">
        <f>[3]СР!B187</f>
        <v>0</v>
      </c>
      <c r="C187" s="6">
        <f>[3]СР!C187</f>
        <v>0</v>
      </c>
      <c r="D187" s="6">
        <f>[3]СР!D187</f>
        <v>0</v>
      </c>
      <c r="E187" s="6">
        <f>[3]СР!E187</f>
        <v>0</v>
      </c>
      <c r="F187" s="6">
        <f>[3]СР!F187</f>
        <v>0</v>
      </c>
      <c r="G187" s="6">
        <f>[3]СР!G187</f>
        <v>0</v>
      </c>
      <c r="H187" s="6">
        <f>[3]СР!H187</f>
        <v>0</v>
      </c>
      <c r="I187" s="6">
        <f>[3]СР!I187</f>
        <v>0</v>
      </c>
      <c r="J187" s="6">
        <f>[3]СР!J187</f>
        <v>0</v>
      </c>
      <c r="K187" s="6">
        <f>[3]СР!K187</f>
        <v>0</v>
      </c>
      <c r="L187" s="6">
        <f>[3]СР!L187</f>
        <v>0</v>
      </c>
      <c r="M187" s="6">
        <f>[3]СР!M187</f>
        <v>0</v>
      </c>
      <c r="N187" s="6">
        <f>[3]СР!N187</f>
        <v>0</v>
      </c>
      <c r="O187" s="6">
        <f>[3]СР!O187</f>
        <v>0</v>
      </c>
      <c r="P187" s="6">
        <f t="shared" si="4"/>
        <v>0</v>
      </c>
      <c r="Q187" s="6">
        <f t="shared" si="5"/>
        <v>0</v>
      </c>
    </row>
    <row r="188" spans="1:17" x14ac:dyDescent="0.25">
      <c r="A188" s="6"/>
      <c r="B188" s="6">
        <f>[3]СР!B188</f>
        <v>0</v>
      </c>
      <c r="C188" s="6">
        <f>[3]СР!C188</f>
        <v>0</v>
      </c>
      <c r="D188" s="6">
        <f>[3]СР!D188</f>
        <v>0</v>
      </c>
      <c r="E188" s="6">
        <f>[3]СР!E188</f>
        <v>0</v>
      </c>
      <c r="F188" s="6">
        <f>[3]СР!F188</f>
        <v>0</v>
      </c>
      <c r="G188" s="6">
        <f>[3]СР!G188</f>
        <v>0</v>
      </c>
      <c r="H188" s="6">
        <f>[3]СР!H188</f>
        <v>0</v>
      </c>
      <c r="I188" s="6">
        <f>[3]СР!I188</f>
        <v>0</v>
      </c>
      <c r="J188" s="6">
        <f>[3]СР!J188</f>
        <v>0</v>
      </c>
      <c r="K188" s="6">
        <f>[3]СР!K188</f>
        <v>0</v>
      </c>
      <c r="L188" s="6">
        <f>[3]СР!L188</f>
        <v>0</v>
      </c>
      <c r="M188" s="6">
        <f>[3]СР!M188</f>
        <v>0</v>
      </c>
      <c r="N188" s="6">
        <f>[3]СР!N188</f>
        <v>0</v>
      </c>
      <c r="O188" s="6">
        <f>[3]СР!O188</f>
        <v>0</v>
      </c>
      <c r="P188" s="6">
        <f t="shared" si="4"/>
        <v>0</v>
      </c>
      <c r="Q188" s="6">
        <f t="shared" si="5"/>
        <v>0</v>
      </c>
    </row>
    <row r="189" spans="1:17" x14ac:dyDescent="0.25">
      <c r="A189" s="6"/>
      <c r="B189" s="6">
        <f>[3]СР!B189</f>
        <v>0</v>
      </c>
      <c r="C189" s="6">
        <f>[3]СР!C189</f>
        <v>0</v>
      </c>
      <c r="D189" s="6">
        <f>[3]СР!D189</f>
        <v>0</v>
      </c>
      <c r="E189" s="6">
        <f>[3]СР!E189</f>
        <v>0</v>
      </c>
      <c r="F189" s="6">
        <f>[3]СР!F189</f>
        <v>0</v>
      </c>
      <c r="G189" s="6">
        <f>[3]СР!G189</f>
        <v>0</v>
      </c>
      <c r="H189" s="6">
        <f>[3]СР!H189</f>
        <v>0</v>
      </c>
      <c r="I189" s="6">
        <f>[3]СР!I189</f>
        <v>0</v>
      </c>
      <c r="J189" s="6">
        <f>[3]СР!J189</f>
        <v>0</v>
      </c>
      <c r="K189" s="6">
        <f>[3]СР!K189</f>
        <v>0</v>
      </c>
      <c r="L189" s="6">
        <f>[3]СР!L189</f>
        <v>0</v>
      </c>
      <c r="M189" s="6">
        <f>[3]СР!M189</f>
        <v>0</v>
      </c>
      <c r="N189" s="6">
        <f>[3]СР!N189</f>
        <v>0</v>
      </c>
      <c r="O189" s="6">
        <f>[3]СР!O189</f>
        <v>0</v>
      </c>
      <c r="P189" s="6">
        <f t="shared" si="4"/>
        <v>0</v>
      </c>
      <c r="Q189" s="6">
        <f t="shared" si="5"/>
        <v>0</v>
      </c>
    </row>
    <row r="190" spans="1:17" x14ac:dyDescent="0.25">
      <c r="A190" s="6"/>
      <c r="B190" s="6">
        <f>[3]СР!B190</f>
        <v>0</v>
      </c>
      <c r="C190" s="6">
        <f>[3]СР!C190</f>
        <v>0</v>
      </c>
      <c r="D190" s="6">
        <f>[3]СР!D190</f>
        <v>0</v>
      </c>
      <c r="E190" s="6">
        <f>[3]СР!E190</f>
        <v>0</v>
      </c>
      <c r="F190" s="6">
        <f>[3]СР!F190</f>
        <v>0</v>
      </c>
      <c r="G190" s="6">
        <f>[3]СР!G190</f>
        <v>0</v>
      </c>
      <c r="H190" s="6">
        <f>[3]СР!H190</f>
        <v>0</v>
      </c>
      <c r="I190" s="6">
        <f>[3]СР!I190</f>
        <v>0</v>
      </c>
      <c r="J190" s="6">
        <f>[3]СР!J190</f>
        <v>0</v>
      </c>
      <c r="K190" s="6">
        <f>[3]СР!K190</f>
        <v>0</v>
      </c>
      <c r="L190" s="6">
        <f>[3]СР!L190</f>
        <v>0</v>
      </c>
      <c r="M190" s="6">
        <f>[3]СР!M190</f>
        <v>0</v>
      </c>
      <c r="N190" s="6">
        <f>[3]СР!N190</f>
        <v>0</v>
      </c>
      <c r="O190" s="6">
        <f>[3]СР!O190</f>
        <v>0</v>
      </c>
      <c r="P190" s="6">
        <f t="shared" si="4"/>
        <v>0</v>
      </c>
      <c r="Q190" s="6">
        <f t="shared" si="5"/>
        <v>0</v>
      </c>
    </row>
    <row r="191" spans="1:17" x14ac:dyDescent="0.25">
      <c r="A191" s="6"/>
      <c r="B191" s="6">
        <f>[3]СР!B191</f>
        <v>0</v>
      </c>
      <c r="C191" s="6">
        <f>[3]СР!C191</f>
        <v>0</v>
      </c>
      <c r="D191" s="6">
        <f>[3]СР!D191</f>
        <v>0</v>
      </c>
      <c r="E191" s="6">
        <f>[3]СР!E191</f>
        <v>0</v>
      </c>
      <c r="F191" s="6">
        <f>[3]СР!F191</f>
        <v>0</v>
      </c>
      <c r="G191" s="6">
        <f>[3]СР!G191</f>
        <v>0</v>
      </c>
      <c r="H191" s="6">
        <f>[3]СР!H191</f>
        <v>0</v>
      </c>
      <c r="I191" s="6">
        <f>[3]СР!I191</f>
        <v>0</v>
      </c>
      <c r="J191" s="6">
        <f>[3]СР!J191</f>
        <v>0</v>
      </c>
      <c r="K191" s="6">
        <f>[3]СР!K191</f>
        <v>0</v>
      </c>
      <c r="L191" s="6">
        <f>[3]СР!L191</f>
        <v>0</v>
      </c>
      <c r="M191" s="6">
        <f>[3]СР!M191</f>
        <v>0</v>
      </c>
      <c r="N191" s="6">
        <f>[3]СР!N191</f>
        <v>0</v>
      </c>
      <c r="O191" s="6">
        <f>[3]СР!O191</f>
        <v>0</v>
      </c>
      <c r="P191" s="6">
        <f t="shared" si="4"/>
        <v>0</v>
      </c>
      <c r="Q191" s="6">
        <f t="shared" si="5"/>
        <v>0</v>
      </c>
    </row>
    <row r="192" spans="1:17" x14ac:dyDescent="0.25">
      <c r="A192" s="6"/>
      <c r="B192" s="6">
        <f>[3]СР!B192</f>
        <v>0</v>
      </c>
      <c r="C192" s="6">
        <f>[3]СР!C192</f>
        <v>0</v>
      </c>
      <c r="D192" s="6">
        <f>[3]СР!D192</f>
        <v>0</v>
      </c>
      <c r="E192" s="6">
        <f>[3]СР!E192</f>
        <v>0</v>
      </c>
      <c r="F192" s="6">
        <f>[3]СР!F192</f>
        <v>0</v>
      </c>
      <c r="G192" s="6">
        <f>[3]СР!G192</f>
        <v>0</v>
      </c>
      <c r="H192" s="6">
        <f>[3]СР!H192</f>
        <v>0</v>
      </c>
      <c r="I192" s="6">
        <f>[3]СР!I192</f>
        <v>0</v>
      </c>
      <c r="J192" s="6">
        <f>[3]СР!J192</f>
        <v>0</v>
      </c>
      <c r="K192" s="6">
        <f>[3]СР!K192</f>
        <v>0</v>
      </c>
      <c r="L192" s="6">
        <f>[3]СР!L192</f>
        <v>0</v>
      </c>
      <c r="M192" s="6">
        <f>[3]СР!M192</f>
        <v>0</v>
      </c>
      <c r="N192" s="6">
        <f>[3]СР!N192</f>
        <v>0</v>
      </c>
      <c r="O192" s="6">
        <f>[3]СР!O192</f>
        <v>0</v>
      </c>
      <c r="P192" s="6">
        <f t="shared" si="4"/>
        <v>0</v>
      </c>
      <c r="Q192" s="6">
        <f t="shared" si="5"/>
        <v>0</v>
      </c>
    </row>
    <row r="193" spans="1:17" x14ac:dyDescent="0.25">
      <c r="A193" s="6"/>
      <c r="B193" s="6">
        <f>[3]СР!B193</f>
        <v>0</v>
      </c>
      <c r="C193" s="6">
        <f>[3]СР!C193</f>
        <v>0</v>
      </c>
      <c r="D193" s="6">
        <f>[3]СР!D193</f>
        <v>0</v>
      </c>
      <c r="E193" s="6">
        <f>[3]СР!E193</f>
        <v>0</v>
      </c>
      <c r="F193" s="6">
        <f>[3]СР!F193</f>
        <v>0</v>
      </c>
      <c r="G193" s="6">
        <f>[3]СР!G193</f>
        <v>0</v>
      </c>
      <c r="H193" s="6">
        <f>[3]СР!H193</f>
        <v>0</v>
      </c>
      <c r="I193" s="6">
        <f>[3]СР!I193</f>
        <v>0</v>
      </c>
      <c r="J193" s="6">
        <f>[3]СР!J193</f>
        <v>0</v>
      </c>
      <c r="K193" s="6">
        <f>[3]СР!K193</f>
        <v>0</v>
      </c>
      <c r="L193" s="6">
        <f>[3]СР!L193</f>
        <v>0</v>
      </c>
      <c r="M193" s="6">
        <f>[3]СР!M193</f>
        <v>0</v>
      </c>
      <c r="N193" s="6">
        <f>[3]СР!N193</f>
        <v>0</v>
      </c>
      <c r="O193" s="6">
        <f>[3]СР!O193</f>
        <v>0</v>
      </c>
      <c r="P193" s="6">
        <f t="shared" si="4"/>
        <v>0</v>
      </c>
      <c r="Q193" s="6">
        <f t="shared" si="5"/>
        <v>0</v>
      </c>
    </row>
    <row r="194" spans="1:17" x14ac:dyDescent="0.25">
      <c r="A194" s="6"/>
      <c r="B194" s="6">
        <f>[3]СР!B194</f>
        <v>0</v>
      </c>
      <c r="C194" s="6">
        <f>[3]СР!C194</f>
        <v>0</v>
      </c>
      <c r="D194" s="6">
        <f>[3]СР!D194</f>
        <v>0</v>
      </c>
      <c r="E194" s="6">
        <f>[3]СР!E194</f>
        <v>0</v>
      </c>
      <c r="F194" s="6">
        <f>[3]СР!F194</f>
        <v>0</v>
      </c>
      <c r="G194" s="6">
        <f>[3]СР!G194</f>
        <v>0</v>
      </c>
      <c r="H194" s="6">
        <f>[3]СР!H194</f>
        <v>0</v>
      </c>
      <c r="I194" s="6">
        <f>[3]СР!I194</f>
        <v>0</v>
      </c>
      <c r="J194" s="6">
        <f>[3]СР!J194</f>
        <v>0</v>
      </c>
      <c r="K194" s="6">
        <f>[3]СР!K194</f>
        <v>0</v>
      </c>
      <c r="L194" s="6">
        <f>[3]СР!L194</f>
        <v>0</v>
      </c>
      <c r="M194" s="6">
        <f>[3]СР!M194</f>
        <v>0</v>
      </c>
      <c r="N194" s="6">
        <f>[3]СР!N194</f>
        <v>0</v>
      </c>
      <c r="O194" s="6">
        <f>[3]СР!O194</f>
        <v>0</v>
      </c>
      <c r="P194" s="6">
        <f t="shared" si="4"/>
        <v>0</v>
      </c>
      <c r="Q194" s="6">
        <f t="shared" si="5"/>
        <v>0</v>
      </c>
    </row>
    <row r="195" spans="1:17" x14ac:dyDescent="0.25">
      <c r="A195" s="6"/>
      <c r="B195" s="6">
        <f>[3]СР!B195</f>
        <v>0</v>
      </c>
      <c r="C195" s="6">
        <f>[3]СР!C195</f>
        <v>0</v>
      </c>
      <c r="D195" s="6">
        <f>[3]СР!D195</f>
        <v>0</v>
      </c>
      <c r="E195" s="6">
        <f>[3]СР!E195</f>
        <v>0</v>
      </c>
      <c r="F195" s="6">
        <f>[3]СР!F195</f>
        <v>0</v>
      </c>
      <c r="G195" s="6">
        <f>[3]СР!G195</f>
        <v>0</v>
      </c>
      <c r="H195" s="6">
        <f>[3]СР!H195</f>
        <v>0</v>
      </c>
      <c r="I195" s="6">
        <f>[3]СР!I195</f>
        <v>0</v>
      </c>
      <c r="J195" s="6">
        <f>[3]СР!J195</f>
        <v>0</v>
      </c>
      <c r="K195" s="6">
        <f>[3]СР!K195</f>
        <v>0</v>
      </c>
      <c r="L195" s="6">
        <f>[3]СР!L195</f>
        <v>0</v>
      </c>
      <c r="M195" s="6">
        <f>[3]СР!M195</f>
        <v>0</v>
      </c>
      <c r="N195" s="6">
        <f>[3]СР!N195</f>
        <v>0</v>
      </c>
      <c r="O195" s="6">
        <f>[3]СР!O195</f>
        <v>0</v>
      </c>
      <c r="P195" s="6">
        <f t="shared" ref="P195:P258" si="6">IFERROR((L195*N195/M195)*O195,0)</f>
        <v>0</v>
      </c>
      <c r="Q195" s="6">
        <f t="shared" ref="Q195:Q258" si="7">L195</f>
        <v>0</v>
      </c>
    </row>
    <row r="196" spans="1:17" x14ac:dyDescent="0.25">
      <c r="A196" s="6"/>
      <c r="B196" s="6">
        <f>[3]СР!B196</f>
        <v>0</v>
      </c>
      <c r="C196" s="6">
        <f>[3]СР!C196</f>
        <v>0</v>
      </c>
      <c r="D196" s="6">
        <f>[3]СР!D196</f>
        <v>0</v>
      </c>
      <c r="E196" s="6">
        <f>[3]СР!E196</f>
        <v>0</v>
      </c>
      <c r="F196" s="6">
        <f>[3]СР!F196</f>
        <v>0</v>
      </c>
      <c r="G196" s="6">
        <f>[3]СР!G196</f>
        <v>0</v>
      </c>
      <c r="H196" s="6">
        <f>[3]СР!H196</f>
        <v>0</v>
      </c>
      <c r="I196" s="6">
        <f>[3]СР!I196</f>
        <v>0</v>
      </c>
      <c r="J196" s="6">
        <f>[3]СР!J196</f>
        <v>0</v>
      </c>
      <c r="K196" s="6">
        <f>[3]СР!K196</f>
        <v>0</v>
      </c>
      <c r="L196" s="6">
        <f>[3]СР!L196</f>
        <v>0</v>
      </c>
      <c r="M196" s="6">
        <f>[3]СР!M196</f>
        <v>0</v>
      </c>
      <c r="N196" s="6">
        <f>[3]СР!N196</f>
        <v>0</v>
      </c>
      <c r="O196" s="6">
        <f>[3]СР!O196</f>
        <v>0</v>
      </c>
      <c r="P196" s="6">
        <f t="shared" si="6"/>
        <v>0</v>
      </c>
      <c r="Q196" s="6">
        <f t="shared" si="7"/>
        <v>0</v>
      </c>
    </row>
    <row r="197" spans="1:17" x14ac:dyDescent="0.25">
      <c r="A197" s="6"/>
      <c r="B197" s="6">
        <f>[3]СР!B197</f>
        <v>0</v>
      </c>
      <c r="C197" s="6">
        <f>[3]СР!C197</f>
        <v>0</v>
      </c>
      <c r="D197" s="6">
        <f>[3]СР!D197</f>
        <v>0</v>
      </c>
      <c r="E197" s="6">
        <f>[3]СР!E197</f>
        <v>0</v>
      </c>
      <c r="F197" s="6">
        <f>[3]СР!F197</f>
        <v>0</v>
      </c>
      <c r="G197" s="6">
        <f>[3]СР!G197</f>
        <v>0</v>
      </c>
      <c r="H197" s="6">
        <f>[3]СР!H197</f>
        <v>0</v>
      </c>
      <c r="I197" s="6">
        <f>[3]СР!I197</f>
        <v>0</v>
      </c>
      <c r="J197" s="6">
        <f>[3]СР!J197</f>
        <v>0</v>
      </c>
      <c r="K197" s="6">
        <f>[3]СР!K197</f>
        <v>0</v>
      </c>
      <c r="L197" s="6">
        <f>[3]СР!L197</f>
        <v>0</v>
      </c>
      <c r="M197" s="6">
        <f>[3]СР!M197</f>
        <v>0</v>
      </c>
      <c r="N197" s="6">
        <f>[3]СР!N197</f>
        <v>0</v>
      </c>
      <c r="O197" s="6">
        <f>[3]СР!O197</f>
        <v>0</v>
      </c>
      <c r="P197" s="6">
        <f t="shared" si="6"/>
        <v>0</v>
      </c>
      <c r="Q197" s="6">
        <f t="shared" si="7"/>
        <v>0</v>
      </c>
    </row>
    <row r="198" spans="1:17" x14ac:dyDescent="0.25">
      <c r="A198" s="6"/>
      <c r="B198" s="6">
        <f>[3]СР!B198</f>
        <v>0</v>
      </c>
      <c r="C198" s="6">
        <f>[3]СР!C198</f>
        <v>0</v>
      </c>
      <c r="D198" s="6">
        <f>[3]СР!D198</f>
        <v>0</v>
      </c>
      <c r="E198" s="6">
        <f>[3]СР!E198</f>
        <v>0</v>
      </c>
      <c r="F198" s="6">
        <f>[3]СР!F198</f>
        <v>0</v>
      </c>
      <c r="G198" s="6">
        <f>[3]СР!G198</f>
        <v>0</v>
      </c>
      <c r="H198" s="6">
        <f>[3]СР!H198</f>
        <v>0</v>
      </c>
      <c r="I198" s="6">
        <f>[3]СР!I198</f>
        <v>0</v>
      </c>
      <c r="J198" s="6">
        <f>[3]СР!J198</f>
        <v>0</v>
      </c>
      <c r="K198" s="6">
        <f>[3]СР!K198</f>
        <v>0</v>
      </c>
      <c r="L198" s="6">
        <f>[3]СР!L198</f>
        <v>0</v>
      </c>
      <c r="M198" s="6">
        <f>[3]СР!M198</f>
        <v>0</v>
      </c>
      <c r="N198" s="6">
        <f>[3]СР!N198</f>
        <v>0</v>
      </c>
      <c r="O198" s="6">
        <f>[3]СР!O198</f>
        <v>0</v>
      </c>
      <c r="P198" s="6">
        <f t="shared" si="6"/>
        <v>0</v>
      </c>
      <c r="Q198" s="6">
        <f t="shared" si="7"/>
        <v>0</v>
      </c>
    </row>
    <row r="199" spans="1:17" x14ac:dyDescent="0.25">
      <c r="A199" s="6"/>
      <c r="B199" s="6">
        <f>[3]СР!B199</f>
        <v>0</v>
      </c>
      <c r="C199" s="6">
        <f>[3]СР!C199</f>
        <v>0</v>
      </c>
      <c r="D199" s="6">
        <f>[3]СР!D199</f>
        <v>0</v>
      </c>
      <c r="E199" s="6">
        <f>[3]СР!E199</f>
        <v>0</v>
      </c>
      <c r="F199" s="6">
        <f>[3]СР!F199</f>
        <v>0</v>
      </c>
      <c r="G199" s="6">
        <f>[3]СР!G199</f>
        <v>0</v>
      </c>
      <c r="H199" s="6">
        <f>[3]СР!H199</f>
        <v>0</v>
      </c>
      <c r="I199" s="6">
        <f>[3]СР!I199</f>
        <v>0</v>
      </c>
      <c r="J199" s="6">
        <f>[3]СР!J199</f>
        <v>0</v>
      </c>
      <c r="K199" s="6">
        <f>[3]СР!K199</f>
        <v>0</v>
      </c>
      <c r="L199" s="6">
        <f>[3]СР!L199</f>
        <v>0</v>
      </c>
      <c r="M199" s="6">
        <f>[3]СР!M199</f>
        <v>0</v>
      </c>
      <c r="N199" s="6">
        <f>[3]СР!N199</f>
        <v>0</v>
      </c>
      <c r="O199" s="6">
        <f>[3]СР!O199</f>
        <v>0</v>
      </c>
      <c r="P199" s="6">
        <f t="shared" si="6"/>
        <v>0</v>
      </c>
      <c r="Q199" s="6">
        <f t="shared" si="7"/>
        <v>0</v>
      </c>
    </row>
    <row r="200" spans="1:17" x14ac:dyDescent="0.25">
      <c r="A200" s="6"/>
      <c r="B200" s="6">
        <f>[3]СР!B200</f>
        <v>0</v>
      </c>
      <c r="C200" s="6">
        <f>[3]СР!C200</f>
        <v>0</v>
      </c>
      <c r="D200" s="6">
        <f>[3]СР!D200</f>
        <v>0</v>
      </c>
      <c r="E200" s="6">
        <f>[3]СР!E200</f>
        <v>0</v>
      </c>
      <c r="F200" s="6">
        <f>[3]СР!F200</f>
        <v>0</v>
      </c>
      <c r="G200" s="6">
        <f>[3]СР!G200</f>
        <v>0</v>
      </c>
      <c r="H200" s="6">
        <f>[3]СР!H200</f>
        <v>0</v>
      </c>
      <c r="I200" s="6">
        <f>[3]СР!I200</f>
        <v>0</v>
      </c>
      <c r="J200" s="6">
        <f>[3]СР!J200</f>
        <v>0</v>
      </c>
      <c r="K200" s="6">
        <f>[3]СР!K200</f>
        <v>0</v>
      </c>
      <c r="L200" s="6">
        <f>[3]СР!L200</f>
        <v>0</v>
      </c>
      <c r="M200" s="6">
        <f>[3]СР!M200</f>
        <v>0</v>
      </c>
      <c r="N200" s="6">
        <f>[3]СР!N200</f>
        <v>0</v>
      </c>
      <c r="O200" s="6">
        <f>[3]СР!O200</f>
        <v>0</v>
      </c>
      <c r="P200" s="6">
        <f t="shared" si="6"/>
        <v>0</v>
      </c>
      <c r="Q200" s="6">
        <f t="shared" si="7"/>
        <v>0</v>
      </c>
    </row>
    <row r="201" spans="1:17" x14ac:dyDescent="0.25">
      <c r="A201" s="6"/>
      <c r="B201" s="6">
        <f>[3]СР!B201</f>
        <v>0</v>
      </c>
      <c r="C201" s="6">
        <f>[3]СР!C201</f>
        <v>0</v>
      </c>
      <c r="D201" s="6">
        <f>[3]СР!D201</f>
        <v>0</v>
      </c>
      <c r="E201" s="6">
        <f>[3]СР!E201</f>
        <v>0</v>
      </c>
      <c r="F201" s="6">
        <f>[3]СР!F201</f>
        <v>0</v>
      </c>
      <c r="G201" s="6">
        <f>[3]СР!G201</f>
        <v>0</v>
      </c>
      <c r="H201" s="6">
        <f>[3]СР!H201</f>
        <v>0</v>
      </c>
      <c r="I201" s="6">
        <f>[3]СР!I201</f>
        <v>0</v>
      </c>
      <c r="J201" s="6">
        <f>[3]СР!J201</f>
        <v>0</v>
      </c>
      <c r="K201" s="6">
        <f>[3]СР!K201</f>
        <v>0</v>
      </c>
      <c r="L201" s="6">
        <f>[3]СР!L201</f>
        <v>0</v>
      </c>
      <c r="M201" s="6">
        <f>[3]СР!M201</f>
        <v>0</v>
      </c>
      <c r="N201" s="6">
        <f>[3]СР!N201</f>
        <v>0</v>
      </c>
      <c r="O201" s="6">
        <f>[3]СР!O201</f>
        <v>0</v>
      </c>
      <c r="P201" s="6">
        <f t="shared" si="6"/>
        <v>0</v>
      </c>
      <c r="Q201" s="6">
        <f t="shared" si="7"/>
        <v>0</v>
      </c>
    </row>
    <row r="202" spans="1:17" x14ac:dyDescent="0.25">
      <c r="A202" s="6"/>
      <c r="B202" s="6">
        <f>[3]СР!B202</f>
        <v>0</v>
      </c>
      <c r="C202" s="6">
        <f>[3]СР!C202</f>
        <v>0</v>
      </c>
      <c r="D202" s="6">
        <f>[3]СР!D202</f>
        <v>0</v>
      </c>
      <c r="E202" s="6">
        <f>[3]СР!E202</f>
        <v>0</v>
      </c>
      <c r="F202" s="6">
        <f>[3]СР!F202</f>
        <v>0</v>
      </c>
      <c r="G202" s="6">
        <f>[3]СР!G202</f>
        <v>0</v>
      </c>
      <c r="H202" s="6">
        <f>[3]СР!H202</f>
        <v>0</v>
      </c>
      <c r="I202" s="6">
        <f>[3]СР!I202</f>
        <v>0</v>
      </c>
      <c r="J202" s="6">
        <f>[3]СР!J202</f>
        <v>0</v>
      </c>
      <c r="K202" s="6">
        <f>[3]СР!K202</f>
        <v>0</v>
      </c>
      <c r="L202" s="6">
        <f>[3]СР!L202</f>
        <v>0</v>
      </c>
      <c r="M202" s="6">
        <f>[3]СР!M202</f>
        <v>0</v>
      </c>
      <c r="N202" s="6">
        <f>[3]СР!N202</f>
        <v>0</v>
      </c>
      <c r="O202" s="6">
        <f>[3]СР!O202</f>
        <v>0</v>
      </c>
      <c r="P202" s="6">
        <f t="shared" si="6"/>
        <v>0</v>
      </c>
      <c r="Q202" s="6">
        <f t="shared" si="7"/>
        <v>0</v>
      </c>
    </row>
    <row r="203" spans="1:17" x14ac:dyDescent="0.25">
      <c r="A203" s="6"/>
      <c r="B203" s="6">
        <f>[3]СР!B203</f>
        <v>0</v>
      </c>
      <c r="C203" s="6">
        <f>[3]СР!C203</f>
        <v>0</v>
      </c>
      <c r="D203" s="6">
        <f>[3]СР!D203</f>
        <v>0</v>
      </c>
      <c r="E203" s="6">
        <f>[3]СР!E203</f>
        <v>0</v>
      </c>
      <c r="F203" s="6">
        <f>[3]СР!F203</f>
        <v>0</v>
      </c>
      <c r="G203" s="6">
        <f>[3]СР!G203</f>
        <v>0</v>
      </c>
      <c r="H203" s="6">
        <f>[3]СР!H203</f>
        <v>0</v>
      </c>
      <c r="I203" s="6">
        <f>[3]СР!I203</f>
        <v>0</v>
      </c>
      <c r="J203" s="6">
        <f>[3]СР!J203</f>
        <v>0</v>
      </c>
      <c r="K203" s="6">
        <f>[3]СР!K203</f>
        <v>0</v>
      </c>
      <c r="L203" s="6">
        <f>[3]СР!L203</f>
        <v>0</v>
      </c>
      <c r="M203" s="6">
        <f>[3]СР!M203</f>
        <v>0</v>
      </c>
      <c r="N203" s="6">
        <f>[3]СР!N203</f>
        <v>0</v>
      </c>
      <c r="O203" s="6">
        <f>[3]СР!O203</f>
        <v>0</v>
      </c>
      <c r="P203" s="6">
        <f t="shared" si="6"/>
        <v>0</v>
      </c>
      <c r="Q203" s="6">
        <f t="shared" si="7"/>
        <v>0</v>
      </c>
    </row>
    <row r="204" spans="1:17" x14ac:dyDescent="0.25">
      <c r="A204" s="6"/>
      <c r="B204" s="6">
        <f>[3]СР!B204</f>
        <v>0</v>
      </c>
      <c r="C204" s="6">
        <f>[3]СР!C204</f>
        <v>0</v>
      </c>
      <c r="D204" s="6">
        <f>[3]СР!D204</f>
        <v>0</v>
      </c>
      <c r="E204" s="6">
        <f>[3]СР!E204</f>
        <v>0</v>
      </c>
      <c r="F204" s="6">
        <f>[3]СР!F204</f>
        <v>0</v>
      </c>
      <c r="G204" s="6">
        <f>[3]СР!G204</f>
        <v>0</v>
      </c>
      <c r="H204" s="6">
        <f>[3]СР!H204</f>
        <v>0</v>
      </c>
      <c r="I204" s="6">
        <f>[3]СР!I204</f>
        <v>0</v>
      </c>
      <c r="J204" s="6">
        <f>[3]СР!J204</f>
        <v>0</v>
      </c>
      <c r="K204" s="6">
        <f>[3]СР!K204</f>
        <v>0</v>
      </c>
      <c r="L204" s="6">
        <f>[3]СР!L204</f>
        <v>0</v>
      </c>
      <c r="M204" s="6">
        <f>[3]СР!M204</f>
        <v>0</v>
      </c>
      <c r="N204" s="6">
        <f>[3]СР!N204</f>
        <v>0</v>
      </c>
      <c r="O204" s="6">
        <f>[3]СР!O204</f>
        <v>0</v>
      </c>
      <c r="P204" s="6">
        <f t="shared" si="6"/>
        <v>0</v>
      </c>
      <c r="Q204" s="6">
        <f t="shared" si="7"/>
        <v>0</v>
      </c>
    </row>
    <row r="205" spans="1:17" x14ac:dyDescent="0.25">
      <c r="A205" s="6"/>
      <c r="B205" s="6">
        <f>[3]СР!B205</f>
        <v>0</v>
      </c>
      <c r="C205" s="6">
        <f>[3]СР!C205</f>
        <v>0</v>
      </c>
      <c r="D205" s="6">
        <f>[3]СР!D205</f>
        <v>0</v>
      </c>
      <c r="E205" s="6">
        <f>[3]СР!E205</f>
        <v>0</v>
      </c>
      <c r="F205" s="6">
        <f>[3]СР!F205</f>
        <v>0</v>
      </c>
      <c r="G205" s="6">
        <f>[3]СР!G205</f>
        <v>0</v>
      </c>
      <c r="H205" s="6">
        <f>[3]СР!H205</f>
        <v>0</v>
      </c>
      <c r="I205" s="6">
        <f>[3]СР!I205</f>
        <v>0</v>
      </c>
      <c r="J205" s="6">
        <f>[3]СР!J205</f>
        <v>0</v>
      </c>
      <c r="K205" s="6">
        <f>[3]СР!K205</f>
        <v>0</v>
      </c>
      <c r="L205" s="6">
        <f>[3]СР!L205</f>
        <v>0</v>
      </c>
      <c r="M205" s="6">
        <f>[3]СР!M205</f>
        <v>0</v>
      </c>
      <c r="N205" s="6">
        <f>[3]СР!N205</f>
        <v>0</v>
      </c>
      <c r="O205" s="6">
        <f>[3]СР!O205</f>
        <v>0</v>
      </c>
      <c r="P205" s="6">
        <f t="shared" si="6"/>
        <v>0</v>
      </c>
      <c r="Q205" s="6">
        <f t="shared" si="7"/>
        <v>0</v>
      </c>
    </row>
    <row r="206" spans="1:17" x14ac:dyDescent="0.25">
      <c r="A206" s="6"/>
      <c r="B206" s="6">
        <f>[3]СР!B206</f>
        <v>0</v>
      </c>
      <c r="C206" s="6">
        <f>[3]СР!C206</f>
        <v>0</v>
      </c>
      <c r="D206" s="6">
        <f>[3]СР!D206</f>
        <v>0</v>
      </c>
      <c r="E206" s="6">
        <f>[3]СР!E206</f>
        <v>0</v>
      </c>
      <c r="F206" s="6">
        <f>[3]СР!F206</f>
        <v>0</v>
      </c>
      <c r="G206" s="6">
        <f>[3]СР!G206</f>
        <v>0</v>
      </c>
      <c r="H206" s="6">
        <f>[3]СР!H206</f>
        <v>0</v>
      </c>
      <c r="I206" s="6">
        <f>[3]СР!I206</f>
        <v>0</v>
      </c>
      <c r="J206" s="6">
        <f>[3]СР!J206</f>
        <v>0</v>
      </c>
      <c r="K206" s="6">
        <f>[3]СР!K206</f>
        <v>0</v>
      </c>
      <c r="L206" s="6">
        <f>[3]СР!L206</f>
        <v>0</v>
      </c>
      <c r="M206" s="6">
        <f>[3]СР!M206</f>
        <v>0</v>
      </c>
      <c r="N206" s="6">
        <f>[3]СР!N206</f>
        <v>0</v>
      </c>
      <c r="O206" s="6">
        <f>[3]СР!O206</f>
        <v>0</v>
      </c>
      <c r="P206" s="6">
        <f t="shared" si="6"/>
        <v>0</v>
      </c>
      <c r="Q206" s="6">
        <f t="shared" si="7"/>
        <v>0</v>
      </c>
    </row>
    <row r="207" spans="1:17" x14ac:dyDescent="0.25">
      <c r="A207" s="6"/>
      <c r="B207" s="6">
        <f>[3]СР!B207</f>
        <v>0</v>
      </c>
      <c r="C207" s="6">
        <f>[3]СР!C207</f>
        <v>0</v>
      </c>
      <c r="D207" s="6">
        <f>[3]СР!D207</f>
        <v>0</v>
      </c>
      <c r="E207" s="6">
        <f>[3]СР!E207</f>
        <v>0</v>
      </c>
      <c r="F207" s="6">
        <f>[3]СР!F207</f>
        <v>0</v>
      </c>
      <c r="G207" s="6">
        <f>[3]СР!G207</f>
        <v>0</v>
      </c>
      <c r="H207" s="6">
        <f>[3]СР!H207</f>
        <v>0</v>
      </c>
      <c r="I207" s="6">
        <f>[3]СР!I207</f>
        <v>0</v>
      </c>
      <c r="J207" s="6">
        <f>[3]СР!J207</f>
        <v>0</v>
      </c>
      <c r="K207" s="6">
        <f>[3]СР!K207</f>
        <v>0</v>
      </c>
      <c r="L207" s="6">
        <f>[3]СР!L207</f>
        <v>0</v>
      </c>
      <c r="M207" s="6">
        <f>[3]СР!M207</f>
        <v>0</v>
      </c>
      <c r="N207" s="6">
        <f>[3]СР!N207</f>
        <v>0</v>
      </c>
      <c r="O207" s="6">
        <f>[3]СР!O207</f>
        <v>0</v>
      </c>
      <c r="P207" s="6">
        <f t="shared" si="6"/>
        <v>0</v>
      </c>
      <c r="Q207" s="6">
        <f t="shared" si="7"/>
        <v>0</v>
      </c>
    </row>
    <row r="208" spans="1:17" x14ac:dyDescent="0.25">
      <c r="A208" s="6"/>
      <c r="B208" s="6">
        <f>[3]СР!B208</f>
        <v>0</v>
      </c>
      <c r="C208" s="6">
        <f>[3]СР!C208</f>
        <v>0</v>
      </c>
      <c r="D208" s="6">
        <f>[3]СР!D208</f>
        <v>0</v>
      </c>
      <c r="E208" s="6">
        <f>[3]СР!E208</f>
        <v>0</v>
      </c>
      <c r="F208" s="6">
        <f>[3]СР!F208</f>
        <v>0</v>
      </c>
      <c r="G208" s="6">
        <f>[3]СР!G208</f>
        <v>0</v>
      </c>
      <c r="H208" s="6">
        <f>[3]СР!H208</f>
        <v>0</v>
      </c>
      <c r="I208" s="6">
        <f>[3]СР!I208</f>
        <v>0</v>
      </c>
      <c r="J208" s="6">
        <f>[3]СР!J208</f>
        <v>0</v>
      </c>
      <c r="K208" s="6">
        <f>[3]СР!K208</f>
        <v>0</v>
      </c>
      <c r="L208" s="6">
        <f>[3]СР!L208</f>
        <v>0</v>
      </c>
      <c r="M208" s="6">
        <f>[3]СР!M208</f>
        <v>0</v>
      </c>
      <c r="N208" s="6">
        <f>[3]СР!N208</f>
        <v>0</v>
      </c>
      <c r="O208" s="6">
        <f>[3]СР!O208</f>
        <v>0</v>
      </c>
      <c r="P208" s="6">
        <f t="shared" si="6"/>
        <v>0</v>
      </c>
      <c r="Q208" s="6">
        <f t="shared" si="7"/>
        <v>0</v>
      </c>
    </row>
    <row r="209" spans="1:17" x14ac:dyDescent="0.25">
      <c r="A209" s="6"/>
      <c r="B209" s="6">
        <f>[3]СР!B209</f>
        <v>0</v>
      </c>
      <c r="C209" s="6">
        <f>[3]СР!C209</f>
        <v>0</v>
      </c>
      <c r="D209" s="6">
        <f>[3]СР!D209</f>
        <v>0</v>
      </c>
      <c r="E209" s="6">
        <f>[3]СР!E209</f>
        <v>0</v>
      </c>
      <c r="F209" s="6">
        <f>[3]СР!F209</f>
        <v>0</v>
      </c>
      <c r="G209" s="6">
        <f>[3]СР!G209</f>
        <v>0</v>
      </c>
      <c r="H209" s="6">
        <f>[3]СР!H209</f>
        <v>0</v>
      </c>
      <c r="I209" s="6">
        <f>[3]СР!I209</f>
        <v>0</v>
      </c>
      <c r="J209" s="6">
        <f>[3]СР!J209</f>
        <v>0</v>
      </c>
      <c r="K209" s="6">
        <f>[3]СР!K209</f>
        <v>0</v>
      </c>
      <c r="L209" s="6">
        <f>[3]СР!L209</f>
        <v>0</v>
      </c>
      <c r="M209" s="6">
        <f>[3]СР!M209</f>
        <v>0</v>
      </c>
      <c r="N209" s="6">
        <f>[3]СР!N209</f>
        <v>0</v>
      </c>
      <c r="O209" s="6">
        <f>[3]СР!O209</f>
        <v>0</v>
      </c>
      <c r="P209" s="6">
        <f t="shared" si="6"/>
        <v>0</v>
      </c>
      <c r="Q209" s="6">
        <f t="shared" si="7"/>
        <v>0</v>
      </c>
    </row>
    <row r="210" spans="1:17" x14ac:dyDescent="0.25">
      <c r="A210" s="6"/>
      <c r="B210" s="6">
        <f>[3]СР!B210</f>
        <v>0</v>
      </c>
      <c r="C210" s="6">
        <f>[3]СР!C210</f>
        <v>0</v>
      </c>
      <c r="D210" s="6">
        <f>[3]СР!D210</f>
        <v>0</v>
      </c>
      <c r="E210" s="6">
        <f>[3]СР!E210</f>
        <v>0</v>
      </c>
      <c r="F210" s="6">
        <f>[3]СР!F210</f>
        <v>0</v>
      </c>
      <c r="G210" s="6">
        <f>[3]СР!G210</f>
        <v>0</v>
      </c>
      <c r="H210" s="6">
        <f>[3]СР!H210</f>
        <v>0</v>
      </c>
      <c r="I210" s="6">
        <f>[3]СР!I210</f>
        <v>0</v>
      </c>
      <c r="J210" s="6">
        <f>[3]СР!J210</f>
        <v>0</v>
      </c>
      <c r="K210" s="6">
        <f>[3]СР!K210</f>
        <v>0</v>
      </c>
      <c r="L210" s="6">
        <f>[3]СР!L210</f>
        <v>0</v>
      </c>
      <c r="M210" s="6">
        <f>[3]СР!M210</f>
        <v>0</v>
      </c>
      <c r="N210" s="6">
        <f>[3]СР!N210</f>
        <v>0</v>
      </c>
      <c r="O210" s="6">
        <f>[3]СР!O210</f>
        <v>0</v>
      </c>
      <c r="P210" s="6">
        <f t="shared" si="6"/>
        <v>0</v>
      </c>
      <c r="Q210" s="6">
        <f t="shared" si="7"/>
        <v>0</v>
      </c>
    </row>
    <row r="211" spans="1:17" x14ac:dyDescent="0.25">
      <c r="A211" s="6"/>
      <c r="B211" s="6">
        <f>[3]СР!B211</f>
        <v>0</v>
      </c>
      <c r="C211" s="6">
        <f>[3]СР!C211</f>
        <v>0</v>
      </c>
      <c r="D211" s="6">
        <f>[3]СР!D211</f>
        <v>0</v>
      </c>
      <c r="E211" s="6">
        <f>[3]СР!E211</f>
        <v>0</v>
      </c>
      <c r="F211" s="6">
        <f>[3]СР!F211</f>
        <v>0</v>
      </c>
      <c r="G211" s="6">
        <f>[3]СР!G211</f>
        <v>0</v>
      </c>
      <c r="H211" s="6">
        <f>[3]СР!H211</f>
        <v>0</v>
      </c>
      <c r="I211" s="6">
        <f>[3]СР!I211</f>
        <v>0</v>
      </c>
      <c r="J211" s="6">
        <f>[3]СР!J211</f>
        <v>0</v>
      </c>
      <c r="K211" s="6">
        <f>[3]СР!K211</f>
        <v>0</v>
      </c>
      <c r="L211" s="6">
        <f>[3]СР!L211</f>
        <v>0</v>
      </c>
      <c r="M211" s="6">
        <f>[3]СР!M211</f>
        <v>0</v>
      </c>
      <c r="N211" s="6">
        <f>[3]СР!N211</f>
        <v>0</v>
      </c>
      <c r="O211" s="6">
        <f>[3]СР!O211</f>
        <v>0</v>
      </c>
      <c r="P211" s="6">
        <f t="shared" si="6"/>
        <v>0</v>
      </c>
      <c r="Q211" s="6">
        <f t="shared" si="7"/>
        <v>0</v>
      </c>
    </row>
    <row r="212" spans="1:17" x14ac:dyDescent="0.25">
      <c r="A212" s="6"/>
      <c r="B212" s="6">
        <f>[3]СР!B212</f>
        <v>0</v>
      </c>
      <c r="C212" s="6">
        <f>[3]СР!C212</f>
        <v>0</v>
      </c>
      <c r="D212" s="6">
        <f>[3]СР!D212</f>
        <v>0</v>
      </c>
      <c r="E212" s="6">
        <f>[3]СР!E212</f>
        <v>0</v>
      </c>
      <c r="F212" s="6">
        <f>[3]СР!F212</f>
        <v>0</v>
      </c>
      <c r="G212" s="6">
        <f>[3]СР!G212</f>
        <v>0</v>
      </c>
      <c r="H212" s="6">
        <f>[3]СР!H212</f>
        <v>0</v>
      </c>
      <c r="I212" s="6">
        <f>[3]СР!I212</f>
        <v>0</v>
      </c>
      <c r="J212" s="6">
        <f>[3]СР!J212</f>
        <v>0</v>
      </c>
      <c r="K212" s="6">
        <f>[3]СР!K212</f>
        <v>0</v>
      </c>
      <c r="L212" s="6">
        <f>[3]СР!L212</f>
        <v>0</v>
      </c>
      <c r="M212" s="6">
        <f>[3]СР!M212</f>
        <v>0</v>
      </c>
      <c r="N212" s="6">
        <f>[3]СР!N212</f>
        <v>0</v>
      </c>
      <c r="O212" s="6">
        <f>[3]СР!O212</f>
        <v>0</v>
      </c>
      <c r="P212" s="6">
        <f t="shared" si="6"/>
        <v>0</v>
      </c>
      <c r="Q212" s="6">
        <f t="shared" si="7"/>
        <v>0</v>
      </c>
    </row>
    <row r="213" spans="1:17" x14ac:dyDescent="0.25">
      <c r="A213" s="6"/>
      <c r="B213" s="6">
        <f>[3]СР!B213</f>
        <v>0</v>
      </c>
      <c r="C213" s="6">
        <f>[3]СР!C213</f>
        <v>0</v>
      </c>
      <c r="D213" s="6">
        <f>[3]СР!D213</f>
        <v>0</v>
      </c>
      <c r="E213" s="6">
        <f>[3]СР!E213</f>
        <v>0</v>
      </c>
      <c r="F213" s="6">
        <f>[3]СР!F213</f>
        <v>0</v>
      </c>
      <c r="G213" s="6">
        <f>[3]СР!G213</f>
        <v>0</v>
      </c>
      <c r="H213" s="6">
        <f>[3]СР!H213</f>
        <v>0</v>
      </c>
      <c r="I213" s="6">
        <f>[3]СР!I213</f>
        <v>0</v>
      </c>
      <c r="J213" s="6">
        <f>[3]СР!J213</f>
        <v>0</v>
      </c>
      <c r="K213" s="6">
        <f>[3]СР!K213</f>
        <v>0</v>
      </c>
      <c r="L213" s="6">
        <f>[3]СР!L213</f>
        <v>0</v>
      </c>
      <c r="M213" s="6">
        <f>[3]СР!M213</f>
        <v>0</v>
      </c>
      <c r="N213" s="6">
        <f>[3]СР!N213</f>
        <v>0</v>
      </c>
      <c r="O213" s="6">
        <f>[3]СР!O213</f>
        <v>0</v>
      </c>
      <c r="P213" s="6">
        <f t="shared" si="6"/>
        <v>0</v>
      </c>
      <c r="Q213" s="6">
        <f t="shared" si="7"/>
        <v>0</v>
      </c>
    </row>
    <row r="214" spans="1:17" x14ac:dyDescent="0.25">
      <c r="A214" s="6"/>
      <c r="B214" s="6">
        <f>[3]СР!B214</f>
        <v>0</v>
      </c>
      <c r="C214" s="6">
        <f>[3]СР!C214</f>
        <v>0</v>
      </c>
      <c r="D214" s="6">
        <f>[3]СР!D214</f>
        <v>0</v>
      </c>
      <c r="E214" s="6">
        <f>[3]СР!E214</f>
        <v>0</v>
      </c>
      <c r="F214" s="6">
        <f>[3]СР!F214</f>
        <v>0</v>
      </c>
      <c r="G214" s="6">
        <f>[3]СР!G214</f>
        <v>0</v>
      </c>
      <c r="H214" s="6">
        <f>[3]СР!H214</f>
        <v>0</v>
      </c>
      <c r="I214" s="6">
        <f>[3]СР!I214</f>
        <v>0</v>
      </c>
      <c r="J214" s="6">
        <f>[3]СР!J214</f>
        <v>0</v>
      </c>
      <c r="K214" s="6">
        <f>[3]СР!K214</f>
        <v>0</v>
      </c>
      <c r="L214" s="6">
        <f>[3]СР!L214</f>
        <v>0</v>
      </c>
      <c r="M214" s="6">
        <f>[3]СР!M214</f>
        <v>0</v>
      </c>
      <c r="N214" s="6">
        <f>[3]СР!N214</f>
        <v>0</v>
      </c>
      <c r="O214" s="6">
        <f>[3]СР!O214</f>
        <v>0</v>
      </c>
      <c r="P214" s="6">
        <f t="shared" si="6"/>
        <v>0</v>
      </c>
      <c r="Q214" s="6">
        <f t="shared" si="7"/>
        <v>0</v>
      </c>
    </row>
    <row r="215" spans="1:17" x14ac:dyDescent="0.25">
      <c r="A215" s="6"/>
      <c r="B215" s="6">
        <f>[3]СР!B215</f>
        <v>0</v>
      </c>
      <c r="C215" s="6">
        <f>[3]СР!C215</f>
        <v>0</v>
      </c>
      <c r="D215" s="6">
        <f>[3]СР!D215</f>
        <v>0</v>
      </c>
      <c r="E215" s="6">
        <f>[3]СР!E215</f>
        <v>0</v>
      </c>
      <c r="F215" s="6">
        <f>[3]СР!F215</f>
        <v>0</v>
      </c>
      <c r="G215" s="6">
        <f>[3]СР!G215</f>
        <v>0</v>
      </c>
      <c r="H215" s="6">
        <f>[3]СР!H215</f>
        <v>0</v>
      </c>
      <c r="I215" s="6">
        <f>[3]СР!I215</f>
        <v>0</v>
      </c>
      <c r="J215" s="6">
        <f>[3]СР!J215</f>
        <v>0</v>
      </c>
      <c r="K215" s="6">
        <f>[3]СР!K215</f>
        <v>0</v>
      </c>
      <c r="L215" s="6">
        <f>[3]СР!L215</f>
        <v>0</v>
      </c>
      <c r="M215" s="6">
        <f>[3]СР!M215</f>
        <v>0</v>
      </c>
      <c r="N215" s="6">
        <f>[3]СР!N215</f>
        <v>0</v>
      </c>
      <c r="O215" s="6">
        <f>[3]СР!O215</f>
        <v>0</v>
      </c>
      <c r="P215" s="6">
        <f t="shared" si="6"/>
        <v>0</v>
      </c>
      <c r="Q215" s="6">
        <f t="shared" si="7"/>
        <v>0</v>
      </c>
    </row>
    <row r="216" spans="1:17" x14ac:dyDescent="0.25">
      <c r="A216" s="6"/>
      <c r="B216" s="6">
        <f>[3]СР!B216</f>
        <v>0</v>
      </c>
      <c r="C216" s="6">
        <f>[3]СР!C216</f>
        <v>0</v>
      </c>
      <c r="D216" s="6">
        <f>[3]СР!D216</f>
        <v>0</v>
      </c>
      <c r="E216" s="6">
        <f>[3]СР!E216</f>
        <v>0</v>
      </c>
      <c r="F216" s="6">
        <f>[3]СР!F216</f>
        <v>0</v>
      </c>
      <c r="G216" s="6">
        <f>[3]СР!G216</f>
        <v>0</v>
      </c>
      <c r="H216" s="6">
        <f>[3]СР!H216</f>
        <v>0</v>
      </c>
      <c r="I216" s="6">
        <f>[3]СР!I216</f>
        <v>0</v>
      </c>
      <c r="J216" s="6">
        <f>[3]СР!J216</f>
        <v>0</v>
      </c>
      <c r="K216" s="6">
        <f>[3]СР!K216</f>
        <v>0</v>
      </c>
      <c r="L216" s="6">
        <f>[3]СР!L216</f>
        <v>0</v>
      </c>
      <c r="M216" s="6">
        <f>[3]СР!M216</f>
        <v>0</v>
      </c>
      <c r="N216" s="6">
        <f>[3]СР!N216</f>
        <v>0</v>
      </c>
      <c r="O216" s="6">
        <f>[3]СР!O216</f>
        <v>0</v>
      </c>
      <c r="P216" s="6">
        <f t="shared" si="6"/>
        <v>0</v>
      </c>
      <c r="Q216" s="6">
        <f t="shared" si="7"/>
        <v>0</v>
      </c>
    </row>
    <row r="217" spans="1:17" x14ac:dyDescent="0.25">
      <c r="A217" s="6"/>
      <c r="B217" s="6">
        <f>[3]СР!B217</f>
        <v>0</v>
      </c>
      <c r="C217" s="6">
        <f>[3]СР!C217</f>
        <v>0</v>
      </c>
      <c r="D217" s="6">
        <f>[3]СР!D217</f>
        <v>0</v>
      </c>
      <c r="E217" s="6">
        <f>[3]СР!E217</f>
        <v>0</v>
      </c>
      <c r="F217" s="6">
        <f>[3]СР!F217</f>
        <v>0</v>
      </c>
      <c r="G217" s="6">
        <f>[3]СР!G217</f>
        <v>0</v>
      </c>
      <c r="H217" s="6">
        <f>[3]СР!H217</f>
        <v>0</v>
      </c>
      <c r="I217" s="6">
        <f>[3]СР!I217</f>
        <v>0</v>
      </c>
      <c r="J217" s="6">
        <f>[3]СР!J217</f>
        <v>0</v>
      </c>
      <c r="K217" s="6">
        <f>[3]СР!K217</f>
        <v>0</v>
      </c>
      <c r="L217" s="6">
        <f>[3]СР!L217</f>
        <v>0</v>
      </c>
      <c r="M217" s="6">
        <f>[3]СР!M217</f>
        <v>0</v>
      </c>
      <c r="N217" s="6">
        <f>[3]СР!N217</f>
        <v>0</v>
      </c>
      <c r="O217" s="6">
        <f>[3]СР!O217</f>
        <v>0</v>
      </c>
      <c r="P217" s="6">
        <f t="shared" si="6"/>
        <v>0</v>
      </c>
      <c r="Q217" s="6">
        <f t="shared" si="7"/>
        <v>0</v>
      </c>
    </row>
    <row r="218" spans="1:17" x14ac:dyDescent="0.25">
      <c r="A218" s="6"/>
      <c r="B218" s="6">
        <f>[3]СР!B218</f>
        <v>0</v>
      </c>
      <c r="C218" s="6">
        <f>[3]СР!C218</f>
        <v>0</v>
      </c>
      <c r="D218" s="6">
        <f>[3]СР!D218</f>
        <v>0</v>
      </c>
      <c r="E218" s="6">
        <f>[3]СР!E218</f>
        <v>0</v>
      </c>
      <c r="F218" s="6">
        <f>[3]СР!F218</f>
        <v>0</v>
      </c>
      <c r="G218" s="6">
        <f>[3]СР!G218</f>
        <v>0</v>
      </c>
      <c r="H218" s="6">
        <f>[3]СР!H218</f>
        <v>0</v>
      </c>
      <c r="I218" s="6">
        <f>[3]СР!I218</f>
        <v>0</v>
      </c>
      <c r="J218" s="6">
        <f>[3]СР!J218</f>
        <v>0</v>
      </c>
      <c r="K218" s="6">
        <f>[3]СР!K218</f>
        <v>0</v>
      </c>
      <c r="L218" s="6">
        <f>[3]СР!L218</f>
        <v>0</v>
      </c>
      <c r="M218" s="6">
        <f>[3]СР!M218</f>
        <v>0</v>
      </c>
      <c r="N218" s="6">
        <f>[3]СР!N218</f>
        <v>0</v>
      </c>
      <c r="O218" s="6">
        <f>[3]СР!O218</f>
        <v>0</v>
      </c>
      <c r="P218" s="6">
        <f t="shared" si="6"/>
        <v>0</v>
      </c>
      <c r="Q218" s="6">
        <f t="shared" si="7"/>
        <v>0</v>
      </c>
    </row>
    <row r="219" spans="1:17" x14ac:dyDescent="0.25">
      <c r="A219" s="6"/>
      <c r="B219" s="6">
        <f>[3]СР!B219</f>
        <v>0</v>
      </c>
      <c r="C219" s="6">
        <f>[3]СР!C219</f>
        <v>0</v>
      </c>
      <c r="D219" s="6">
        <f>[3]СР!D219</f>
        <v>0</v>
      </c>
      <c r="E219" s="6">
        <f>[3]СР!E219</f>
        <v>0</v>
      </c>
      <c r="F219" s="6">
        <f>[3]СР!F219</f>
        <v>0</v>
      </c>
      <c r="G219" s="6">
        <f>[3]СР!G219</f>
        <v>0</v>
      </c>
      <c r="H219" s="6">
        <f>[3]СР!H219</f>
        <v>0</v>
      </c>
      <c r="I219" s="6">
        <f>[3]СР!I219</f>
        <v>0</v>
      </c>
      <c r="J219" s="6">
        <f>[3]СР!J219</f>
        <v>0</v>
      </c>
      <c r="K219" s="6">
        <f>[3]СР!K219</f>
        <v>0</v>
      </c>
      <c r="L219" s="6">
        <f>[3]СР!L219</f>
        <v>0</v>
      </c>
      <c r="M219" s="6">
        <f>[3]СР!M219</f>
        <v>0</v>
      </c>
      <c r="N219" s="6">
        <f>[3]СР!N219</f>
        <v>0</v>
      </c>
      <c r="O219" s="6">
        <f>[3]СР!O219</f>
        <v>0</v>
      </c>
      <c r="P219" s="6">
        <f t="shared" si="6"/>
        <v>0</v>
      </c>
      <c r="Q219" s="6">
        <f t="shared" si="7"/>
        <v>0</v>
      </c>
    </row>
    <row r="220" spans="1:17" x14ac:dyDescent="0.25">
      <c r="A220" s="6"/>
      <c r="B220" s="6">
        <f>[3]СР!B220</f>
        <v>0</v>
      </c>
      <c r="C220" s="6">
        <f>[3]СР!C220</f>
        <v>0</v>
      </c>
      <c r="D220" s="6">
        <f>[3]СР!D220</f>
        <v>0</v>
      </c>
      <c r="E220" s="6">
        <f>[3]СР!E220</f>
        <v>0</v>
      </c>
      <c r="F220" s="6">
        <f>[3]СР!F220</f>
        <v>0</v>
      </c>
      <c r="G220" s="6">
        <f>[3]СР!G220</f>
        <v>0</v>
      </c>
      <c r="H220" s="6">
        <f>[3]СР!H220</f>
        <v>0</v>
      </c>
      <c r="I220" s="6">
        <f>[3]СР!I220</f>
        <v>0</v>
      </c>
      <c r="J220" s="6">
        <f>[3]СР!J220</f>
        <v>0</v>
      </c>
      <c r="K220" s="6">
        <f>[3]СР!K220</f>
        <v>0</v>
      </c>
      <c r="L220" s="6">
        <f>[3]СР!L220</f>
        <v>0</v>
      </c>
      <c r="M220" s="6">
        <f>[3]СР!M220</f>
        <v>0</v>
      </c>
      <c r="N220" s="6">
        <f>[3]СР!N220</f>
        <v>0</v>
      </c>
      <c r="O220" s="6">
        <f>[3]СР!O220</f>
        <v>0</v>
      </c>
      <c r="P220" s="6">
        <f t="shared" si="6"/>
        <v>0</v>
      </c>
      <c r="Q220" s="6">
        <f t="shared" si="7"/>
        <v>0</v>
      </c>
    </row>
    <row r="221" spans="1:17" x14ac:dyDescent="0.25">
      <c r="A221" s="6"/>
      <c r="B221" s="6">
        <f>[3]СР!B221</f>
        <v>0</v>
      </c>
      <c r="C221" s="6">
        <f>[3]СР!C221</f>
        <v>0</v>
      </c>
      <c r="D221" s="6">
        <f>[3]СР!D221</f>
        <v>0</v>
      </c>
      <c r="E221" s="6">
        <f>[3]СР!E221</f>
        <v>0</v>
      </c>
      <c r="F221" s="6">
        <f>[3]СР!F221</f>
        <v>0</v>
      </c>
      <c r="G221" s="6">
        <f>[3]СР!G221</f>
        <v>0</v>
      </c>
      <c r="H221" s="6">
        <f>[3]СР!H221</f>
        <v>0</v>
      </c>
      <c r="I221" s="6">
        <f>[3]СР!I221</f>
        <v>0</v>
      </c>
      <c r="J221" s="6">
        <f>[3]СР!J221</f>
        <v>0</v>
      </c>
      <c r="K221" s="6">
        <f>[3]СР!K221</f>
        <v>0</v>
      </c>
      <c r="L221" s="6">
        <f>[3]СР!L221</f>
        <v>0</v>
      </c>
      <c r="M221" s="6">
        <f>[3]СР!M221</f>
        <v>0</v>
      </c>
      <c r="N221" s="6">
        <f>[3]СР!N221</f>
        <v>0</v>
      </c>
      <c r="O221" s="6">
        <f>[3]СР!O221</f>
        <v>0</v>
      </c>
      <c r="P221" s="6">
        <f t="shared" si="6"/>
        <v>0</v>
      </c>
      <c r="Q221" s="6">
        <f t="shared" si="7"/>
        <v>0</v>
      </c>
    </row>
    <row r="222" spans="1:17" x14ac:dyDescent="0.25">
      <c r="A222" s="6"/>
      <c r="B222" s="6">
        <f>[3]СР!B222</f>
        <v>0</v>
      </c>
      <c r="C222" s="6">
        <f>[3]СР!C222</f>
        <v>0</v>
      </c>
      <c r="D222" s="6">
        <f>[3]СР!D222</f>
        <v>0</v>
      </c>
      <c r="E222" s="6">
        <f>[3]СР!E222</f>
        <v>0</v>
      </c>
      <c r="F222" s="6">
        <f>[3]СР!F222</f>
        <v>0</v>
      </c>
      <c r="G222" s="6">
        <f>[3]СР!G222</f>
        <v>0</v>
      </c>
      <c r="H222" s="6">
        <f>[3]СР!H222</f>
        <v>0</v>
      </c>
      <c r="I222" s="6">
        <f>[3]СР!I222</f>
        <v>0</v>
      </c>
      <c r="J222" s="6">
        <f>[3]СР!J222</f>
        <v>0</v>
      </c>
      <c r="K222" s="6">
        <f>[3]СР!K222</f>
        <v>0</v>
      </c>
      <c r="L222" s="6">
        <f>[3]СР!L222</f>
        <v>0</v>
      </c>
      <c r="M222" s="6">
        <f>[3]СР!M222</f>
        <v>0</v>
      </c>
      <c r="N222" s="6">
        <f>[3]СР!N222</f>
        <v>0</v>
      </c>
      <c r="O222" s="6">
        <f>[3]СР!O222</f>
        <v>0</v>
      </c>
      <c r="P222" s="6">
        <f t="shared" si="6"/>
        <v>0</v>
      </c>
      <c r="Q222" s="6">
        <f t="shared" si="7"/>
        <v>0</v>
      </c>
    </row>
    <row r="223" spans="1:17" x14ac:dyDescent="0.25">
      <c r="A223" s="6"/>
      <c r="B223" s="6">
        <f>[3]СР!B223</f>
        <v>0</v>
      </c>
      <c r="C223" s="6">
        <f>[3]СР!C223</f>
        <v>0</v>
      </c>
      <c r="D223" s="6">
        <f>[3]СР!D223</f>
        <v>0</v>
      </c>
      <c r="E223" s="6">
        <f>[3]СР!E223</f>
        <v>0</v>
      </c>
      <c r="F223" s="6">
        <f>[3]СР!F223</f>
        <v>0</v>
      </c>
      <c r="G223" s="6">
        <f>[3]СР!G223</f>
        <v>0</v>
      </c>
      <c r="H223" s="6">
        <f>[3]СР!H223</f>
        <v>0</v>
      </c>
      <c r="I223" s="6">
        <f>[3]СР!I223</f>
        <v>0</v>
      </c>
      <c r="J223" s="6">
        <f>[3]СР!J223</f>
        <v>0</v>
      </c>
      <c r="K223" s="6">
        <f>[3]СР!K223</f>
        <v>0</v>
      </c>
      <c r="L223" s="6">
        <f>[3]СР!L223</f>
        <v>0</v>
      </c>
      <c r="M223" s="6">
        <f>[3]СР!M223</f>
        <v>0</v>
      </c>
      <c r="N223" s="6">
        <f>[3]СР!N223</f>
        <v>0</v>
      </c>
      <c r="O223" s="6">
        <f>[3]СР!O223</f>
        <v>0</v>
      </c>
      <c r="P223" s="6">
        <f t="shared" si="6"/>
        <v>0</v>
      </c>
      <c r="Q223" s="6">
        <f t="shared" si="7"/>
        <v>0</v>
      </c>
    </row>
    <row r="224" spans="1:17" x14ac:dyDescent="0.25">
      <c r="A224" s="6"/>
      <c r="B224" s="6">
        <f>[3]СР!B224</f>
        <v>0</v>
      </c>
      <c r="C224" s="6">
        <f>[3]СР!C224</f>
        <v>0</v>
      </c>
      <c r="D224" s="6">
        <f>[3]СР!D224</f>
        <v>0</v>
      </c>
      <c r="E224" s="6">
        <f>[3]СР!E224</f>
        <v>0</v>
      </c>
      <c r="F224" s="6">
        <f>[3]СР!F224</f>
        <v>0</v>
      </c>
      <c r="G224" s="6">
        <f>[3]СР!G224</f>
        <v>0</v>
      </c>
      <c r="H224" s="6">
        <f>[3]СР!H224</f>
        <v>0</v>
      </c>
      <c r="I224" s="6">
        <f>[3]СР!I224</f>
        <v>0</v>
      </c>
      <c r="J224" s="6">
        <f>[3]СР!J224</f>
        <v>0</v>
      </c>
      <c r="K224" s="6">
        <f>[3]СР!K224</f>
        <v>0</v>
      </c>
      <c r="L224" s="6">
        <f>[3]СР!L224</f>
        <v>0</v>
      </c>
      <c r="M224" s="6">
        <f>[3]СР!M224</f>
        <v>0</v>
      </c>
      <c r="N224" s="6">
        <f>[3]СР!N224</f>
        <v>0</v>
      </c>
      <c r="O224" s="6">
        <f>[3]СР!O224</f>
        <v>0</v>
      </c>
      <c r="P224" s="6">
        <f t="shared" si="6"/>
        <v>0</v>
      </c>
      <c r="Q224" s="6">
        <f t="shared" si="7"/>
        <v>0</v>
      </c>
    </row>
    <row r="225" spans="1:17" x14ac:dyDescent="0.25">
      <c r="A225" s="6"/>
      <c r="B225" s="6">
        <f>[3]СР!B225</f>
        <v>0</v>
      </c>
      <c r="C225" s="6">
        <f>[3]СР!C225</f>
        <v>0</v>
      </c>
      <c r="D225" s="6">
        <f>[3]СР!D225</f>
        <v>0</v>
      </c>
      <c r="E225" s="6">
        <f>[3]СР!E225</f>
        <v>0</v>
      </c>
      <c r="F225" s="6">
        <f>[3]СР!F225</f>
        <v>0</v>
      </c>
      <c r="G225" s="6">
        <f>[3]СР!G225</f>
        <v>0</v>
      </c>
      <c r="H225" s="6">
        <f>[3]СР!H225</f>
        <v>0</v>
      </c>
      <c r="I225" s="6">
        <f>[3]СР!I225</f>
        <v>0</v>
      </c>
      <c r="J225" s="6">
        <f>[3]СР!J225</f>
        <v>0</v>
      </c>
      <c r="K225" s="6">
        <f>[3]СР!K225</f>
        <v>0</v>
      </c>
      <c r="L225" s="6">
        <f>[3]СР!L225</f>
        <v>0</v>
      </c>
      <c r="M225" s="6">
        <f>[3]СР!M225</f>
        <v>0</v>
      </c>
      <c r="N225" s="6">
        <f>[3]СР!N225</f>
        <v>0</v>
      </c>
      <c r="O225" s="6">
        <f>[3]СР!O225</f>
        <v>0</v>
      </c>
      <c r="P225" s="6">
        <f t="shared" si="6"/>
        <v>0</v>
      </c>
      <c r="Q225" s="6">
        <f t="shared" si="7"/>
        <v>0</v>
      </c>
    </row>
    <row r="226" spans="1:17" x14ac:dyDescent="0.25">
      <c r="A226" s="6"/>
      <c r="B226" s="6">
        <f>[3]СР!B226</f>
        <v>0</v>
      </c>
      <c r="C226" s="6">
        <f>[3]СР!C226</f>
        <v>0</v>
      </c>
      <c r="D226" s="6">
        <f>[3]СР!D226</f>
        <v>0</v>
      </c>
      <c r="E226" s="6">
        <f>[3]СР!E226</f>
        <v>0</v>
      </c>
      <c r="F226" s="6">
        <f>[3]СР!F226</f>
        <v>0</v>
      </c>
      <c r="G226" s="6">
        <f>[3]СР!G226</f>
        <v>0</v>
      </c>
      <c r="H226" s="6">
        <f>[3]СР!H226</f>
        <v>0</v>
      </c>
      <c r="I226" s="6">
        <f>[3]СР!I226</f>
        <v>0</v>
      </c>
      <c r="J226" s="6">
        <f>[3]СР!J226</f>
        <v>0</v>
      </c>
      <c r="K226" s="6">
        <f>[3]СР!K226</f>
        <v>0</v>
      </c>
      <c r="L226" s="6">
        <f>[3]СР!L226</f>
        <v>0</v>
      </c>
      <c r="M226" s="6">
        <f>[3]СР!M226</f>
        <v>0</v>
      </c>
      <c r="N226" s="6">
        <f>[3]СР!N226</f>
        <v>0</v>
      </c>
      <c r="O226" s="6">
        <f>[3]СР!O226</f>
        <v>0</v>
      </c>
      <c r="P226" s="6">
        <f t="shared" si="6"/>
        <v>0</v>
      </c>
      <c r="Q226" s="6">
        <f t="shared" si="7"/>
        <v>0</v>
      </c>
    </row>
    <row r="227" spans="1:17" x14ac:dyDescent="0.25">
      <c r="A227" s="6"/>
      <c r="B227" s="6">
        <f>[3]СР!B227</f>
        <v>0</v>
      </c>
      <c r="C227" s="6">
        <f>[3]СР!C227</f>
        <v>0</v>
      </c>
      <c r="D227" s="6">
        <f>[3]СР!D227</f>
        <v>0</v>
      </c>
      <c r="E227" s="6">
        <f>[3]СР!E227</f>
        <v>0</v>
      </c>
      <c r="F227" s="6">
        <f>[3]СР!F227</f>
        <v>0</v>
      </c>
      <c r="G227" s="6">
        <f>[3]СР!G227</f>
        <v>0</v>
      </c>
      <c r="H227" s="6">
        <f>[3]СР!H227</f>
        <v>0</v>
      </c>
      <c r="I227" s="6">
        <f>[3]СР!I227</f>
        <v>0</v>
      </c>
      <c r="J227" s="6">
        <f>[3]СР!J227</f>
        <v>0</v>
      </c>
      <c r="K227" s="6">
        <f>[3]СР!K227</f>
        <v>0</v>
      </c>
      <c r="L227" s="6">
        <f>[3]СР!L227</f>
        <v>0</v>
      </c>
      <c r="M227" s="6">
        <f>[3]СР!M227</f>
        <v>0</v>
      </c>
      <c r="N227" s="6">
        <f>[3]СР!N227</f>
        <v>0</v>
      </c>
      <c r="O227" s="6">
        <f>[3]СР!O227</f>
        <v>0</v>
      </c>
      <c r="P227" s="6">
        <f t="shared" si="6"/>
        <v>0</v>
      </c>
      <c r="Q227" s="6">
        <f t="shared" si="7"/>
        <v>0</v>
      </c>
    </row>
    <row r="228" spans="1:17" x14ac:dyDescent="0.25">
      <c r="A228" s="6"/>
      <c r="B228" s="6">
        <f>[3]СР!B228</f>
        <v>0</v>
      </c>
      <c r="C228" s="6">
        <f>[3]СР!C228</f>
        <v>0</v>
      </c>
      <c r="D228" s="6">
        <f>[3]СР!D228</f>
        <v>0</v>
      </c>
      <c r="E228" s="6">
        <f>[3]СР!E228</f>
        <v>0</v>
      </c>
      <c r="F228" s="6">
        <f>[3]СР!F228</f>
        <v>0</v>
      </c>
      <c r="G228" s="6">
        <f>[3]СР!G228</f>
        <v>0</v>
      </c>
      <c r="H228" s="6">
        <f>[3]СР!H228</f>
        <v>0</v>
      </c>
      <c r="I228" s="6">
        <f>[3]СР!I228</f>
        <v>0</v>
      </c>
      <c r="J228" s="6">
        <f>[3]СР!J228</f>
        <v>0</v>
      </c>
      <c r="K228" s="6">
        <f>[3]СР!K228</f>
        <v>0</v>
      </c>
      <c r="L228" s="6">
        <f>[3]СР!L228</f>
        <v>0</v>
      </c>
      <c r="M228" s="6">
        <f>[3]СР!M228</f>
        <v>0</v>
      </c>
      <c r="N228" s="6">
        <f>[3]СР!N228</f>
        <v>0</v>
      </c>
      <c r="O228" s="6">
        <f>[3]СР!O228</f>
        <v>0</v>
      </c>
      <c r="P228" s="6">
        <f t="shared" si="6"/>
        <v>0</v>
      </c>
      <c r="Q228" s="6">
        <f t="shared" si="7"/>
        <v>0</v>
      </c>
    </row>
    <row r="229" spans="1:17" x14ac:dyDescent="0.25">
      <c r="A229" s="6"/>
      <c r="B229" s="6">
        <f>[3]СР!B229</f>
        <v>0</v>
      </c>
      <c r="C229" s="6">
        <f>[3]СР!C229</f>
        <v>0</v>
      </c>
      <c r="D229" s="6">
        <f>[3]СР!D229</f>
        <v>0</v>
      </c>
      <c r="E229" s="6">
        <f>[3]СР!E229</f>
        <v>0</v>
      </c>
      <c r="F229" s="6">
        <f>[3]СР!F229</f>
        <v>0</v>
      </c>
      <c r="G229" s="6">
        <f>[3]СР!G229</f>
        <v>0</v>
      </c>
      <c r="H229" s="6">
        <f>[3]СР!H229</f>
        <v>0</v>
      </c>
      <c r="I229" s="6">
        <f>[3]СР!I229</f>
        <v>0</v>
      </c>
      <c r="J229" s="6">
        <f>[3]СР!J229</f>
        <v>0</v>
      </c>
      <c r="K229" s="6">
        <f>[3]СР!K229</f>
        <v>0</v>
      </c>
      <c r="L229" s="6">
        <f>[3]СР!L229</f>
        <v>0</v>
      </c>
      <c r="M229" s="6">
        <f>[3]СР!M229</f>
        <v>0</v>
      </c>
      <c r="N229" s="6">
        <f>[3]СР!N229</f>
        <v>0</v>
      </c>
      <c r="O229" s="6">
        <f>[3]СР!O229</f>
        <v>0</v>
      </c>
      <c r="P229" s="6">
        <f t="shared" si="6"/>
        <v>0</v>
      </c>
      <c r="Q229" s="6">
        <f t="shared" si="7"/>
        <v>0</v>
      </c>
    </row>
    <row r="230" spans="1:17" x14ac:dyDescent="0.25">
      <c r="A230" s="6"/>
      <c r="B230" s="6">
        <f>[3]СР!B230</f>
        <v>0</v>
      </c>
      <c r="C230" s="6">
        <f>[3]СР!C230</f>
        <v>0</v>
      </c>
      <c r="D230" s="6">
        <f>[3]СР!D230</f>
        <v>0</v>
      </c>
      <c r="E230" s="6">
        <f>[3]СР!E230</f>
        <v>0</v>
      </c>
      <c r="F230" s="6">
        <f>[3]СР!F230</f>
        <v>0</v>
      </c>
      <c r="G230" s="6">
        <f>[3]СР!G230</f>
        <v>0</v>
      </c>
      <c r="H230" s="6">
        <f>[3]СР!H230</f>
        <v>0</v>
      </c>
      <c r="I230" s="6">
        <f>[3]СР!I230</f>
        <v>0</v>
      </c>
      <c r="J230" s="6">
        <f>[3]СР!J230</f>
        <v>0</v>
      </c>
      <c r="K230" s="6">
        <f>[3]СР!K230</f>
        <v>0</v>
      </c>
      <c r="L230" s="6">
        <f>[3]СР!L230</f>
        <v>0</v>
      </c>
      <c r="M230" s="6">
        <f>[3]СР!M230</f>
        <v>0</v>
      </c>
      <c r="N230" s="6">
        <f>[3]СР!N230</f>
        <v>0</v>
      </c>
      <c r="O230" s="6">
        <f>[3]СР!O230</f>
        <v>0</v>
      </c>
      <c r="P230" s="6">
        <f t="shared" si="6"/>
        <v>0</v>
      </c>
      <c r="Q230" s="6">
        <f t="shared" si="7"/>
        <v>0</v>
      </c>
    </row>
    <row r="231" spans="1:17" x14ac:dyDescent="0.25">
      <c r="A231" s="6"/>
      <c r="B231" s="6">
        <f>[3]СР!B231</f>
        <v>0</v>
      </c>
      <c r="C231" s="6">
        <f>[3]СР!C231</f>
        <v>0</v>
      </c>
      <c r="D231" s="6">
        <f>[3]СР!D231</f>
        <v>0</v>
      </c>
      <c r="E231" s="6">
        <f>[3]СР!E231</f>
        <v>0</v>
      </c>
      <c r="F231" s="6">
        <f>[3]СР!F231</f>
        <v>0</v>
      </c>
      <c r="G231" s="6">
        <f>[3]СР!G231</f>
        <v>0</v>
      </c>
      <c r="H231" s="6">
        <f>[3]СР!H231</f>
        <v>0</v>
      </c>
      <c r="I231" s="6">
        <f>[3]СР!I231</f>
        <v>0</v>
      </c>
      <c r="J231" s="6">
        <f>[3]СР!J231</f>
        <v>0</v>
      </c>
      <c r="K231" s="6">
        <f>[3]СР!K231</f>
        <v>0</v>
      </c>
      <c r="L231" s="6">
        <f>[3]СР!L231</f>
        <v>0</v>
      </c>
      <c r="M231" s="6">
        <f>[3]СР!M231</f>
        <v>0</v>
      </c>
      <c r="N231" s="6">
        <f>[3]СР!N231</f>
        <v>0</v>
      </c>
      <c r="O231" s="6">
        <f>[3]СР!O231</f>
        <v>0</v>
      </c>
      <c r="P231" s="6">
        <f t="shared" si="6"/>
        <v>0</v>
      </c>
      <c r="Q231" s="6">
        <f t="shared" si="7"/>
        <v>0</v>
      </c>
    </row>
    <row r="232" spans="1:17" x14ac:dyDescent="0.25">
      <c r="A232" s="6"/>
      <c r="B232" s="6">
        <f>[3]СР!B232</f>
        <v>0</v>
      </c>
      <c r="C232" s="6">
        <f>[3]СР!C232</f>
        <v>0</v>
      </c>
      <c r="D232" s="6">
        <f>[3]СР!D232</f>
        <v>0</v>
      </c>
      <c r="E232" s="6">
        <f>[3]СР!E232</f>
        <v>0</v>
      </c>
      <c r="F232" s="6">
        <f>[3]СР!F232</f>
        <v>0</v>
      </c>
      <c r="G232" s="6">
        <f>[3]СР!G232</f>
        <v>0</v>
      </c>
      <c r="H232" s="6">
        <f>[3]СР!H232</f>
        <v>0</v>
      </c>
      <c r="I232" s="6">
        <f>[3]СР!I232</f>
        <v>0</v>
      </c>
      <c r="J232" s="6">
        <f>[3]СР!J232</f>
        <v>0</v>
      </c>
      <c r="K232" s="6">
        <f>[3]СР!K232</f>
        <v>0</v>
      </c>
      <c r="L232" s="6">
        <f>[3]СР!L232</f>
        <v>0</v>
      </c>
      <c r="M232" s="6">
        <f>[3]СР!M232</f>
        <v>0</v>
      </c>
      <c r="N232" s="6">
        <f>[3]СР!N232</f>
        <v>0</v>
      </c>
      <c r="O232" s="6">
        <f>[3]СР!O232</f>
        <v>0</v>
      </c>
      <c r="P232" s="6">
        <f t="shared" si="6"/>
        <v>0</v>
      </c>
      <c r="Q232" s="6">
        <f t="shared" si="7"/>
        <v>0</v>
      </c>
    </row>
    <row r="233" spans="1:17" x14ac:dyDescent="0.25">
      <c r="A233" s="6"/>
      <c r="B233" s="6">
        <f>[3]СР!B233</f>
        <v>0</v>
      </c>
      <c r="C233" s="6">
        <f>[3]СР!C233</f>
        <v>0</v>
      </c>
      <c r="D233" s="6">
        <f>[3]СР!D233</f>
        <v>0</v>
      </c>
      <c r="E233" s="6">
        <f>[3]СР!E233</f>
        <v>0</v>
      </c>
      <c r="F233" s="6">
        <f>[3]СР!F233</f>
        <v>0</v>
      </c>
      <c r="G233" s="6">
        <f>[3]СР!G233</f>
        <v>0</v>
      </c>
      <c r="H233" s="6">
        <f>[3]СР!H233</f>
        <v>0</v>
      </c>
      <c r="I233" s="6">
        <f>[3]СР!I233</f>
        <v>0</v>
      </c>
      <c r="J233" s="6">
        <f>[3]СР!J233</f>
        <v>0</v>
      </c>
      <c r="K233" s="6">
        <f>[3]СР!K233</f>
        <v>0</v>
      </c>
      <c r="L233" s="6">
        <f>[3]СР!L233</f>
        <v>0</v>
      </c>
      <c r="M233" s="6">
        <f>[3]СР!M233</f>
        <v>0</v>
      </c>
      <c r="N233" s="6">
        <f>[3]СР!N233</f>
        <v>0</v>
      </c>
      <c r="O233" s="6">
        <f>[3]СР!O233</f>
        <v>0</v>
      </c>
      <c r="P233" s="6">
        <f t="shared" si="6"/>
        <v>0</v>
      </c>
      <c r="Q233" s="6">
        <f t="shared" si="7"/>
        <v>0</v>
      </c>
    </row>
    <row r="234" spans="1:17" x14ac:dyDescent="0.25">
      <c r="A234" s="6"/>
      <c r="B234" s="6">
        <f>[3]СР!B234</f>
        <v>0</v>
      </c>
      <c r="C234" s="6">
        <f>[3]СР!C234</f>
        <v>0</v>
      </c>
      <c r="D234" s="6">
        <f>[3]СР!D234</f>
        <v>0</v>
      </c>
      <c r="E234" s="6">
        <f>[3]СР!E234</f>
        <v>0</v>
      </c>
      <c r="F234" s="6">
        <f>[3]СР!F234</f>
        <v>0</v>
      </c>
      <c r="G234" s="6">
        <f>[3]СР!G234</f>
        <v>0</v>
      </c>
      <c r="H234" s="6">
        <f>[3]СР!H234</f>
        <v>0</v>
      </c>
      <c r="I234" s="6">
        <f>[3]СР!I234</f>
        <v>0</v>
      </c>
      <c r="J234" s="6">
        <f>[3]СР!J234</f>
        <v>0</v>
      </c>
      <c r="K234" s="6">
        <f>[3]СР!K234</f>
        <v>0</v>
      </c>
      <c r="L234" s="6">
        <f>[3]СР!L234</f>
        <v>0</v>
      </c>
      <c r="M234" s="6">
        <f>[3]СР!M234</f>
        <v>0</v>
      </c>
      <c r="N234" s="6">
        <f>[3]СР!N234</f>
        <v>0</v>
      </c>
      <c r="O234" s="6">
        <f>[3]СР!O234</f>
        <v>0</v>
      </c>
      <c r="P234" s="6">
        <f t="shared" si="6"/>
        <v>0</v>
      </c>
      <c r="Q234" s="6">
        <f t="shared" si="7"/>
        <v>0</v>
      </c>
    </row>
    <row r="235" spans="1:17" x14ac:dyDescent="0.25">
      <c r="A235" s="6"/>
      <c r="B235" s="6">
        <f>[3]СР!B235</f>
        <v>0</v>
      </c>
      <c r="C235" s="6">
        <f>[3]СР!C235</f>
        <v>0</v>
      </c>
      <c r="D235" s="6">
        <f>[3]СР!D235</f>
        <v>0</v>
      </c>
      <c r="E235" s="6">
        <f>[3]СР!E235</f>
        <v>0</v>
      </c>
      <c r="F235" s="6">
        <f>[3]СР!F235</f>
        <v>0</v>
      </c>
      <c r="G235" s="6">
        <f>[3]СР!G235</f>
        <v>0</v>
      </c>
      <c r="H235" s="6">
        <f>[3]СР!H235</f>
        <v>0</v>
      </c>
      <c r="I235" s="6">
        <f>[3]СР!I235</f>
        <v>0</v>
      </c>
      <c r="J235" s="6">
        <f>[3]СР!J235</f>
        <v>0</v>
      </c>
      <c r="K235" s="6">
        <f>[3]СР!K235</f>
        <v>0</v>
      </c>
      <c r="L235" s="6">
        <f>[3]СР!L235</f>
        <v>0</v>
      </c>
      <c r="M235" s="6">
        <f>[3]СР!M235</f>
        <v>0</v>
      </c>
      <c r="N235" s="6">
        <f>[3]СР!N235</f>
        <v>0</v>
      </c>
      <c r="O235" s="6">
        <f>[3]СР!O235</f>
        <v>0</v>
      </c>
      <c r="P235" s="6">
        <f t="shared" si="6"/>
        <v>0</v>
      </c>
      <c r="Q235" s="6">
        <f t="shared" si="7"/>
        <v>0</v>
      </c>
    </row>
    <row r="236" spans="1:17" x14ac:dyDescent="0.25">
      <c r="A236" s="6"/>
      <c r="B236" s="6">
        <f>[3]СР!B236</f>
        <v>0</v>
      </c>
      <c r="C236" s="6">
        <f>[3]СР!C236</f>
        <v>0</v>
      </c>
      <c r="D236" s="6">
        <f>[3]СР!D236</f>
        <v>0</v>
      </c>
      <c r="E236" s="6">
        <f>[3]СР!E236</f>
        <v>0</v>
      </c>
      <c r="F236" s="6">
        <f>[3]СР!F236</f>
        <v>0</v>
      </c>
      <c r="G236" s="6">
        <f>[3]СР!G236</f>
        <v>0</v>
      </c>
      <c r="H236" s="6">
        <f>[3]СР!H236</f>
        <v>0</v>
      </c>
      <c r="I236" s="6">
        <f>[3]СР!I236</f>
        <v>0</v>
      </c>
      <c r="J236" s="6">
        <f>[3]СР!J236</f>
        <v>0</v>
      </c>
      <c r="K236" s="6">
        <f>[3]СР!K236</f>
        <v>0</v>
      </c>
      <c r="L236" s="6">
        <f>[3]СР!L236</f>
        <v>0</v>
      </c>
      <c r="M236" s="6">
        <f>[3]СР!M236</f>
        <v>0</v>
      </c>
      <c r="N236" s="6">
        <f>[3]СР!N236</f>
        <v>0</v>
      </c>
      <c r="O236" s="6">
        <f>[3]СР!O236</f>
        <v>0</v>
      </c>
      <c r="P236" s="6">
        <f t="shared" si="6"/>
        <v>0</v>
      </c>
      <c r="Q236" s="6">
        <f t="shared" si="7"/>
        <v>0</v>
      </c>
    </row>
    <row r="237" spans="1:17" x14ac:dyDescent="0.25">
      <c r="A237" s="6"/>
      <c r="B237" s="6">
        <f>[3]СР!B237</f>
        <v>0</v>
      </c>
      <c r="C237" s="6">
        <f>[3]СР!C237</f>
        <v>0</v>
      </c>
      <c r="D237" s="6">
        <f>[3]СР!D237</f>
        <v>0</v>
      </c>
      <c r="E237" s="6">
        <f>[3]СР!E237</f>
        <v>0</v>
      </c>
      <c r="F237" s="6">
        <f>[3]СР!F237</f>
        <v>0</v>
      </c>
      <c r="G237" s="6">
        <f>[3]СР!G237</f>
        <v>0</v>
      </c>
      <c r="H237" s="6">
        <f>[3]СР!H237</f>
        <v>0</v>
      </c>
      <c r="I237" s="6">
        <f>[3]СР!I237</f>
        <v>0</v>
      </c>
      <c r="J237" s="6">
        <f>[3]СР!J237</f>
        <v>0</v>
      </c>
      <c r="K237" s="6">
        <f>[3]СР!K237</f>
        <v>0</v>
      </c>
      <c r="L237" s="6">
        <f>[3]СР!L237</f>
        <v>0</v>
      </c>
      <c r="M237" s="6">
        <f>[3]СР!M237</f>
        <v>0</v>
      </c>
      <c r="N237" s="6">
        <f>[3]СР!N237</f>
        <v>0</v>
      </c>
      <c r="O237" s="6">
        <f>[3]СР!O237</f>
        <v>0</v>
      </c>
      <c r="P237" s="6">
        <f t="shared" si="6"/>
        <v>0</v>
      </c>
      <c r="Q237" s="6">
        <f t="shared" si="7"/>
        <v>0</v>
      </c>
    </row>
    <row r="238" spans="1:17" x14ac:dyDescent="0.25">
      <c r="A238" s="6"/>
      <c r="B238" s="6">
        <f>[3]СР!B238</f>
        <v>0</v>
      </c>
      <c r="C238" s="6">
        <f>[3]СР!C238</f>
        <v>0</v>
      </c>
      <c r="D238" s="6">
        <f>[3]СР!D238</f>
        <v>0</v>
      </c>
      <c r="E238" s="6">
        <f>[3]СР!E238</f>
        <v>0</v>
      </c>
      <c r="F238" s="6">
        <f>[3]СР!F238</f>
        <v>0</v>
      </c>
      <c r="G238" s="6">
        <f>[3]СР!G238</f>
        <v>0</v>
      </c>
      <c r="H238" s="6">
        <f>[3]СР!H238</f>
        <v>0</v>
      </c>
      <c r="I238" s="6">
        <f>[3]СР!I238</f>
        <v>0</v>
      </c>
      <c r="J238" s="6">
        <f>[3]СР!J238</f>
        <v>0</v>
      </c>
      <c r="K238" s="6">
        <f>[3]СР!K238</f>
        <v>0</v>
      </c>
      <c r="L238" s="6">
        <f>[3]СР!L238</f>
        <v>0</v>
      </c>
      <c r="M238" s="6">
        <f>[3]СР!M238</f>
        <v>0</v>
      </c>
      <c r="N238" s="6">
        <f>[3]СР!N238</f>
        <v>0</v>
      </c>
      <c r="O238" s="6">
        <f>[3]СР!O238</f>
        <v>0</v>
      </c>
      <c r="P238" s="6">
        <f t="shared" si="6"/>
        <v>0</v>
      </c>
      <c r="Q238" s="6">
        <f t="shared" si="7"/>
        <v>0</v>
      </c>
    </row>
    <row r="239" spans="1:17" x14ac:dyDescent="0.25">
      <c r="A239" s="6"/>
      <c r="B239" s="6">
        <f>[3]СР!B239</f>
        <v>0</v>
      </c>
      <c r="C239" s="6">
        <f>[3]СР!C239</f>
        <v>0</v>
      </c>
      <c r="D239" s="6">
        <f>[3]СР!D239</f>
        <v>0</v>
      </c>
      <c r="E239" s="6">
        <f>[3]СР!E239</f>
        <v>0</v>
      </c>
      <c r="F239" s="6">
        <f>[3]СР!F239</f>
        <v>0</v>
      </c>
      <c r="G239" s="6">
        <f>[3]СР!G239</f>
        <v>0</v>
      </c>
      <c r="H239" s="6">
        <f>[3]СР!H239</f>
        <v>0</v>
      </c>
      <c r="I239" s="6">
        <f>[3]СР!I239</f>
        <v>0</v>
      </c>
      <c r="J239" s="6">
        <f>[3]СР!J239</f>
        <v>0</v>
      </c>
      <c r="K239" s="6">
        <f>[3]СР!K239</f>
        <v>0</v>
      </c>
      <c r="L239" s="6">
        <f>[3]СР!L239</f>
        <v>0</v>
      </c>
      <c r="M239" s="6">
        <f>[3]СР!M239</f>
        <v>0</v>
      </c>
      <c r="N239" s="6">
        <f>[3]СР!N239</f>
        <v>0</v>
      </c>
      <c r="O239" s="6">
        <f>[3]СР!O239</f>
        <v>0</v>
      </c>
      <c r="P239" s="6">
        <f t="shared" si="6"/>
        <v>0</v>
      </c>
      <c r="Q239" s="6">
        <f t="shared" si="7"/>
        <v>0</v>
      </c>
    </row>
    <row r="240" spans="1:17" x14ac:dyDescent="0.25">
      <c r="A240" s="6"/>
      <c r="B240" s="6">
        <f>[3]СР!B240</f>
        <v>0</v>
      </c>
      <c r="C240" s="6">
        <f>[3]СР!C240</f>
        <v>0</v>
      </c>
      <c r="D240" s="6">
        <f>[3]СР!D240</f>
        <v>0</v>
      </c>
      <c r="E240" s="6">
        <f>[3]СР!E240</f>
        <v>0</v>
      </c>
      <c r="F240" s="6">
        <f>[3]СР!F240</f>
        <v>0</v>
      </c>
      <c r="G240" s="6">
        <f>[3]СР!G240</f>
        <v>0</v>
      </c>
      <c r="H240" s="6">
        <f>[3]СР!H240</f>
        <v>0</v>
      </c>
      <c r="I240" s="6">
        <f>[3]СР!I240</f>
        <v>0</v>
      </c>
      <c r="J240" s="6">
        <f>[3]СР!J240</f>
        <v>0</v>
      </c>
      <c r="K240" s="6">
        <f>[3]СР!K240</f>
        <v>0</v>
      </c>
      <c r="L240" s="6">
        <f>[3]СР!L240</f>
        <v>0</v>
      </c>
      <c r="M240" s="6">
        <f>[3]СР!M240</f>
        <v>0</v>
      </c>
      <c r="N240" s="6">
        <f>[3]СР!N240</f>
        <v>0</v>
      </c>
      <c r="O240" s="6">
        <f>[3]СР!O240</f>
        <v>0</v>
      </c>
      <c r="P240" s="6">
        <f t="shared" si="6"/>
        <v>0</v>
      </c>
      <c r="Q240" s="6">
        <f t="shared" si="7"/>
        <v>0</v>
      </c>
    </row>
    <row r="241" spans="1:17" x14ac:dyDescent="0.25">
      <c r="A241" s="6"/>
      <c r="B241" s="6">
        <f>[3]СР!B241</f>
        <v>0</v>
      </c>
      <c r="C241" s="6">
        <f>[3]СР!C241</f>
        <v>0</v>
      </c>
      <c r="D241" s="6">
        <f>[3]СР!D241</f>
        <v>0</v>
      </c>
      <c r="E241" s="6">
        <f>[3]СР!E241</f>
        <v>0</v>
      </c>
      <c r="F241" s="6">
        <f>[3]СР!F241</f>
        <v>0</v>
      </c>
      <c r="G241" s="6">
        <f>[3]СР!G241</f>
        <v>0</v>
      </c>
      <c r="H241" s="6">
        <f>[3]СР!H241</f>
        <v>0</v>
      </c>
      <c r="I241" s="6">
        <f>[3]СР!I241</f>
        <v>0</v>
      </c>
      <c r="J241" s="6">
        <f>[3]СР!J241</f>
        <v>0</v>
      </c>
      <c r="K241" s="6">
        <f>[3]СР!K241</f>
        <v>0</v>
      </c>
      <c r="L241" s="6">
        <f>[3]СР!L241</f>
        <v>0</v>
      </c>
      <c r="M241" s="6">
        <f>[3]СР!M241</f>
        <v>0</v>
      </c>
      <c r="N241" s="6">
        <f>[3]СР!N241</f>
        <v>0</v>
      </c>
      <c r="O241" s="6">
        <f>[3]СР!O241</f>
        <v>0</v>
      </c>
      <c r="P241" s="6">
        <f t="shared" si="6"/>
        <v>0</v>
      </c>
      <c r="Q241" s="6">
        <f t="shared" si="7"/>
        <v>0</v>
      </c>
    </row>
    <row r="242" spans="1:17" x14ac:dyDescent="0.25">
      <c r="A242" s="6"/>
      <c r="B242" s="6">
        <f>[3]СР!B242</f>
        <v>0</v>
      </c>
      <c r="C242" s="6">
        <f>[3]СР!C242</f>
        <v>0</v>
      </c>
      <c r="D242" s="6">
        <f>[3]СР!D242</f>
        <v>0</v>
      </c>
      <c r="E242" s="6">
        <f>[3]СР!E242</f>
        <v>0</v>
      </c>
      <c r="F242" s="6">
        <f>[3]СР!F242</f>
        <v>0</v>
      </c>
      <c r="G242" s="6">
        <f>[3]СР!G242</f>
        <v>0</v>
      </c>
      <c r="H242" s="6">
        <f>[3]СР!H242</f>
        <v>0</v>
      </c>
      <c r="I242" s="6">
        <f>[3]СР!I242</f>
        <v>0</v>
      </c>
      <c r="J242" s="6">
        <f>[3]СР!J242</f>
        <v>0</v>
      </c>
      <c r="K242" s="6">
        <f>[3]СР!K242</f>
        <v>0</v>
      </c>
      <c r="L242" s="6">
        <f>[3]СР!L242</f>
        <v>0</v>
      </c>
      <c r="M242" s="6">
        <f>[3]СР!M242</f>
        <v>0</v>
      </c>
      <c r="N242" s="6">
        <f>[3]СР!N242</f>
        <v>0</v>
      </c>
      <c r="O242" s="6">
        <f>[3]СР!O242</f>
        <v>0</v>
      </c>
      <c r="P242" s="6">
        <f t="shared" si="6"/>
        <v>0</v>
      </c>
      <c r="Q242" s="6">
        <f t="shared" si="7"/>
        <v>0</v>
      </c>
    </row>
    <row r="243" spans="1:17" x14ac:dyDescent="0.25">
      <c r="A243" s="6"/>
      <c r="B243" s="6">
        <f>[3]СР!B243</f>
        <v>0</v>
      </c>
      <c r="C243" s="6">
        <f>[3]СР!C243</f>
        <v>0</v>
      </c>
      <c r="D243" s="6">
        <f>[3]СР!D243</f>
        <v>0</v>
      </c>
      <c r="E243" s="6">
        <f>[3]СР!E243</f>
        <v>0</v>
      </c>
      <c r="F243" s="6">
        <f>[3]СР!F243</f>
        <v>0</v>
      </c>
      <c r="G243" s="6">
        <f>[3]СР!G243</f>
        <v>0</v>
      </c>
      <c r="H243" s="6">
        <f>[3]СР!H243</f>
        <v>0</v>
      </c>
      <c r="I243" s="6">
        <f>[3]СР!I243</f>
        <v>0</v>
      </c>
      <c r="J243" s="6">
        <f>[3]СР!J243</f>
        <v>0</v>
      </c>
      <c r="K243" s="6">
        <f>[3]СР!K243</f>
        <v>0</v>
      </c>
      <c r="L243" s="6">
        <f>[3]СР!L243</f>
        <v>0</v>
      </c>
      <c r="M243" s="6">
        <f>[3]СР!M243</f>
        <v>0</v>
      </c>
      <c r="N243" s="6">
        <f>[3]СР!N243</f>
        <v>0</v>
      </c>
      <c r="O243" s="6">
        <f>[3]СР!O243</f>
        <v>0</v>
      </c>
      <c r="P243" s="6">
        <f t="shared" si="6"/>
        <v>0</v>
      </c>
      <c r="Q243" s="6">
        <f t="shared" si="7"/>
        <v>0</v>
      </c>
    </row>
    <row r="244" spans="1:17" x14ac:dyDescent="0.25">
      <c r="A244" s="6"/>
      <c r="B244" s="6">
        <f>[3]СР!B244</f>
        <v>0</v>
      </c>
      <c r="C244" s="6">
        <f>[3]СР!C244</f>
        <v>0</v>
      </c>
      <c r="D244" s="6">
        <f>[3]СР!D244</f>
        <v>0</v>
      </c>
      <c r="E244" s="6">
        <f>[3]СР!E244</f>
        <v>0</v>
      </c>
      <c r="F244" s="6">
        <f>[3]СР!F244</f>
        <v>0</v>
      </c>
      <c r="G244" s="6">
        <f>[3]СР!G244</f>
        <v>0</v>
      </c>
      <c r="H244" s="6">
        <f>[3]СР!H244</f>
        <v>0</v>
      </c>
      <c r="I244" s="6">
        <f>[3]СР!I244</f>
        <v>0</v>
      </c>
      <c r="J244" s="6">
        <f>[3]СР!J244</f>
        <v>0</v>
      </c>
      <c r="K244" s="6">
        <f>[3]СР!K244</f>
        <v>0</v>
      </c>
      <c r="L244" s="6">
        <f>[3]СР!L244</f>
        <v>0</v>
      </c>
      <c r="M244" s="6">
        <f>[3]СР!M244</f>
        <v>0</v>
      </c>
      <c r="N244" s="6">
        <f>[3]СР!N244</f>
        <v>0</v>
      </c>
      <c r="O244" s="6">
        <f>[3]СР!O244</f>
        <v>0</v>
      </c>
      <c r="P244" s="6">
        <f t="shared" si="6"/>
        <v>0</v>
      </c>
      <c r="Q244" s="6">
        <f t="shared" si="7"/>
        <v>0</v>
      </c>
    </row>
    <row r="245" spans="1:17" x14ac:dyDescent="0.25">
      <c r="A245" s="6"/>
      <c r="B245" s="6">
        <f>[3]СР!B245</f>
        <v>0</v>
      </c>
      <c r="C245" s="6">
        <f>[3]СР!C245</f>
        <v>0</v>
      </c>
      <c r="D245" s="6">
        <f>[3]СР!D245</f>
        <v>0</v>
      </c>
      <c r="E245" s="6">
        <f>[3]СР!E245</f>
        <v>0</v>
      </c>
      <c r="F245" s="6">
        <f>[3]СР!F245</f>
        <v>0</v>
      </c>
      <c r="G245" s="6">
        <f>[3]СР!G245</f>
        <v>0</v>
      </c>
      <c r="H245" s="6">
        <f>[3]СР!H245</f>
        <v>0</v>
      </c>
      <c r="I245" s="6">
        <f>[3]СР!I245</f>
        <v>0</v>
      </c>
      <c r="J245" s="6">
        <f>[3]СР!J245</f>
        <v>0</v>
      </c>
      <c r="K245" s="6">
        <f>[3]СР!K245</f>
        <v>0</v>
      </c>
      <c r="L245" s="6">
        <f>[3]СР!L245</f>
        <v>0</v>
      </c>
      <c r="M245" s="6">
        <f>[3]СР!M245</f>
        <v>0</v>
      </c>
      <c r="N245" s="6">
        <f>[3]СР!N245</f>
        <v>0</v>
      </c>
      <c r="O245" s="6">
        <f>[3]СР!O245</f>
        <v>0</v>
      </c>
      <c r="P245" s="6">
        <f t="shared" si="6"/>
        <v>0</v>
      </c>
      <c r="Q245" s="6">
        <f t="shared" si="7"/>
        <v>0</v>
      </c>
    </row>
    <row r="246" spans="1:17" x14ac:dyDescent="0.25">
      <c r="A246" s="6"/>
      <c r="B246" s="6">
        <f>[3]СР!B246</f>
        <v>0</v>
      </c>
      <c r="C246" s="6">
        <f>[3]СР!C246</f>
        <v>0</v>
      </c>
      <c r="D246" s="6">
        <f>[3]СР!D246</f>
        <v>0</v>
      </c>
      <c r="E246" s="6">
        <f>[3]СР!E246</f>
        <v>0</v>
      </c>
      <c r="F246" s="6">
        <f>[3]СР!F246</f>
        <v>0</v>
      </c>
      <c r="G246" s="6">
        <f>[3]СР!G246</f>
        <v>0</v>
      </c>
      <c r="H246" s="6">
        <f>[3]СР!H246</f>
        <v>0</v>
      </c>
      <c r="I246" s="6">
        <f>[3]СР!I246</f>
        <v>0</v>
      </c>
      <c r="J246" s="6">
        <f>[3]СР!J246</f>
        <v>0</v>
      </c>
      <c r="K246" s="6">
        <f>[3]СР!K246</f>
        <v>0</v>
      </c>
      <c r="L246" s="6">
        <f>[3]СР!L246</f>
        <v>0</v>
      </c>
      <c r="M246" s="6">
        <f>[3]СР!M246</f>
        <v>0</v>
      </c>
      <c r="N246" s="6">
        <f>[3]СР!N246</f>
        <v>0</v>
      </c>
      <c r="O246" s="6">
        <f>[3]СР!O246</f>
        <v>0</v>
      </c>
      <c r="P246" s="6">
        <f t="shared" si="6"/>
        <v>0</v>
      </c>
      <c r="Q246" s="6">
        <f t="shared" si="7"/>
        <v>0</v>
      </c>
    </row>
    <row r="247" spans="1:17" x14ac:dyDescent="0.25">
      <c r="A247" s="6"/>
      <c r="B247" s="6">
        <f>[3]СР!B247</f>
        <v>0</v>
      </c>
      <c r="C247" s="6">
        <f>[3]СР!C247</f>
        <v>0</v>
      </c>
      <c r="D247" s="6">
        <f>[3]СР!D247</f>
        <v>0</v>
      </c>
      <c r="E247" s="6">
        <f>[3]СР!E247</f>
        <v>0</v>
      </c>
      <c r="F247" s="6">
        <f>[3]СР!F247</f>
        <v>0</v>
      </c>
      <c r="G247" s="6">
        <f>[3]СР!G247</f>
        <v>0</v>
      </c>
      <c r="H247" s="6">
        <f>[3]СР!H247</f>
        <v>0</v>
      </c>
      <c r="I247" s="6">
        <f>[3]СР!I247</f>
        <v>0</v>
      </c>
      <c r="J247" s="6">
        <f>[3]СР!J247</f>
        <v>0</v>
      </c>
      <c r="K247" s="6">
        <f>[3]СР!K247</f>
        <v>0</v>
      </c>
      <c r="L247" s="6">
        <f>[3]СР!L247</f>
        <v>0</v>
      </c>
      <c r="M247" s="6">
        <f>[3]СР!M247</f>
        <v>0</v>
      </c>
      <c r="N247" s="6">
        <f>[3]СР!N247</f>
        <v>0</v>
      </c>
      <c r="O247" s="6">
        <f>[3]СР!O247</f>
        <v>0</v>
      </c>
      <c r="P247" s="6">
        <f t="shared" si="6"/>
        <v>0</v>
      </c>
      <c r="Q247" s="6">
        <f t="shared" si="7"/>
        <v>0</v>
      </c>
    </row>
    <row r="248" spans="1:17" x14ac:dyDescent="0.25">
      <c r="A248" s="6"/>
      <c r="B248" s="6">
        <f>[3]СР!B248</f>
        <v>0</v>
      </c>
      <c r="C248" s="6">
        <f>[3]СР!C248</f>
        <v>0</v>
      </c>
      <c r="D248" s="6">
        <f>[3]СР!D248</f>
        <v>0</v>
      </c>
      <c r="E248" s="6">
        <f>[3]СР!E248</f>
        <v>0</v>
      </c>
      <c r="F248" s="6">
        <f>[3]СР!F248</f>
        <v>0</v>
      </c>
      <c r="G248" s="6">
        <f>[3]СР!G248</f>
        <v>0</v>
      </c>
      <c r="H248" s="6">
        <f>[3]СР!H248</f>
        <v>0</v>
      </c>
      <c r="I248" s="6">
        <f>[3]СР!I248</f>
        <v>0</v>
      </c>
      <c r="J248" s="6">
        <f>[3]СР!J248</f>
        <v>0</v>
      </c>
      <c r="K248" s="6">
        <f>[3]СР!K248</f>
        <v>0</v>
      </c>
      <c r="L248" s="6">
        <f>[3]СР!L248</f>
        <v>0</v>
      </c>
      <c r="M248" s="6">
        <f>[3]СР!M248</f>
        <v>0</v>
      </c>
      <c r="N248" s="6">
        <f>[3]СР!N248</f>
        <v>0</v>
      </c>
      <c r="O248" s="6">
        <f>[3]СР!O248</f>
        <v>0</v>
      </c>
      <c r="P248" s="6">
        <f t="shared" si="6"/>
        <v>0</v>
      </c>
      <c r="Q248" s="6">
        <f t="shared" si="7"/>
        <v>0</v>
      </c>
    </row>
    <row r="249" spans="1:17" x14ac:dyDescent="0.25">
      <c r="A249" s="6"/>
      <c r="B249" s="6">
        <f>[3]СР!B249</f>
        <v>0</v>
      </c>
      <c r="C249" s="6">
        <f>[3]СР!C249</f>
        <v>0</v>
      </c>
      <c r="D249" s="6">
        <f>[3]СР!D249</f>
        <v>0</v>
      </c>
      <c r="E249" s="6">
        <f>[3]СР!E249</f>
        <v>0</v>
      </c>
      <c r="F249" s="6">
        <f>[3]СР!F249</f>
        <v>0</v>
      </c>
      <c r="G249" s="6">
        <f>[3]СР!G249</f>
        <v>0</v>
      </c>
      <c r="H249" s="6">
        <f>[3]СР!H249</f>
        <v>0</v>
      </c>
      <c r="I249" s="6">
        <f>[3]СР!I249</f>
        <v>0</v>
      </c>
      <c r="J249" s="6">
        <f>[3]СР!J249</f>
        <v>0</v>
      </c>
      <c r="K249" s="6">
        <f>[3]СР!K249</f>
        <v>0</v>
      </c>
      <c r="L249" s="6">
        <f>[3]СР!L249</f>
        <v>0</v>
      </c>
      <c r="M249" s="6">
        <f>[3]СР!M249</f>
        <v>0</v>
      </c>
      <c r="N249" s="6">
        <f>[3]СР!N249</f>
        <v>0</v>
      </c>
      <c r="O249" s="6">
        <f>[3]СР!O249</f>
        <v>0</v>
      </c>
      <c r="P249" s="6">
        <f t="shared" si="6"/>
        <v>0</v>
      </c>
      <c r="Q249" s="6">
        <f t="shared" si="7"/>
        <v>0</v>
      </c>
    </row>
    <row r="250" spans="1:17" x14ac:dyDescent="0.25">
      <c r="A250" s="6"/>
      <c r="B250" s="6">
        <f>[3]СР!B250</f>
        <v>0</v>
      </c>
      <c r="C250" s="6">
        <f>[3]СР!C250</f>
        <v>0</v>
      </c>
      <c r="D250" s="6">
        <f>[3]СР!D250</f>
        <v>0</v>
      </c>
      <c r="E250" s="6">
        <f>[3]СР!E250</f>
        <v>0</v>
      </c>
      <c r="F250" s="6">
        <f>[3]СР!F250</f>
        <v>0</v>
      </c>
      <c r="G250" s="6">
        <f>[3]СР!G250</f>
        <v>0</v>
      </c>
      <c r="H250" s="6">
        <f>[3]СР!H250</f>
        <v>0</v>
      </c>
      <c r="I250" s="6">
        <f>[3]СР!I250</f>
        <v>0</v>
      </c>
      <c r="J250" s="6">
        <f>[3]СР!J250</f>
        <v>0</v>
      </c>
      <c r="K250" s="6">
        <f>[3]СР!K250</f>
        <v>0</v>
      </c>
      <c r="L250" s="6">
        <f>[3]СР!L250</f>
        <v>0</v>
      </c>
      <c r="M250" s="6">
        <f>[3]СР!M250</f>
        <v>0</v>
      </c>
      <c r="N250" s="6">
        <f>[3]СР!N250</f>
        <v>0</v>
      </c>
      <c r="O250" s="6">
        <f>[3]СР!O250</f>
        <v>0</v>
      </c>
      <c r="P250" s="6">
        <f t="shared" si="6"/>
        <v>0</v>
      </c>
      <c r="Q250" s="6">
        <f t="shared" si="7"/>
        <v>0</v>
      </c>
    </row>
    <row r="251" spans="1:17" x14ac:dyDescent="0.25">
      <c r="A251" s="6"/>
      <c r="B251" s="6">
        <f>[3]СР!B251</f>
        <v>0</v>
      </c>
      <c r="C251" s="6">
        <f>[3]СР!C251</f>
        <v>0</v>
      </c>
      <c r="D251" s="6">
        <f>[3]СР!D251</f>
        <v>0</v>
      </c>
      <c r="E251" s="6">
        <f>[3]СР!E251</f>
        <v>0</v>
      </c>
      <c r="F251" s="6">
        <f>[3]СР!F251</f>
        <v>0</v>
      </c>
      <c r="G251" s="6">
        <f>[3]СР!G251</f>
        <v>0</v>
      </c>
      <c r="H251" s="6">
        <f>[3]СР!H251</f>
        <v>0</v>
      </c>
      <c r="I251" s="6">
        <f>[3]СР!I251</f>
        <v>0</v>
      </c>
      <c r="J251" s="6">
        <f>[3]СР!J251</f>
        <v>0</v>
      </c>
      <c r="K251" s="6">
        <f>[3]СР!K251</f>
        <v>0</v>
      </c>
      <c r="L251" s="6">
        <f>[3]СР!L251</f>
        <v>0</v>
      </c>
      <c r="M251" s="6">
        <f>[3]СР!M251</f>
        <v>0</v>
      </c>
      <c r="N251" s="6">
        <f>[3]СР!N251</f>
        <v>0</v>
      </c>
      <c r="O251" s="6">
        <f>[3]СР!O251</f>
        <v>0</v>
      </c>
      <c r="P251" s="6">
        <f t="shared" si="6"/>
        <v>0</v>
      </c>
      <c r="Q251" s="6">
        <f t="shared" si="7"/>
        <v>0</v>
      </c>
    </row>
    <row r="252" spans="1:17" x14ac:dyDescent="0.25">
      <c r="A252" s="6"/>
      <c r="B252" s="6">
        <f>[3]СР!B252</f>
        <v>0</v>
      </c>
      <c r="C252" s="6">
        <f>[3]СР!C252</f>
        <v>0</v>
      </c>
      <c r="D252" s="6">
        <f>[3]СР!D252</f>
        <v>0</v>
      </c>
      <c r="E252" s="6">
        <f>[3]СР!E252</f>
        <v>0</v>
      </c>
      <c r="F252" s="6">
        <f>[3]СР!F252</f>
        <v>0</v>
      </c>
      <c r="G252" s="6">
        <f>[3]СР!G252</f>
        <v>0</v>
      </c>
      <c r="H252" s="6">
        <f>[3]СР!H252</f>
        <v>0</v>
      </c>
      <c r="I252" s="6">
        <f>[3]СР!I252</f>
        <v>0</v>
      </c>
      <c r="J252" s="6">
        <f>[3]СР!J252</f>
        <v>0</v>
      </c>
      <c r="K252" s="6">
        <f>[3]СР!K252</f>
        <v>0</v>
      </c>
      <c r="L252" s="6">
        <f>[3]СР!L252</f>
        <v>0</v>
      </c>
      <c r="M252" s="6">
        <f>[3]СР!M252</f>
        <v>0</v>
      </c>
      <c r="N252" s="6">
        <f>[3]СР!N252</f>
        <v>0</v>
      </c>
      <c r="O252" s="6">
        <f>[3]СР!O252</f>
        <v>0</v>
      </c>
      <c r="P252" s="6">
        <f t="shared" si="6"/>
        <v>0</v>
      </c>
      <c r="Q252" s="6">
        <f t="shared" si="7"/>
        <v>0</v>
      </c>
    </row>
    <row r="253" spans="1:17" x14ac:dyDescent="0.25">
      <c r="A253" s="6"/>
      <c r="B253" s="6">
        <f>[3]СР!B253</f>
        <v>0</v>
      </c>
      <c r="C253" s="6">
        <f>[3]СР!C253</f>
        <v>0</v>
      </c>
      <c r="D253" s="6">
        <f>[3]СР!D253</f>
        <v>0</v>
      </c>
      <c r="E253" s="6">
        <f>[3]СР!E253</f>
        <v>0</v>
      </c>
      <c r="F253" s="6">
        <f>[3]СР!F253</f>
        <v>0</v>
      </c>
      <c r="G253" s="6">
        <f>[3]СР!G253</f>
        <v>0</v>
      </c>
      <c r="H253" s="6">
        <f>[3]СР!H253</f>
        <v>0</v>
      </c>
      <c r="I253" s="6">
        <f>[3]СР!I253</f>
        <v>0</v>
      </c>
      <c r="J253" s="6">
        <f>[3]СР!J253</f>
        <v>0</v>
      </c>
      <c r="K253" s="6">
        <f>[3]СР!K253</f>
        <v>0</v>
      </c>
      <c r="L253" s="6">
        <f>[3]СР!L253</f>
        <v>0</v>
      </c>
      <c r="M253" s="6">
        <f>[3]СР!M253</f>
        <v>0</v>
      </c>
      <c r="N253" s="6">
        <f>[3]СР!N253</f>
        <v>0</v>
      </c>
      <c r="O253" s="6">
        <f>[3]СР!O253</f>
        <v>0</v>
      </c>
      <c r="P253" s="6">
        <f t="shared" si="6"/>
        <v>0</v>
      </c>
      <c r="Q253" s="6">
        <f t="shared" si="7"/>
        <v>0</v>
      </c>
    </row>
    <row r="254" spans="1:17" x14ac:dyDescent="0.25">
      <c r="A254" s="6"/>
      <c r="B254" s="6">
        <f>[3]СР!B254</f>
        <v>0</v>
      </c>
      <c r="C254" s="6">
        <f>[3]СР!C254</f>
        <v>0</v>
      </c>
      <c r="D254" s="6">
        <f>[3]СР!D254</f>
        <v>0</v>
      </c>
      <c r="E254" s="6">
        <f>[3]СР!E254</f>
        <v>0</v>
      </c>
      <c r="F254" s="6">
        <f>[3]СР!F254</f>
        <v>0</v>
      </c>
      <c r="G254" s="6">
        <f>[3]СР!G254</f>
        <v>0</v>
      </c>
      <c r="H254" s="6">
        <f>[3]СР!H254</f>
        <v>0</v>
      </c>
      <c r="I254" s="6">
        <f>[3]СР!I254</f>
        <v>0</v>
      </c>
      <c r="J254" s="6">
        <f>[3]СР!J254</f>
        <v>0</v>
      </c>
      <c r="K254" s="6">
        <f>[3]СР!K254</f>
        <v>0</v>
      </c>
      <c r="L254" s="6">
        <f>[3]СР!L254</f>
        <v>0</v>
      </c>
      <c r="M254" s="6">
        <f>[3]СР!M254</f>
        <v>0</v>
      </c>
      <c r="N254" s="6">
        <f>[3]СР!N254</f>
        <v>0</v>
      </c>
      <c r="O254" s="6">
        <f>[3]СР!O254</f>
        <v>0</v>
      </c>
      <c r="P254" s="6">
        <f t="shared" si="6"/>
        <v>0</v>
      </c>
      <c r="Q254" s="6">
        <f t="shared" si="7"/>
        <v>0</v>
      </c>
    </row>
    <row r="255" spans="1:17" x14ac:dyDescent="0.25">
      <c r="A255" s="6"/>
      <c r="B255" s="6">
        <f>[3]СР!B255</f>
        <v>0</v>
      </c>
      <c r="C255" s="6">
        <f>[3]СР!C255</f>
        <v>0</v>
      </c>
      <c r="D255" s="6">
        <f>[3]СР!D255</f>
        <v>0</v>
      </c>
      <c r="E255" s="6">
        <f>[3]СР!E255</f>
        <v>0</v>
      </c>
      <c r="F255" s="6">
        <f>[3]СР!F255</f>
        <v>0</v>
      </c>
      <c r="G255" s="6">
        <f>[3]СР!G255</f>
        <v>0</v>
      </c>
      <c r="H255" s="6">
        <f>[3]СР!H255</f>
        <v>0</v>
      </c>
      <c r="I255" s="6">
        <f>[3]СР!I255</f>
        <v>0</v>
      </c>
      <c r="J255" s="6">
        <f>[3]СР!J255</f>
        <v>0</v>
      </c>
      <c r="K255" s="6">
        <f>[3]СР!K255</f>
        <v>0</v>
      </c>
      <c r="L255" s="6">
        <f>[3]СР!L255</f>
        <v>0</v>
      </c>
      <c r="M255" s="6">
        <f>[3]СР!M255</f>
        <v>0</v>
      </c>
      <c r="N255" s="6">
        <f>[3]СР!N255</f>
        <v>0</v>
      </c>
      <c r="O255" s="6">
        <f>[3]СР!O255</f>
        <v>0</v>
      </c>
      <c r="P255" s="6">
        <f t="shared" si="6"/>
        <v>0</v>
      </c>
      <c r="Q255" s="6">
        <f t="shared" si="7"/>
        <v>0</v>
      </c>
    </row>
    <row r="256" spans="1:17" x14ac:dyDescent="0.25">
      <c r="A256" s="6"/>
      <c r="B256" s="6">
        <f>[3]СР!B256</f>
        <v>0</v>
      </c>
      <c r="C256" s="6">
        <f>[3]СР!C256</f>
        <v>0</v>
      </c>
      <c r="D256" s="6">
        <f>[3]СР!D256</f>
        <v>0</v>
      </c>
      <c r="E256" s="6">
        <f>[3]СР!E256</f>
        <v>0</v>
      </c>
      <c r="F256" s="6">
        <f>[3]СР!F256</f>
        <v>0</v>
      </c>
      <c r="G256" s="6">
        <f>[3]СР!G256</f>
        <v>0</v>
      </c>
      <c r="H256" s="6">
        <f>[3]СР!H256</f>
        <v>0</v>
      </c>
      <c r="I256" s="6">
        <f>[3]СР!I256</f>
        <v>0</v>
      </c>
      <c r="J256" s="6">
        <f>[3]СР!J256</f>
        <v>0</v>
      </c>
      <c r="K256" s="6">
        <f>[3]СР!K256</f>
        <v>0</v>
      </c>
      <c r="L256" s="6">
        <f>[3]СР!L256</f>
        <v>0</v>
      </c>
      <c r="M256" s="6">
        <f>[3]СР!M256</f>
        <v>0</v>
      </c>
      <c r="N256" s="6">
        <f>[3]СР!N256</f>
        <v>0</v>
      </c>
      <c r="O256" s="6">
        <f>[3]СР!O256</f>
        <v>0</v>
      </c>
      <c r="P256" s="6">
        <f t="shared" si="6"/>
        <v>0</v>
      </c>
      <c r="Q256" s="6">
        <f t="shared" si="7"/>
        <v>0</v>
      </c>
    </row>
    <row r="257" spans="1:17" x14ac:dyDescent="0.25">
      <c r="A257" s="6"/>
      <c r="B257" s="6">
        <f>[3]СР!B257</f>
        <v>0</v>
      </c>
      <c r="C257" s="6">
        <f>[3]СР!C257</f>
        <v>0</v>
      </c>
      <c r="D257" s="6">
        <f>[3]СР!D257</f>
        <v>0</v>
      </c>
      <c r="E257" s="6">
        <f>[3]СР!E257</f>
        <v>0</v>
      </c>
      <c r="F257" s="6">
        <f>[3]СР!F257</f>
        <v>0</v>
      </c>
      <c r="G257" s="6">
        <f>[3]СР!G257</f>
        <v>0</v>
      </c>
      <c r="H257" s="6">
        <f>[3]СР!H257</f>
        <v>0</v>
      </c>
      <c r="I257" s="6">
        <f>[3]СР!I257</f>
        <v>0</v>
      </c>
      <c r="J257" s="6">
        <f>[3]СР!J257</f>
        <v>0</v>
      </c>
      <c r="K257" s="6">
        <f>[3]СР!K257</f>
        <v>0</v>
      </c>
      <c r="L257" s="6">
        <f>[3]СР!L257</f>
        <v>0</v>
      </c>
      <c r="M257" s="6">
        <f>[3]СР!M257</f>
        <v>0</v>
      </c>
      <c r="N257" s="6">
        <f>[3]СР!N257</f>
        <v>0</v>
      </c>
      <c r="O257" s="6">
        <f>[3]СР!O257</f>
        <v>0</v>
      </c>
      <c r="P257" s="6">
        <f t="shared" si="6"/>
        <v>0</v>
      </c>
      <c r="Q257" s="6">
        <f t="shared" si="7"/>
        <v>0</v>
      </c>
    </row>
    <row r="258" spans="1:17" x14ac:dyDescent="0.25">
      <c r="A258" s="6"/>
      <c r="B258" s="6">
        <f>[3]СР!B258</f>
        <v>0</v>
      </c>
      <c r="C258" s="6">
        <f>[3]СР!C258</f>
        <v>0</v>
      </c>
      <c r="D258" s="6">
        <f>[3]СР!D258</f>
        <v>0</v>
      </c>
      <c r="E258" s="6">
        <f>[3]СР!E258</f>
        <v>0</v>
      </c>
      <c r="F258" s="6">
        <f>[3]СР!F258</f>
        <v>0</v>
      </c>
      <c r="G258" s="6">
        <f>[3]СР!G258</f>
        <v>0</v>
      </c>
      <c r="H258" s="6">
        <f>[3]СР!H258</f>
        <v>0</v>
      </c>
      <c r="I258" s="6">
        <f>[3]СР!I258</f>
        <v>0</v>
      </c>
      <c r="J258" s="6">
        <f>[3]СР!J258</f>
        <v>0</v>
      </c>
      <c r="K258" s="6">
        <f>[3]СР!K258</f>
        <v>0</v>
      </c>
      <c r="L258" s="6">
        <f>[3]СР!L258</f>
        <v>0</v>
      </c>
      <c r="M258" s="6">
        <f>[3]СР!M258</f>
        <v>0</v>
      </c>
      <c r="N258" s="6">
        <f>[3]СР!N258</f>
        <v>0</v>
      </c>
      <c r="O258" s="6">
        <f>[3]СР!O258</f>
        <v>0</v>
      </c>
      <c r="P258" s="6">
        <f t="shared" si="6"/>
        <v>0</v>
      </c>
      <c r="Q258" s="6">
        <f t="shared" si="7"/>
        <v>0</v>
      </c>
    </row>
    <row r="259" spans="1:17" x14ac:dyDescent="0.25">
      <c r="A259" s="6"/>
      <c r="B259" s="6">
        <f>[3]СР!B259</f>
        <v>0</v>
      </c>
      <c r="C259" s="6">
        <f>[3]СР!C259</f>
        <v>0</v>
      </c>
      <c r="D259" s="6">
        <f>[3]СР!D259</f>
        <v>0</v>
      </c>
      <c r="E259" s="6">
        <f>[3]СР!E259</f>
        <v>0</v>
      </c>
      <c r="F259" s="6">
        <f>[3]СР!F259</f>
        <v>0</v>
      </c>
      <c r="G259" s="6">
        <f>[3]СР!G259</f>
        <v>0</v>
      </c>
      <c r="H259" s="6">
        <f>[3]СР!H259</f>
        <v>0</v>
      </c>
      <c r="I259" s="6">
        <f>[3]СР!I259</f>
        <v>0</v>
      </c>
      <c r="J259" s="6">
        <f>[3]СР!J259</f>
        <v>0</v>
      </c>
      <c r="K259" s="6">
        <f>[3]СР!K259</f>
        <v>0</v>
      </c>
      <c r="L259" s="6">
        <f>[3]СР!L259</f>
        <v>0</v>
      </c>
      <c r="M259" s="6">
        <f>[3]СР!M259</f>
        <v>0</v>
      </c>
      <c r="N259" s="6">
        <f>[3]СР!N259</f>
        <v>0</v>
      </c>
      <c r="O259" s="6">
        <f>[3]СР!O259</f>
        <v>0</v>
      </c>
      <c r="P259" s="6">
        <f t="shared" ref="P259:P300" si="8">IFERROR((L259*N259/M259)*O259,0)</f>
        <v>0</v>
      </c>
      <c r="Q259" s="6">
        <f t="shared" ref="Q259:Q300" si="9">L259</f>
        <v>0</v>
      </c>
    </row>
    <row r="260" spans="1:17" x14ac:dyDescent="0.25">
      <c r="A260" s="6"/>
      <c r="B260" s="6">
        <f>[3]СР!B260</f>
        <v>0</v>
      </c>
      <c r="C260" s="6">
        <f>[3]СР!C260</f>
        <v>0</v>
      </c>
      <c r="D260" s="6">
        <f>[3]СР!D260</f>
        <v>0</v>
      </c>
      <c r="E260" s="6">
        <f>[3]СР!E260</f>
        <v>0</v>
      </c>
      <c r="F260" s="6">
        <f>[3]СР!F260</f>
        <v>0</v>
      </c>
      <c r="G260" s="6">
        <f>[3]СР!G260</f>
        <v>0</v>
      </c>
      <c r="H260" s="6">
        <f>[3]СР!H260</f>
        <v>0</v>
      </c>
      <c r="I260" s="6">
        <f>[3]СР!I260</f>
        <v>0</v>
      </c>
      <c r="J260" s="6">
        <f>[3]СР!J260</f>
        <v>0</v>
      </c>
      <c r="K260" s="6">
        <f>[3]СР!K260</f>
        <v>0</v>
      </c>
      <c r="L260" s="6">
        <f>[3]СР!L260</f>
        <v>0</v>
      </c>
      <c r="M260" s="6">
        <f>[3]СР!M260</f>
        <v>0</v>
      </c>
      <c r="N260" s="6">
        <f>[3]СР!N260</f>
        <v>0</v>
      </c>
      <c r="O260" s="6">
        <f>[3]СР!O260</f>
        <v>0</v>
      </c>
      <c r="P260" s="6">
        <f t="shared" si="8"/>
        <v>0</v>
      </c>
      <c r="Q260" s="6">
        <f t="shared" si="9"/>
        <v>0</v>
      </c>
    </row>
    <row r="261" spans="1:17" x14ac:dyDescent="0.25">
      <c r="A261" s="6"/>
      <c r="B261" s="6">
        <f>[3]СР!B261</f>
        <v>0</v>
      </c>
      <c r="C261" s="6">
        <f>[3]СР!C261</f>
        <v>0</v>
      </c>
      <c r="D261" s="6">
        <f>[3]СР!D261</f>
        <v>0</v>
      </c>
      <c r="E261" s="6">
        <f>[3]СР!E261</f>
        <v>0</v>
      </c>
      <c r="F261" s="6">
        <f>[3]СР!F261</f>
        <v>0</v>
      </c>
      <c r="G261" s="6">
        <f>[3]СР!G261</f>
        <v>0</v>
      </c>
      <c r="H261" s="6">
        <f>[3]СР!H261</f>
        <v>0</v>
      </c>
      <c r="I261" s="6">
        <f>[3]СР!I261</f>
        <v>0</v>
      </c>
      <c r="J261" s="6">
        <f>[3]СР!J261</f>
        <v>0</v>
      </c>
      <c r="K261" s="6">
        <f>[3]СР!K261</f>
        <v>0</v>
      </c>
      <c r="L261" s="6">
        <f>[3]СР!L261</f>
        <v>0</v>
      </c>
      <c r="M261" s="6">
        <f>[3]СР!M261</f>
        <v>0</v>
      </c>
      <c r="N261" s="6">
        <f>[3]СР!N261</f>
        <v>0</v>
      </c>
      <c r="O261" s="6">
        <f>[3]СР!O261</f>
        <v>0</v>
      </c>
      <c r="P261" s="6">
        <f t="shared" si="8"/>
        <v>0</v>
      </c>
      <c r="Q261" s="6">
        <f t="shared" si="9"/>
        <v>0</v>
      </c>
    </row>
    <row r="262" spans="1:17" x14ac:dyDescent="0.25">
      <c r="A262" s="6"/>
      <c r="B262" s="6">
        <f>[3]СР!B262</f>
        <v>0</v>
      </c>
      <c r="C262" s="6">
        <f>[3]СР!C262</f>
        <v>0</v>
      </c>
      <c r="D262" s="6">
        <f>[3]СР!D262</f>
        <v>0</v>
      </c>
      <c r="E262" s="6">
        <f>[3]СР!E262</f>
        <v>0</v>
      </c>
      <c r="F262" s="6">
        <f>[3]СР!F262</f>
        <v>0</v>
      </c>
      <c r="G262" s="6">
        <f>[3]СР!G262</f>
        <v>0</v>
      </c>
      <c r="H262" s="6">
        <f>[3]СР!H262</f>
        <v>0</v>
      </c>
      <c r="I262" s="6">
        <f>[3]СР!I262</f>
        <v>0</v>
      </c>
      <c r="J262" s="6">
        <f>[3]СР!J262</f>
        <v>0</v>
      </c>
      <c r="K262" s="6">
        <f>[3]СР!K262</f>
        <v>0</v>
      </c>
      <c r="L262" s="6">
        <f>[3]СР!L262</f>
        <v>0</v>
      </c>
      <c r="M262" s="6">
        <f>[3]СР!M262</f>
        <v>0</v>
      </c>
      <c r="N262" s="6">
        <f>[3]СР!N262</f>
        <v>0</v>
      </c>
      <c r="O262" s="6">
        <f>[3]СР!O262</f>
        <v>0</v>
      </c>
      <c r="P262" s="6">
        <f t="shared" si="8"/>
        <v>0</v>
      </c>
      <c r="Q262" s="6">
        <f t="shared" si="9"/>
        <v>0</v>
      </c>
    </row>
    <row r="263" spans="1:17" x14ac:dyDescent="0.25">
      <c r="A263" s="6"/>
      <c r="B263" s="6">
        <f>[3]СР!B263</f>
        <v>0</v>
      </c>
      <c r="C263" s="6">
        <f>[3]СР!C263</f>
        <v>0</v>
      </c>
      <c r="D263" s="6">
        <f>[3]СР!D263</f>
        <v>0</v>
      </c>
      <c r="E263" s="6">
        <f>[3]СР!E263</f>
        <v>0</v>
      </c>
      <c r="F263" s="6">
        <f>[3]СР!F263</f>
        <v>0</v>
      </c>
      <c r="G263" s="6">
        <f>[3]СР!G263</f>
        <v>0</v>
      </c>
      <c r="H263" s="6">
        <f>[3]СР!H263</f>
        <v>0</v>
      </c>
      <c r="I263" s="6">
        <f>[3]СР!I263</f>
        <v>0</v>
      </c>
      <c r="J263" s="6">
        <f>[3]СР!J263</f>
        <v>0</v>
      </c>
      <c r="K263" s="6">
        <f>[3]СР!K263</f>
        <v>0</v>
      </c>
      <c r="L263" s="6">
        <f>[3]СР!L263</f>
        <v>0</v>
      </c>
      <c r="M263" s="6">
        <f>[3]СР!M263</f>
        <v>0</v>
      </c>
      <c r="N263" s="6">
        <f>[3]СР!N263</f>
        <v>0</v>
      </c>
      <c r="O263" s="6">
        <f>[3]СР!O263</f>
        <v>0</v>
      </c>
      <c r="P263" s="6">
        <f t="shared" si="8"/>
        <v>0</v>
      </c>
      <c r="Q263" s="6">
        <f t="shared" si="9"/>
        <v>0</v>
      </c>
    </row>
    <row r="264" spans="1:17" x14ac:dyDescent="0.25">
      <c r="A264" s="6"/>
      <c r="B264" s="6">
        <f>[3]СР!B264</f>
        <v>0</v>
      </c>
      <c r="C264" s="6">
        <f>[3]СР!C264</f>
        <v>0</v>
      </c>
      <c r="D264" s="6">
        <f>[3]СР!D264</f>
        <v>0</v>
      </c>
      <c r="E264" s="6">
        <f>[3]СР!E264</f>
        <v>0</v>
      </c>
      <c r="F264" s="6">
        <f>[3]СР!F264</f>
        <v>0</v>
      </c>
      <c r="G264" s="6">
        <f>[3]СР!G264</f>
        <v>0</v>
      </c>
      <c r="H264" s="6">
        <f>[3]СР!H264</f>
        <v>0</v>
      </c>
      <c r="I264" s="6">
        <f>[3]СР!I264</f>
        <v>0</v>
      </c>
      <c r="J264" s="6">
        <f>[3]СР!J264</f>
        <v>0</v>
      </c>
      <c r="K264" s="6">
        <f>[3]СР!K264</f>
        <v>0</v>
      </c>
      <c r="L264" s="6">
        <f>[3]СР!L264</f>
        <v>0</v>
      </c>
      <c r="M264" s="6">
        <f>[3]СР!M264</f>
        <v>0</v>
      </c>
      <c r="N264" s="6">
        <f>[3]СР!N264</f>
        <v>0</v>
      </c>
      <c r="O264" s="6">
        <f>[3]СР!O264</f>
        <v>0</v>
      </c>
      <c r="P264" s="6">
        <f t="shared" si="8"/>
        <v>0</v>
      </c>
      <c r="Q264" s="6">
        <f t="shared" si="9"/>
        <v>0</v>
      </c>
    </row>
    <row r="265" spans="1:17" x14ac:dyDescent="0.25">
      <c r="A265" s="6"/>
      <c r="B265" s="6">
        <f>[3]СР!B265</f>
        <v>0</v>
      </c>
      <c r="C265" s="6">
        <f>[3]СР!C265</f>
        <v>0</v>
      </c>
      <c r="D265" s="6">
        <f>[3]СР!D265</f>
        <v>0</v>
      </c>
      <c r="E265" s="6">
        <f>[3]СР!E265</f>
        <v>0</v>
      </c>
      <c r="F265" s="6">
        <f>[3]СР!F265</f>
        <v>0</v>
      </c>
      <c r="G265" s="6">
        <f>[3]СР!G265</f>
        <v>0</v>
      </c>
      <c r="H265" s="6">
        <f>[3]СР!H265</f>
        <v>0</v>
      </c>
      <c r="I265" s="6">
        <f>[3]СР!I265</f>
        <v>0</v>
      </c>
      <c r="J265" s="6">
        <f>[3]СР!J265</f>
        <v>0</v>
      </c>
      <c r="K265" s="6">
        <f>[3]СР!K265</f>
        <v>0</v>
      </c>
      <c r="L265" s="6">
        <f>[3]СР!L265</f>
        <v>0</v>
      </c>
      <c r="M265" s="6">
        <f>[3]СР!M265</f>
        <v>0</v>
      </c>
      <c r="N265" s="6">
        <f>[3]СР!N265</f>
        <v>0</v>
      </c>
      <c r="O265" s="6">
        <f>[3]СР!O265</f>
        <v>0</v>
      </c>
      <c r="P265" s="6">
        <f t="shared" si="8"/>
        <v>0</v>
      </c>
      <c r="Q265" s="6">
        <f t="shared" si="9"/>
        <v>0</v>
      </c>
    </row>
    <row r="266" spans="1:17" x14ac:dyDescent="0.25">
      <c r="A266" s="6"/>
      <c r="B266" s="6">
        <f>[3]СР!B266</f>
        <v>0</v>
      </c>
      <c r="C266" s="6">
        <f>[3]СР!C266</f>
        <v>0</v>
      </c>
      <c r="D266" s="6">
        <f>[3]СР!D266</f>
        <v>0</v>
      </c>
      <c r="E266" s="6">
        <f>[3]СР!E266</f>
        <v>0</v>
      </c>
      <c r="F266" s="6">
        <f>[3]СР!F266</f>
        <v>0</v>
      </c>
      <c r="G266" s="6">
        <f>[3]СР!G266</f>
        <v>0</v>
      </c>
      <c r="H266" s="6">
        <f>[3]СР!H266</f>
        <v>0</v>
      </c>
      <c r="I266" s="6">
        <f>[3]СР!I266</f>
        <v>0</v>
      </c>
      <c r="J266" s="6">
        <f>[3]СР!J266</f>
        <v>0</v>
      </c>
      <c r="K266" s="6">
        <f>[3]СР!K266</f>
        <v>0</v>
      </c>
      <c r="L266" s="6">
        <f>[3]СР!L266</f>
        <v>0</v>
      </c>
      <c r="M266" s="6">
        <f>[3]СР!M266</f>
        <v>0</v>
      </c>
      <c r="N266" s="6">
        <f>[3]СР!N266</f>
        <v>0</v>
      </c>
      <c r="O266" s="6">
        <f>[3]СР!O266</f>
        <v>0</v>
      </c>
      <c r="P266" s="6">
        <f t="shared" si="8"/>
        <v>0</v>
      </c>
      <c r="Q266" s="6">
        <f t="shared" si="9"/>
        <v>0</v>
      </c>
    </row>
    <row r="267" spans="1:17" x14ac:dyDescent="0.25">
      <c r="A267" s="6"/>
      <c r="B267" s="6">
        <f>[3]СР!B267</f>
        <v>0</v>
      </c>
      <c r="C267" s="6">
        <f>[3]СР!C267</f>
        <v>0</v>
      </c>
      <c r="D267" s="6">
        <f>[3]СР!D267</f>
        <v>0</v>
      </c>
      <c r="E267" s="6">
        <f>[3]СР!E267</f>
        <v>0</v>
      </c>
      <c r="F267" s="6">
        <f>[3]СР!F267</f>
        <v>0</v>
      </c>
      <c r="G267" s="6">
        <f>[3]СР!G267</f>
        <v>0</v>
      </c>
      <c r="H267" s="6">
        <f>[3]СР!H267</f>
        <v>0</v>
      </c>
      <c r="I267" s="6">
        <f>[3]СР!I267</f>
        <v>0</v>
      </c>
      <c r="J267" s="6">
        <f>[3]СР!J267</f>
        <v>0</v>
      </c>
      <c r="K267" s="6">
        <f>[3]СР!K267</f>
        <v>0</v>
      </c>
      <c r="L267" s="6">
        <f>[3]СР!L267</f>
        <v>0</v>
      </c>
      <c r="M267" s="6">
        <f>[3]СР!M267</f>
        <v>0</v>
      </c>
      <c r="N267" s="6">
        <f>[3]СР!N267</f>
        <v>0</v>
      </c>
      <c r="O267" s="6">
        <f>[3]СР!O267</f>
        <v>0</v>
      </c>
      <c r="P267" s="6">
        <f t="shared" si="8"/>
        <v>0</v>
      </c>
      <c r="Q267" s="6">
        <f t="shared" si="9"/>
        <v>0</v>
      </c>
    </row>
    <row r="268" spans="1:17" x14ac:dyDescent="0.25">
      <c r="A268" s="6"/>
      <c r="B268" s="6">
        <f>[3]СР!B268</f>
        <v>0</v>
      </c>
      <c r="C268" s="6">
        <f>[3]СР!C268</f>
        <v>0</v>
      </c>
      <c r="D268" s="6">
        <f>[3]СР!D268</f>
        <v>0</v>
      </c>
      <c r="E268" s="6">
        <f>[3]СР!E268</f>
        <v>0</v>
      </c>
      <c r="F268" s="6">
        <f>[3]СР!F268</f>
        <v>0</v>
      </c>
      <c r="G268" s="6">
        <f>[3]СР!G268</f>
        <v>0</v>
      </c>
      <c r="H268" s="6">
        <f>[3]СР!H268</f>
        <v>0</v>
      </c>
      <c r="I268" s="6">
        <f>[3]СР!I268</f>
        <v>0</v>
      </c>
      <c r="J268" s="6">
        <f>[3]СР!J268</f>
        <v>0</v>
      </c>
      <c r="K268" s="6">
        <f>[3]СР!K268</f>
        <v>0</v>
      </c>
      <c r="L268" s="6">
        <f>[3]СР!L268</f>
        <v>0</v>
      </c>
      <c r="M268" s="6">
        <f>[3]СР!M268</f>
        <v>0</v>
      </c>
      <c r="N268" s="6">
        <f>[3]СР!N268</f>
        <v>0</v>
      </c>
      <c r="O268" s="6">
        <f>[3]СР!O268</f>
        <v>0</v>
      </c>
      <c r="P268" s="6">
        <f t="shared" si="8"/>
        <v>0</v>
      </c>
      <c r="Q268" s="6">
        <f t="shared" si="9"/>
        <v>0</v>
      </c>
    </row>
    <row r="269" spans="1:17" x14ac:dyDescent="0.25">
      <c r="A269" s="6"/>
      <c r="B269" s="6">
        <f>[3]СР!B269</f>
        <v>0</v>
      </c>
      <c r="C269" s="6">
        <f>[3]СР!C269</f>
        <v>0</v>
      </c>
      <c r="D269" s="6">
        <f>[3]СР!D269</f>
        <v>0</v>
      </c>
      <c r="E269" s="6">
        <f>[3]СР!E269</f>
        <v>0</v>
      </c>
      <c r="F269" s="6">
        <f>[3]СР!F269</f>
        <v>0</v>
      </c>
      <c r="G269" s="6">
        <f>[3]СР!G269</f>
        <v>0</v>
      </c>
      <c r="H269" s="6">
        <f>[3]СР!H269</f>
        <v>0</v>
      </c>
      <c r="I269" s="6">
        <f>[3]СР!I269</f>
        <v>0</v>
      </c>
      <c r="J269" s="6">
        <f>[3]СР!J269</f>
        <v>0</v>
      </c>
      <c r="K269" s="6">
        <f>[3]СР!K269</f>
        <v>0</v>
      </c>
      <c r="L269" s="6">
        <f>[3]СР!L269</f>
        <v>0</v>
      </c>
      <c r="M269" s="6">
        <f>[3]СР!M269</f>
        <v>0</v>
      </c>
      <c r="N269" s="6">
        <f>[3]СР!N269</f>
        <v>0</v>
      </c>
      <c r="O269" s="6">
        <f>[3]СР!O269</f>
        <v>0</v>
      </c>
      <c r="P269" s="6">
        <f t="shared" si="8"/>
        <v>0</v>
      </c>
      <c r="Q269" s="6">
        <f t="shared" si="9"/>
        <v>0</v>
      </c>
    </row>
    <row r="270" spans="1:17" x14ac:dyDescent="0.25">
      <c r="A270" s="6"/>
      <c r="B270" s="6">
        <f>[3]СР!B270</f>
        <v>0</v>
      </c>
      <c r="C270" s="6">
        <f>[3]СР!C270</f>
        <v>0</v>
      </c>
      <c r="D270" s="6">
        <f>[3]СР!D270</f>
        <v>0</v>
      </c>
      <c r="E270" s="6">
        <f>[3]СР!E270</f>
        <v>0</v>
      </c>
      <c r="F270" s="6">
        <f>[3]СР!F270</f>
        <v>0</v>
      </c>
      <c r="G270" s="6">
        <f>[3]СР!G270</f>
        <v>0</v>
      </c>
      <c r="H270" s="6">
        <f>[3]СР!H270</f>
        <v>0</v>
      </c>
      <c r="I270" s="6">
        <f>[3]СР!I270</f>
        <v>0</v>
      </c>
      <c r="J270" s="6">
        <f>[3]СР!J270</f>
        <v>0</v>
      </c>
      <c r="K270" s="6">
        <f>[3]СР!K270</f>
        <v>0</v>
      </c>
      <c r="L270" s="6">
        <f>[3]СР!L270</f>
        <v>0</v>
      </c>
      <c r="M270" s="6">
        <f>[3]СР!M270</f>
        <v>0</v>
      </c>
      <c r="N270" s="6">
        <f>[3]СР!N270</f>
        <v>0</v>
      </c>
      <c r="O270" s="6">
        <f>[3]СР!O270</f>
        <v>0</v>
      </c>
      <c r="P270" s="6">
        <f t="shared" si="8"/>
        <v>0</v>
      </c>
      <c r="Q270" s="6">
        <f t="shared" si="9"/>
        <v>0</v>
      </c>
    </row>
    <row r="271" spans="1:17" x14ac:dyDescent="0.25">
      <c r="A271" s="6"/>
      <c r="B271" s="6">
        <f>[3]СР!B271</f>
        <v>0</v>
      </c>
      <c r="C271" s="6">
        <f>[3]СР!C271</f>
        <v>0</v>
      </c>
      <c r="D271" s="6">
        <f>[3]СР!D271</f>
        <v>0</v>
      </c>
      <c r="E271" s="6">
        <f>[3]СР!E271</f>
        <v>0</v>
      </c>
      <c r="F271" s="6">
        <f>[3]СР!F271</f>
        <v>0</v>
      </c>
      <c r="G271" s="6">
        <f>[3]СР!G271</f>
        <v>0</v>
      </c>
      <c r="H271" s="6">
        <f>[3]СР!H271</f>
        <v>0</v>
      </c>
      <c r="I271" s="6">
        <f>[3]СР!I271</f>
        <v>0</v>
      </c>
      <c r="J271" s="6">
        <f>[3]СР!J271</f>
        <v>0</v>
      </c>
      <c r="K271" s="6">
        <f>[3]СР!K271</f>
        <v>0</v>
      </c>
      <c r="L271" s="6">
        <f>[3]СР!L271</f>
        <v>0</v>
      </c>
      <c r="M271" s="6">
        <f>[3]СР!M271</f>
        <v>0</v>
      </c>
      <c r="N271" s="6">
        <f>[3]СР!N271</f>
        <v>0</v>
      </c>
      <c r="O271" s="6">
        <f>[3]СР!O271</f>
        <v>0</v>
      </c>
      <c r="P271" s="6">
        <f t="shared" si="8"/>
        <v>0</v>
      </c>
      <c r="Q271" s="6">
        <f t="shared" si="9"/>
        <v>0</v>
      </c>
    </row>
    <row r="272" spans="1:17" x14ac:dyDescent="0.25">
      <c r="A272" s="6"/>
      <c r="B272" s="6">
        <f>[3]СР!B272</f>
        <v>0</v>
      </c>
      <c r="C272" s="6">
        <f>[3]СР!C272</f>
        <v>0</v>
      </c>
      <c r="D272" s="6">
        <f>[3]СР!D272</f>
        <v>0</v>
      </c>
      <c r="E272" s="6">
        <f>[3]СР!E272</f>
        <v>0</v>
      </c>
      <c r="F272" s="6">
        <f>[3]СР!F272</f>
        <v>0</v>
      </c>
      <c r="G272" s="6">
        <f>[3]СР!G272</f>
        <v>0</v>
      </c>
      <c r="H272" s="6">
        <f>[3]СР!H272</f>
        <v>0</v>
      </c>
      <c r="I272" s="6">
        <f>[3]СР!I272</f>
        <v>0</v>
      </c>
      <c r="J272" s="6">
        <f>[3]СР!J272</f>
        <v>0</v>
      </c>
      <c r="K272" s="6">
        <f>[3]СР!K272</f>
        <v>0</v>
      </c>
      <c r="L272" s="6">
        <f>[3]СР!L272</f>
        <v>0</v>
      </c>
      <c r="M272" s="6">
        <f>[3]СР!M272</f>
        <v>0</v>
      </c>
      <c r="N272" s="6">
        <f>[3]СР!N272</f>
        <v>0</v>
      </c>
      <c r="O272" s="6">
        <f>[3]СР!O272</f>
        <v>0</v>
      </c>
      <c r="P272" s="6">
        <f t="shared" si="8"/>
        <v>0</v>
      </c>
      <c r="Q272" s="6">
        <f t="shared" si="9"/>
        <v>0</v>
      </c>
    </row>
    <row r="273" spans="1:17" x14ac:dyDescent="0.25">
      <c r="A273" s="6"/>
      <c r="B273" s="6">
        <f>[3]СР!B273</f>
        <v>0</v>
      </c>
      <c r="C273" s="6">
        <f>[3]СР!C273</f>
        <v>0</v>
      </c>
      <c r="D273" s="6">
        <f>[3]СР!D273</f>
        <v>0</v>
      </c>
      <c r="E273" s="6">
        <f>[3]СР!E273</f>
        <v>0</v>
      </c>
      <c r="F273" s="6">
        <f>[3]СР!F273</f>
        <v>0</v>
      </c>
      <c r="G273" s="6">
        <f>[3]СР!G273</f>
        <v>0</v>
      </c>
      <c r="H273" s="6">
        <f>[3]СР!H273</f>
        <v>0</v>
      </c>
      <c r="I273" s="6">
        <f>[3]СР!I273</f>
        <v>0</v>
      </c>
      <c r="J273" s="6">
        <f>[3]СР!J273</f>
        <v>0</v>
      </c>
      <c r="K273" s="6">
        <f>[3]СР!K273</f>
        <v>0</v>
      </c>
      <c r="L273" s="6">
        <f>[3]СР!L273</f>
        <v>0</v>
      </c>
      <c r="M273" s="6">
        <f>[3]СР!M273</f>
        <v>0</v>
      </c>
      <c r="N273" s="6">
        <f>[3]СР!N273</f>
        <v>0</v>
      </c>
      <c r="O273" s="6">
        <f>[3]СР!O273</f>
        <v>0</v>
      </c>
      <c r="P273" s="6">
        <f t="shared" si="8"/>
        <v>0</v>
      </c>
      <c r="Q273" s="6">
        <f t="shared" si="9"/>
        <v>0</v>
      </c>
    </row>
    <row r="274" spans="1:17" x14ac:dyDescent="0.25">
      <c r="A274" s="6"/>
      <c r="B274" s="6">
        <f>[3]СР!B274</f>
        <v>0</v>
      </c>
      <c r="C274" s="6">
        <f>[3]СР!C274</f>
        <v>0</v>
      </c>
      <c r="D274" s="6">
        <f>[3]СР!D274</f>
        <v>0</v>
      </c>
      <c r="E274" s="6">
        <f>[3]СР!E274</f>
        <v>0</v>
      </c>
      <c r="F274" s="6">
        <f>[3]СР!F274</f>
        <v>0</v>
      </c>
      <c r="G274" s="6">
        <f>[3]СР!G274</f>
        <v>0</v>
      </c>
      <c r="H274" s="6">
        <f>[3]СР!H274</f>
        <v>0</v>
      </c>
      <c r="I274" s="6">
        <f>[3]СР!I274</f>
        <v>0</v>
      </c>
      <c r="J274" s="6">
        <f>[3]СР!J274</f>
        <v>0</v>
      </c>
      <c r="K274" s="6">
        <f>[3]СР!K274</f>
        <v>0</v>
      </c>
      <c r="L274" s="6">
        <f>[3]СР!L274</f>
        <v>0</v>
      </c>
      <c r="M274" s="6">
        <f>[3]СР!M274</f>
        <v>0</v>
      </c>
      <c r="N274" s="6">
        <f>[3]СР!N274</f>
        <v>0</v>
      </c>
      <c r="O274" s="6">
        <f>[3]СР!O274</f>
        <v>0</v>
      </c>
      <c r="P274" s="6">
        <f t="shared" si="8"/>
        <v>0</v>
      </c>
      <c r="Q274" s="6">
        <f t="shared" si="9"/>
        <v>0</v>
      </c>
    </row>
    <row r="275" spans="1:17" x14ac:dyDescent="0.25">
      <c r="A275" s="6"/>
      <c r="B275" s="6">
        <f>[3]СР!B275</f>
        <v>0</v>
      </c>
      <c r="C275" s="6">
        <f>[3]СР!C275</f>
        <v>0</v>
      </c>
      <c r="D275" s="6">
        <f>[3]СР!D275</f>
        <v>0</v>
      </c>
      <c r="E275" s="6">
        <f>[3]СР!E275</f>
        <v>0</v>
      </c>
      <c r="F275" s="6">
        <f>[3]СР!F275</f>
        <v>0</v>
      </c>
      <c r="G275" s="6">
        <f>[3]СР!G275</f>
        <v>0</v>
      </c>
      <c r="H275" s="6">
        <f>[3]СР!H275</f>
        <v>0</v>
      </c>
      <c r="I275" s="6">
        <f>[3]СР!I275</f>
        <v>0</v>
      </c>
      <c r="J275" s="6">
        <f>[3]СР!J275</f>
        <v>0</v>
      </c>
      <c r="K275" s="6">
        <f>[3]СР!K275</f>
        <v>0</v>
      </c>
      <c r="L275" s="6">
        <f>[3]СР!L275</f>
        <v>0</v>
      </c>
      <c r="M275" s="6">
        <f>[3]СР!M275</f>
        <v>0</v>
      </c>
      <c r="N275" s="6">
        <f>[3]СР!N275</f>
        <v>0</v>
      </c>
      <c r="O275" s="6">
        <f>[3]СР!O275</f>
        <v>0</v>
      </c>
      <c r="P275" s="6">
        <f t="shared" si="8"/>
        <v>0</v>
      </c>
      <c r="Q275" s="6">
        <f t="shared" si="9"/>
        <v>0</v>
      </c>
    </row>
    <row r="276" spans="1:17" x14ac:dyDescent="0.25">
      <c r="A276" s="6"/>
      <c r="B276" s="6">
        <f>[3]СР!B276</f>
        <v>0</v>
      </c>
      <c r="C276" s="6">
        <f>[3]СР!C276</f>
        <v>0</v>
      </c>
      <c r="D276" s="6">
        <f>[3]СР!D276</f>
        <v>0</v>
      </c>
      <c r="E276" s="6">
        <f>[3]СР!E276</f>
        <v>0</v>
      </c>
      <c r="F276" s="6">
        <f>[3]СР!F276</f>
        <v>0</v>
      </c>
      <c r="G276" s="6">
        <f>[3]СР!G276</f>
        <v>0</v>
      </c>
      <c r="H276" s="6">
        <f>[3]СР!H276</f>
        <v>0</v>
      </c>
      <c r="I276" s="6">
        <f>[3]СР!I276</f>
        <v>0</v>
      </c>
      <c r="J276" s="6">
        <f>[3]СР!J276</f>
        <v>0</v>
      </c>
      <c r="K276" s="6">
        <f>[3]СР!K276</f>
        <v>0</v>
      </c>
      <c r="L276" s="6">
        <f>[3]СР!L276</f>
        <v>0</v>
      </c>
      <c r="M276" s="6">
        <f>[3]СР!M276</f>
        <v>0</v>
      </c>
      <c r="N276" s="6">
        <f>[3]СР!N276</f>
        <v>0</v>
      </c>
      <c r="O276" s="6">
        <f>[3]СР!O276</f>
        <v>0</v>
      </c>
      <c r="P276" s="6">
        <f t="shared" si="8"/>
        <v>0</v>
      </c>
      <c r="Q276" s="6">
        <f t="shared" si="9"/>
        <v>0</v>
      </c>
    </row>
    <row r="277" spans="1:17" x14ac:dyDescent="0.25">
      <c r="A277" s="6"/>
      <c r="B277" s="6">
        <f>[3]СР!B277</f>
        <v>0</v>
      </c>
      <c r="C277" s="6">
        <f>[3]СР!C277</f>
        <v>0</v>
      </c>
      <c r="D277" s="6">
        <f>[3]СР!D277</f>
        <v>0</v>
      </c>
      <c r="E277" s="6">
        <f>[3]СР!E277</f>
        <v>0</v>
      </c>
      <c r="F277" s="6">
        <f>[3]СР!F277</f>
        <v>0</v>
      </c>
      <c r="G277" s="6">
        <f>[3]СР!G277</f>
        <v>0</v>
      </c>
      <c r="H277" s="6">
        <f>[3]СР!H277</f>
        <v>0</v>
      </c>
      <c r="I277" s="6">
        <f>[3]СР!I277</f>
        <v>0</v>
      </c>
      <c r="J277" s="6">
        <f>[3]СР!J277</f>
        <v>0</v>
      </c>
      <c r="K277" s="6">
        <f>[3]СР!K277</f>
        <v>0</v>
      </c>
      <c r="L277" s="6">
        <f>[3]СР!L277</f>
        <v>0</v>
      </c>
      <c r="M277" s="6">
        <f>[3]СР!M277</f>
        <v>0</v>
      </c>
      <c r="N277" s="6">
        <f>[3]СР!N277</f>
        <v>0</v>
      </c>
      <c r="O277" s="6">
        <f>[3]СР!O277</f>
        <v>0</v>
      </c>
      <c r="P277" s="6">
        <f t="shared" si="8"/>
        <v>0</v>
      </c>
      <c r="Q277" s="6">
        <f t="shared" si="9"/>
        <v>0</v>
      </c>
    </row>
    <row r="278" spans="1:17" x14ac:dyDescent="0.25">
      <c r="A278" s="6"/>
      <c r="B278" s="6">
        <f>[3]СР!B278</f>
        <v>0</v>
      </c>
      <c r="C278" s="6">
        <f>[3]СР!C278</f>
        <v>0</v>
      </c>
      <c r="D278" s="6">
        <f>[3]СР!D278</f>
        <v>0</v>
      </c>
      <c r="E278" s="6">
        <f>[3]СР!E278</f>
        <v>0</v>
      </c>
      <c r="F278" s="6">
        <f>[3]СР!F278</f>
        <v>0</v>
      </c>
      <c r="G278" s="6">
        <f>[3]СР!G278</f>
        <v>0</v>
      </c>
      <c r="H278" s="6">
        <f>[3]СР!H278</f>
        <v>0</v>
      </c>
      <c r="I278" s="6">
        <f>[3]СР!I278</f>
        <v>0</v>
      </c>
      <c r="J278" s="6">
        <f>[3]СР!J278</f>
        <v>0</v>
      </c>
      <c r="K278" s="6">
        <f>[3]СР!K278</f>
        <v>0</v>
      </c>
      <c r="L278" s="6">
        <f>[3]СР!L278</f>
        <v>0</v>
      </c>
      <c r="M278" s="6">
        <f>[3]СР!M278</f>
        <v>0</v>
      </c>
      <c r="N278" s="6">
        <f>[3]СР!N278</f>
        <v>0</v>
      </c>
      <c r="O278" s="6">
        <f>[3]СР!O278</f>
        <v>0</v>
      </c>
      <c r="P278" s="6">
        <f t="shared" si="8"/>
        <v>0</v>
      </c>
      <c r="Q278" s="6">
        <f t="shared" si="9"/>
        <v>0</v>
      </c>
    </row>
    <row r="279" spans="1:17" x14ac:dyDescent="0.25">
      <c r="A279" s="6"/>
      <c r="B279" s="6">
        <f>[3]СР!B279</f>
        <v>0</v>
      </c>
      <c r="C279" s="6">
        <f>[3]СР!C279</f>
        <v>0</v>
      </c>
      <c r="D279" s="6">
        <f>[3]СР!D279</f>
        <v>0</v>
      </c>
      <c r="E279" s="6">
        <f>[3]СР!E279</f>
        <v>0</v>
      </c>
      <c r="F279" s="6">
        <f>[3]СР!F279</f>
        <v>0</v>
      </c>
      <c r="G279" s="6">
        <f>[3]СР!G279</f>
        <v>0</v>
      </c>
      <c r="H279" s="6">
        <f>[3]СР!H279</f>
        <v>0</v>
      </c>
      <c r="I279" s="6">
        <f>[3]СР!I279</f>
        <v>0</v>
      </c>
      <c r="J279" s="6">
        <f>[3]СР!J279</f>
        <v>0</v>
      </c>
      <c r="K279" s="6">
        <f>[3]СР!K279</f>
        <v>0</v>
      </c>
      <c r="L279" s="6">
        <f>[3]СР!L279</f>
        <v>0</v>
      </c>
      <c r="M279" s="6">
        <f>[3]СР!M279</f>
        <v>0</v>
      </c>
      <c r="N279" s="6">
        <f>[3]СР!N279</f>
        <v>0</v>
      </c>
      <c r="O279" s="6">
        <f>[3]СР!O279</f>
        <v>0</v>
      </c>
      <c r="P279" s="6">
        <f t="shared" si="8"/>
        <v>0</v>
      </c>
      <c r="Q279" s="6">
        <f t="shared" si="9"/>
        <v>0</v>
      </c>
    </row>
    <row r="280" spans="1:17" x14ac:dyDescent="0.25">
      <c r="A280" s="6"/>
      <c r="B280" s="6">
        <f>[3]СР!B280</f>
        <v>0</v>
      </c>
      <c r="C280" s="6">
        <f>[3]СР!C280</f>
        <v>0</v>
      </c>
      <c r="D280" s="6">
        <f>[3]СР!D280</f>
        <v>0</v>
      </c>
      <c r="E280" s="6">
        <f>[3]СР!E280</f>
        <v>0</v>
      </c>
      <c r="F280" s="6">
        <f>[3]СР!F280</f>
        <v>0</v>
      </c>
      <c r="G280" s="6">
        <f>[3]СР!G280</f>
        <v>0</v>
      </c>
      <c r="H280" s="6">
        <f>[3]СР!H280</f>
        <v>0</v>
      </c>
      <c r="I280" s="6">
        <f>[3]СР!I280</f>
        <v>0</v>
      </c>
      <c r="J280" s="6">
        <f>[3]СР!J280</f>
        <v>0</v>
      </c>
      <c r="K280" s="6">
        <f>[3]СР!K280</f>
        <v>0</v>
      </c>
      <c r="L280" s="6">
        <f>[3]СР!L280</f>
        <v>0</v>
      </c>
      <c r="M280" s="6">
        <f>[3]СР!M280</f>
        <v>0</v>
      </c>
      <c r="N280" s="6">
        <f>[3]СР!N280</f>
        <v>0</v>
      </c>
      <c r="O280" s="6">
        <f>[3]СР!O280</f>
        <v>0</v>
      </c>
      <c r="P280" s="6">
        <f t="shared" si="8"/>
        <v>0</v>
      </c>
      <c r="Q280" s="6">
        <f t="shared" si="9"/>
        <v>0</v>
      </c>
    </row>
    <row r="281" spans="1:17" x14ac:dyDescent="0.25">
      <c r="A281" s="6"/>
      <c r="B281" s="6">
        <f>[3]СР!B281</f>
        <v>0</v>
      </c>
      <c r="C281" s="6">
        <f>[3]СР!C281</f>
        <v>0</v>
      </c>
      <c r="D281" s="6">
        <f>[3]СР!D281</f>
        <v>0</v>
      </c>
      <c r="E281" s="6">
        <f>[3]СР!E281</f>
        <v>0</v>
      </c>
      <c r="F281" s="6">
        <f>[3]СР!F281</f>
        <v>0</v>
      </c>
      <c r="G281" s="6">
        <f>[3]СР!G281</f>
        <v>0</v>
      </c>
      <c r="H281" s="6">
        <f>[3]СР!H281</f>
        <v>0</v>
      </c>
      <c r="I281" s="6">
        <f>[3]СР!I281</f>
        <v>0</v>
      </c>
      <c r="J281" s="6">
        <f>[3]СР!J281</f>
        <v>0</v>
      </c>
      <c r="K281" s="6">
        <f>[3]СР!K281</f>
        <v>0</v>
      </c>
      <c r="L281" s="6">
        <f>[3]СР!L281</f>
        <v>0</v>
      </c>
      <c r="M281" s="6">
        <f>[3]СР!M281</f>
        <v>0</v>
      </c>
      <c r="N281" s="6">
        <f>[3]СР!N281</f>
        <v>0</v>
      </c>
      <c r="O281" s="6">
        <f>[3]СР!O281</f>
        <v>0</v>
      </c>
      <c r="P281" s="6">
        <f t="shared" si="8"/>
        <v>0</v>
      </c>
      <c r="Q281" s="6">
        <f t="shared" si="9"/>
        <v>0</v>
      </c>
    </row>
    <row r="282" spans="1:17" x14ac:dyDescent="0.25">
      <c r="A282" s="6"/>
      <c r="B282" s="6">
        <f>[3]СР!B282</f>
        <v>0</v>
      </c>
      <c r="C282" s="6">
        <f>[3]СР!C282</f>
        <v>0</v>
      </c>
      <c r="D282" s="6">
        <f>[3]СР!D282</f>
        <v>0</v>
      </c>
      <c r="E282" s="6">
        <f>[3]СР!E282</f>
        <v>0</v>
      </c>
      <c r="F282" s="6">
        <f>[3]СР!F282</f>
        <v>0</v>
      </c>
      <c r="G282" s="6">
        <f>[3]СР!G282</f>
        <v>0</v>
      </c>
      <c r="H282" s="6">
        <f>[3]СР!H282</f>
        <v>0</v>
      </c>
      <c r="I282" s="6">
        <f>[3]СР!I282</f>
        <v>0</v>
      </c>
      <c r="J282" s="6">
        <f>[3]СР!J282</f>
        <v>0</v>
      </c>
      <c r="K282" s="6">
        <f>[3]СР!K282</f>
        <v>0</v>
      </c>
      <c r="L282" s="6">
        <f>[3]СР!L282</f>
        <v>0</v>
      </c>
      <c r="M282" s="6">
        <f>[3]СР!M282</f>
        <v>0</v>
      </c>
      <c r="N282" s="6">
        <f>[3]СР!N282</f>
        <v>0</v>
      </c>
      <c r="O282" s="6">
        <f>[3]СР!O282</f>
        <v>0</v>
      </c>
      <c r="P282" s="6">
        <f t="shared" si="8"/>
        <v>0</v>
      </c>
      <c r="Q282" s="6">
        <f t="shared" si="9"/>
        <v>0</v>
      </c>
    </row>
    <row r="283" spans="1:17" x14ac:dyDescent="0.25">
      <c r="A283" s="6"/>
      <c r="B283" s="6">
        <f>[3]СР!B283</f>
        <v>0</v>
      </c>
      <c r="C283" s="6">
        <f>[3]СР!C283</f>
        <v>0</v>
      </c>
      <c r="D283" s="6">
        <f>[3]СР!D283</f>
        <v>0</v>
      </c>
      <c r="E283" s="6">
        <f>[3]СР!E283</f>
        <v>0</v>
      </c>
      <c r="F283" s="6">
        <f>[3]СР!F283</f>
        <v>0</v>
      </c>
      <c r="G283" s="6">
        <f>[3]СР!G283</f>
        <v>0</v>
      </c>
      <c r="H283" s="6">
        <f>[3]СР!H283</f>
        <v>0</v>
      </c>
      <c r="I283" s="6">
        <f>[3]СР!I283</f>
        <v>0</v>
      </c>
      <c r="J283" s="6">
        <f>[3]СР!J283</f>
        <v>0</v>
      </c>
      <c r="K283" s="6">
        <f>[3]СР!K283</f>
        <v>0</v>
      </c>
      <c r="L283" s="6">
        <f>[3]СР!L283</f>
        <v>0</v>
      </c>
      <c r="M283" s="6">
        <f>[3]СР!M283</f>
        <v>0</v>
      </c>
      <c r="N283" s="6">
        <f>[3]СР!N283</f>
        <v>0</v>
      </c>
      <c r="O283" s="6">
        <f>[3]СР!O283</f>
        <v>0</v>
      </c>
      <c r="P283" s="6">
        <f t="shared" si="8"/>
        <v>0</v>
      </c>
      <c r="Q283" s="6">
        <f t="shared" si="9"/>
        <v>0</v>
      </c>
    </row>
    <row r="284" spans="1:17" x14ac:dyDescent="0.25">
      <c r="A284" s="6"/>
      <c r="B284" s="6">
        <f>[3]СР!B284</f>
        <v>0</v>
      </c>
      <c r="C284" s="6">
        <f>[3]СР!C284</f>
        <v>0</v>
      </c>
      <c r="D284" s="6">
        <f>[3]СР!D284</f>
        <v>0</v>
      </c>
      <c r="E284" s="6">
        <f>[3]СР!E284</f>
        <v>0</v>
      </c>
      <c r="F284" s="6">
        <f>[3]СР!F284</f>
        <v>0</v>
      </c>
      <c r="G284" s="6">
        <f>[3]СР!G284</f>
        <v>0</v>
      </c>
      <c r="H284" s="6">
        <f>[3]СР!H284</f>
        <v>0</v>
      </c>
      <c r="I284" s="6">
        <f>[3]СР!I284</f>
        <v>0</v>
      </c>
      <c r="J284" s="6">
        <f>[3]СР!J284</f>
        <v>0</v>
      </c>
      <c r="K284" s="6">
        <f>[3]СР!K284</f>
        <v>0</v>
      </c>
      <c r="L284" s="6">
        <f>[3]СР!L284</f>
        <v>0</v>
      </c>
      <c r="M284" s="6">
        <f>[3]СР!M284</f>
        <v>0</v>
      </c>
      <c r="N284" s="6">
        <f>[3]СР!N284</f>
        <v>0</v>
      </c>
      <c r="O284" s="6">
        <f>[3]СР!O284</f>
        <v>0</v>
      </c>
      <c r="P284" s="6">
        <f t="shared" si="8"/>
        <v>0</v>
      </c>
      <c r="Q284" s="6">
        <f t="shared" si="9"/>
        <v>0</v>
      </c>
    </row>
    <row r="285" spans="1:17" x14ac:dyDescent="0.25">
      <c r="A285" s="6"/>
      <c r="B285" s="6">
        <f>[3]СР!B285</f>
        <v>0</v>
      </c>
      <c r="C285" s="6">
        <f>[3]СР!C285</f>
        <v>0</v>
      </c>
      <c r="D285" s="6">
        <f>[3]СР!D285</f>
        <v>0</v>
      </c>
      <c r="E285" s="6">
        <f>[3]СР!E285</f>
        <v>0</v>
      </c>
      <c r="F285" s="6">
        <f>[3]СР!F285</f>
        <v>0</v>
      </c>
      <c r="G285" s="6">
        <f>[3]СР!G285</f>
        <v>0</v>
      </c>
      <c r="H285" s="6">
        <f>[3]СР!H285</f>
        <v>0</v>
      </c>
      <c r="I285" s="6">
        <f>[3]СР!I285</f>
        <v>0</v>
      </c>
      <c r="J285" s="6">
        <f>[3]СР!J285</f>
        <v>0</v>
      </c>
      <c r="K285" s="6">
        <f>[3]СР!K285</f>
        <v>0</v>
      </c>
      <c r="L285" s="6">
        <f>[3]СР!L285</f>
        <v>0</v>
      </c>
      <c r="M285" s="6">
        <f>[3]СР!M285</f>
        <v>0</v>
      </c>
      <c r="N285" s="6">
        <f>[3]СР!N285</f>
        <v>0</v>
      </c>
      <c r="O285" s="6">
        <f>[3]СР!O285</f>
        <v>0</v>
      </c>
      <c r="P285" s="6">
        <f t="shared" si="8"/>
        <v>0</v>
      </c>
      <c r="Q285" s="6">
        <f t="shared" si="9"/>
        <v>0</v>
      </c>
    </row>
    <row r="286" spans="1:17" x14ac:dyDescent="0.25">
      <c r="A286" s="6"/>
      <c r="B286" s="6">
        <f>[3]СР!B286</f>
        <v>0</v>
      </c>
      <c r="C286" s="6">
        <f>[3]СР!C286</f>
        <v>0</v>
      </c>
      <c r="D286" s="6">
        <f>[3]СР!D286</f>
        <v>0</v>
      </c>
      <c r="E286" s="6">
        <f>[3]СР!E286</f>
        <v>0</v>
      </c>
      <c r="F286" s="6">
        <f>[3]СР!F286</f>
        <v>0</v>
      </c>
      <c r="G286" s="6">
        <f>[3]СР!G286</f>
        <v>0</v>
      </c>
      <c r="H286" s="6">
        <f>[3]СР!H286</f>
        <v>0</v>
      </c>
      <c r="I286" s="6">
        <f>[3]СР!I286</f>
        <v>0</v>
      </c>
      <c r="J286" s="6">
        <f>[3]СР!J286</f>
        <v>0</v>
      </c>
      <c r="K286" s="6">
        <f>[3]СР!K286</f>
        <v>0</v>
      </c>
      <c r="L286" s="6">
        <f>[3]СР!L286</f>
        <v>0</v>
      </c>
      <c r="M286" s="6">
        <f>[3]СР!M286</f>
        <v>0</v>
      </c>
      <c r="N286" s="6">
        <f>[3]СР!N286</f>
        <v>0</v>
      </c>
      <c r="O286" s="6">
        <f>[3]СР!O286</f>
        <v>0</v>
      </c>
      <c r="P286" s="6">
        <f t="shared" si="8"/>
        <v>0</v>
      </c>
      <c r="Q286" s="6">
        <f t="shared" si="9"/>
        <v>0</v>
      </c>
    </row>
    <row r="287" spans="1:17" x14ac:dyDescent="0.25">
      <c r="A287" s="6"/>
      <c r="B287" s="6">
        <f>[3]СР!B287</f>
        <v>0</v>
      </c>
      <c r="C287" s="6">
        <f>[3]СР!C287</f>
        <v>0</v>
      </c>
      <c r="D287" s="6">
        <f>[3]СР!D287</f>
        <v>0</v>
      </c>
      <c r="E287" s="6">
        <f>[3]СР!E287</f>
        <v>0</v>
      </c>
      <c r="F287" s="6">
        <f>[3]СР!F287</f>
        <v>0</v>
      </c>
      <c r="G287" s="6">
        <f>[3]СР!G287</f>
        <v>0</v>
      </c>
      <c r="H287" s="6">
        <f>[3]СР!H287</f>
        <v>0</v>
      </c>
      <c r="I287" s="6">
        <f>[3]СР!I287</f>
        <v>0</v>
      </c>
      <c r="J287" s="6">
        <f>[3]СР!J287</f>
        <v>0</v>
      </c>
      <c r="K287" s="6">
        <f>[3]СР!K287</f>
        <v>0</v>
      </c>
      <c r="L287" s="6">
        <f>[3]СР!L287</f>
        <v>0</v>
      </c>
      <c r="M287" s="6">
        <f>[3]СР!M287</f>
        <v>0</v>
      </c>
      <c r="N287" s="6">
        <f>[3]СР!N287</f>
        <v>0</v>
      </c>
      <c r="O287" s="6">
        <f>[3]СР!O287</f>
        <v>0</v>
      </c>
      <c r="P287" s="6">
        <f t="shared" si="8"/>
        <v>0</v>
      </c>
      <c r="Q287" s="6">
        <f t="shared" si="9"/>
        <v>0</v>
      </c>
    </row>
    <row r="288" spans="1:17" x14ac:dyDescent="0.25">
      <c r="A288" s="6"/>
      <c r="B288" s="6">
        <f>[3]СР!B288</f>
        <v>0</v>
      </c>
      <c r="C288" s="6">
        <f>[3]СР!C288</f>
        <v>0</v>
      </c>
      <c r="D288" s="6">
        <f>[3]СР!D288</f>
        <v>0</v>
      </c>
      <c r="E288" s="6">
        <f>[3]СР!E288</f>
        <v>0</v>
      </c>
      <c r="F288" s="6">
        <f>[3]СР!F288</f>
        <v>0</v>
      </c>
      <c r="G288" s="6">
        <f>[3]СР!G288</f>
        <v>0</v>
      </c>
      <c r="H288" s="6">
        <f>[3]СР!H288</f>
        <v>0</v>
      </c>
      <c r="I288" s="6">
        <f>[3]СР!I288</f>
        <v>0</v>
      </c>
      <c r="J288" s="6">
        <f>[3]СР!J288</f>
        <v>0</v>
      </c>
      <c r="K288" s="6">
        <f>[3]СР!K288</f>
        <v>0</v>
      </c>
      <c r="L288" s="6">
        <f>[3]СР!L288</f>
        <v>0</v>
      </c>
      <c r="M288" s="6">
        <f>[3]СР!M288</f>
        <v>0</v>
      </c>
      <c r="N288" s="6">
        <f>[3]СР!N288</f>
        <v>0</v>
      </c>
      <c r="O288" s="6">
        <f>[3]СР!O288</f>
        <v>0</v>
      </c>
      <c r="P288" s="6">
        <f t="shared" si="8"/>
        <v>0</v>
      </c>
      <c r="Q288" s="6">
        <f t="shared" si="9"/>
        <v>0</v>
      </c>
    </row>
    <row r="289" spans="1:17" x14ac:dyDescent="0.25">
      <c r="A289" s="6"/>
      <c r="B289" s="6">
        <f>[3]СР!B289</f>
        <v>0</v>
      </c>
      <c r="C289" s="6">
        <f>[3]СР!C289</f>
        <v>0</v>
      </c>
      <c r="D289" s="6">
        <f>[3]СР!D289</f>
        <v>0</v>
      </c>
      <c r="E289" s="6">
        <f>[3]СР!E289</f>
        <v>0</v>
      </c>
      <c r="F289" s="6">
        <f>[3]СР!F289</f>
        <v>0</v>
      </c>
      <c r="G289" s="6">
        <f>[3]СР!G289</f>
        <v>0</v>
      </c>
      <c r="H289" s="6">
        <f>[3]СР!H289</f>
        <v>0</v>
      </c>
      <c r="I289" s="6">
        <f>[3]СР!I289</f>
        <v>0</v>
      </c>
      <c r="J289" s="6">
        <f>[3]СР!J289</f>
        <v>0</v>
      </c>
      <c r="K289" s="6">
        <f>[3]СР!K289</f>
        <v>0</v>
      </c>
      <c r="L289" s="6">
        <f>[3]СР!L289</f>
        <v>0</v>
      </c>
      <c r="M289" s="6">
        <f>[3]СР!M289</f>
        <v>0</v>
      </c>
      <c r="N289" s="6">
        <f>[3]СР!N289</f>
        <v>0</v>
      </c>
      <c r="O289" s="6">
        <f>[3]СР!O289</f>
        <v>0</v>
      </c>
      <c r="P289" s="6">
        <f t="shared" si="8"/>
        <v>0</v>
      </c>
      <c r="Q289" s="6">
        <f t="shared" si="9"/>
        <v>0</v>
      </c>
    </row>
    <row r="290" spans="1:17" x14ac:dyDescent="0.25">
      <c r="A290" s="6"/>
      <c r="B290" s="6">
        <f>[3]СР!B290</f>
        <v>0</v>
      </c>
      <c r="C290" s="6">
        <f>[3]СР!C290</f>
        <v>0</v>
      </c>
      <c r="D290" s="6">
        <f>[3]СР!D290</f>
        <v>0</v>
      </c>
      <c r="E290" s="6">
        <f>[3]СР!E290</f>
        <v>0</v>
      </c>
      <c r="F290" s="6">
        <f>[3]СР!F290</f>
        <v>0</v>
      </c>
      <c r="G290" s="6">
        <f>[3]СР!G290</f>
        <v>0</v>
      </c>
      <c r="H290" s="6">
        <f>[3]СР!H290</f>
        <v>0</v>
      </c>
      <c r="I290" s="6">
        <f>[3]СР!I290</f>
        <v>0</v>
      </c>
      <c r="J290" s="6">
        <f>[3]СР!J290</f>
        <v>0</v>
      </c>
      <c r="K290" s="6">
        <f>[3]СР!K290</f>
        <v>0</v>
      </c>
      <c r="L290" s="6">
        <f>[3]СР!L290</f>
        <v>0</v>
      </c>
      <c r="M290" s="6">
        <f>[3]СР!M290</f>
        <v>0</v>
      </c>
      <c r="N290" s="6">
        <f>[3]СР!N290</f>
        <v>0</v>
      </c>
      <c r="O290" s="6">
        <f>[3]СР!O290</f>
        <v>0</v>
      </c>
      <c r="P290" s="6">
        <f t="shared" si="8"/>
        <v>0</v>
      </c>
      <c r="Q290" s="6">
        <f t="shared" si="9"/>
        <v>0</v>
      </c>
    </row>
    <row r="291" spans="1:17" x14ac:dyDescent="0.25">
      <c r="A291" s="6"/>
      <c r="B291" s="6">
        <f>[3]СР!B291</f>
        <v>0</v>
      </c>
      <c r="C291" s="6">
        <f>[3]СР!C291</f>
        <v>0</v>
      </c>
      <c r="D291" s="6">
        <f>[3]СР!D291</f>
        <v>0</v>
      </c>
      <c r="E291" s="6">
        <f>[3]СР!E291</f>
        <v>0</v>
      </c>
      <c r="F291" s="6">
        <f>[3]СР!F291</f>
        <v>0</v>
      </c>
      <c r="G291" s="6">
        <f>[3]СР!G291</f>
        <v>0</v>
      </c>
      <c r="H291" s="6">
        <f>[3]СР!H291</f>
        <v>0</v>
      </c>
      <c r="I291" s="6">
        <f>[3]СР!I291</f>
        <v>0</v>
      </c>
      <c r="J291" s="6">
        <f>[3]СР!J291</f>
        <v>0</v>
      </c>
      <c r="K291" s="6">
        <f>[3]СР!K291</f>
        <v>0</v>
      </c>
      <c r="L291" s="6">
        <f>[3]СР!L291</f>
        <v>0</v>
      </c>
      <c r="M291" s="6">
        <f>[3]СР!M291</f>
        <v>0</v>
      </c>
      <c r="N291" s="6">
        <f>[3]СР!N291</f>
        <v>0</v>
      </c>
      <c r="O291" s="6">
        <f>[3]СР!O291</f>
        <v>0</v>
      </c>
      <c r="P291" s="6">
        <f t="shared" si="8"/>
        <v>0</v>
      </c>
      <c r="Q291" s="6">
        <f t="shared" si="9"/>
        <v>0</v>
      </c>
    </row>
    <row r="292" spans="1:17" x14ac:dyDescent="0.25">
      <c r="A292" s="6"/>
      <c r="B292" s="6">
        <f>[3]СР!B292</f>
        <v>0</v>
      </c>
      <c r="C292" s="6">
        <f>[3]СР!C292</f>
        <v>0</v>
      </c>
      <c r="D292" s="6">
        <f>[3]СР!D292</f>
        <v>0</v>
      </c>
      <c r="E292" s="6">
        <f>[3]СР!E292</f>
        <v>0</v>
      </c>
      <c r="F292" s="6">
        <f>[3]СР!F292</f>
        <v>0</v>
      </c>
      <c r="G292" s="6">
        <f>[3]СР!G292</f>
        <v>0</v>
      </c>
      <c r="H292" s="6">
        <f>[3]СР!H292</f>
        <v>0</v>
      </c>
      <c r="I292" s="6">
        <f>[3]СР!I292</f>
        <v>0</v>
      </c>
      <c r="J292" s="6">
        <f>[3]СР!J292</f>
        <v>0</v>
      </c>
      <c r="K292" s="6">
        <f>[3]СР!K292</f>
        <v>0</v>
      </c>
      <c r="L292" s="6">
        <f>[3]СР!L292</f>
        <v>0</v>
      </c>
      <c r="M292" s="6">
        <f>[3]СР!M292</f>
        <v>0</v>
      </c>
      <c r="N292" s="6">
        <f>[3]СР!N292</f>
        <v>0</v>
      </c>
      <c r="O292" s="6">
        <f>[3]СР!O292</f>
        <v>0</v>
      </c>
      <c r="P292" s="6">
        <f t="shared" si="8"/>
        <v>0</v>
      </c>
      <c r="Q292" s="6">
        <f t="shared" si="9"/>
        <v>0</v>
      </c>
    </row>
    <row r="293" spans="1:17" x14ac:dyDescent="0.25">
      <c r="A293" s="6"/>
      <c r="B293" s="6">
        <f>[3]СР!B293</f>
        <v>0</v>
      </c>
      <c r="C293" s="6">
        <f>[3]СР!C293</f>
        <v>0</v>
      </c>
      <c r="D293" s="6">
        <f>[3]СР!D293</f>
        <v>0</v>
      </c>
      <c r="E293" s="6">
        <f>[3]СР!E293</f>
        <v>0</v>
      </c>
      <c r="F293" s="6">
        <f>[3]СР!F293</f>
        <v>0</v>
      </c>
      <c r="G293" s="6">
        <f>[3]СР!G293</f>
        <v>0</v>
      </c>
      <c r="H293" s="6">
        <f>[3]СР!H293</f>
        <v>0</v>
      </c>
      <c r="I293" s="6">
        <f>[3]СР!I293</f>
        <v>0</v>
      </c>
      <c r="J293" s="6">
        <f>[3]СР!J293</f>
        <v>0</v>
      </c>
      <c r="K293" s="6">
        <f>[3]СР!K293</f>
        <v>0</v>
      </c>
      <c r="L293" s="6">
        <f>[3]СР!L293</f>
        <v>0</v>
      </c>
      <c r="M293" s="6">
        <f>[3]СР!M293</f>
        <v>0</v>
      </c>
      <c r="N293" s="6">
        <f>[3]СР!N293</f>
        <v>0</v>
      </c>
      <c r="O293" s="6">
        <f>[3]СР!O293</f>
        <v>0</v>
      </c>
      <c r="P293" s="6">
        <f t="shared" si="8"/>
        <v>0</v>
      </c>
      <c r="Q293" s="6">
        <f t="shared" si="9"/>
        <v>0</v>
      </c>
    </row>
    <row r="294" spans="1:17" x14ac:dyDescent="0.25">
      <c r="A294" s="6"/>
      <c r="B294" s="6">
        <f>[3]СР!B294</f>
        <v>0</v>
      </c>
      <c r="C294" s="6">
        <f>[3]СР!C294</f>
        <v>0</v>
      </c>
      <c r="D294" s="6">
        <f>[3]СР!D294</f>
        <v>0</v>
      </c>
      <c r="E294" s="6">
        <f>[3]СР!E294</f>
        <v>0</v>
      </c>
      <c r="F294" s="6">
        <f>[3]СР!F294</f>
        <v>0</v>
      </c>
      <c r="G294" s="6">
        <f>[3]СР!G294</f>
        <v>0</v>
      </c>
      <c r="H294" s="6">
        <f>[3]СР!H294</f>
        <v>0</v>
      </c>
      <c r="I294" s="6">
        <f>[3]СР!I294</f>
        <v>0</v>
      </c>
      <c r="J294" s="6">
        <f>[3]СР!J294</f>
        <v>0</v>
      </c>
      <c r="K294" s="6">
        <f>[3]СР!K294</f>
        <v>0</v>
      </c>
      <c r="L294" s="6">
        <f>[3]СР!L294</f>
        <v>0</v>
      </c>
      <c r="M294" s="6">
        <f>[3]СР!M294</f>
        <v>0</v>
      </c>
      <c r="N294" s="6">
        <f>[3]СР!N294</f>
        <v>0</v>
      </c>
      <c r="O294" s="6">
        <f>[3]СР!O294</f>
        <v>0</v>
      </c>
      <c r="P294" s="6">
        <f t="shared" si="8"/>
        <v>0</v>
      </c>
      <c r="Q294" s="6">
        <f t="shared" si="9"/>
        <v>0</v>
      </c>
    </row>
    <row r="295" spans="1:17" x14ac:dyDescent="0.25">
      <c r="A295" s="6"/>
      <c r="B295" s="6">
        <f>[3]СР!B295</f>
        <v>0</v>
      </c>
      <c r="C295" s="6">
        <f>[3]СР!C295</f>
        <v>0</v>
      </c>
      <c r="D295" s="6">
        <f>[3]СР!D295</f>
        <v>0</v>
      </c>
      <c r="E295" s="6">
        <f>[3]СР!E295</f>
        <v>0</v>
      </c>
      <c r="F295" s="6">
        <f>[3]СР!F295</f>
        <v>0</v>
      </c>
      <c r="G295" s="6">
        <f>[3]СР!G295</f>
        <v>0</v>
      </c>
      <c r="H295" s="6">
        <f>[3]СР!H295</f>
        <v>0</v>
      </c>
      <c r="I295" s="6">
        <f>[3]СР!I295</f>
        <v>0</v>
      </c>
      <c r="J295" s="6">
        <f>[3]СР!J295</f>
        <v>0</v>
      </c>
      <c r="K295" s="6">
        <f>[3]СР!K295</f>
        <v>0</v>
      </c>
      <c r="L295" s="6">
        <f>[3]СР!L295</f>
        <v>0</v>
      </c>
      <c r="M295" s="6">
        <f>[3]СР!M295</f>
        <v>0</v>
      </c>
      <c r="N295" s="6">
        <f>[3]СР!N295</f>
        <v>0</v>
      </c>
      <c r="O295" s="6">
        <f>[3]СР!O295</f>
        <v>0</v>
      </c>
      <c r="P295" s="6">
        <f t="shared" si="8"/>
        <v>0</v>
      </c>
      <c r="Q295" s="6">
        <f t="shared" si="9"/>
        <v>0</v>
      </c>
    </row>
    <row r="296" spans="1:17" x14ac:dyDescent="0.25">
      <c r="A296" s="6"/>
      <c r="B296" s="6">
        <f>[3]СР!B296</f>
        <v>0</v>
      </c>
      <c r="C296" s="6">
        <f>[3]СР!C296</f>
        <v>0</v>
      </c>
      <c r="D296" s="6">
        <f>[3]СР!D296</f>
        <v>0</v>
      </c>
      <c r="E296" s="6">
        <f>[3]СР!E296</f>
        <v>0</v>
      </c>
      <c r="F296" s="6">
        <f>[3]СР!F296</f>
        <v>0</v>
      </c>
      <c r="G296" s="6">
        <f>[3]СР!G296</f>
        <v>0</v>
      </c>
      <c r="H296" s="6">
        <f>[3]СР!H296</f>
        <v>0</v>
      </c>
      <c r="I296" s="6">
        <f>[3]СР!I296</f>
        <v>0</v>
      </c>
      <c r="J296" s="6">
        <f>[3]СР!J296</f>
        <v>0</v>
      </c>
      <c r="K296" s="6">
        <f>[3]СР!K296</f>
        <v>0</v>
      </c>
      <c r="L296" s="6">
        <f>[3]СР!L296</f>
        <v>0</v>
      </c>
      <c r="M296" s="6">
        <f>[3]СР!M296</f>
        <v>0</v>
      </c>
      <c r="N296" s="6">
        <f>[3]СР!N296</f>
        <v>0</v>
      </c>
      <c r="O296" s="6">
        <f>[3]СР!O296</f>
        <v>0</v>
      </c>
      <c r="P296" s="6">
        <f t="shared" si="8"/>
        <v>0</v>
      </c>
      <c r="Q296" s="6">
        <f t="shared" si="9"/>
        <v>0</v>
      </c>
    </row>
    <row r="297" spans="1:17" x14ac:dyDescent="0.25">
      <c r="A297" s="6"/>
      <c r="B297" s="6">
        <f>[3]СР!B297</f>
        <v>0</v>
      </c>
      <c r="C297" s="6">
        <f>[3]СР!C297</f>
        <v>0</v>
      </c>
      <c r="D297" s="6">
        <f>[3]СР!D297</f>
        <v>0</v>
      </c>
      <c r="E297" s="6">
        <f>[3]СР!E297</f>
        <v>0</v>
      </c>
      <c r="F297" s="6">
        <f>[3]СР!F297</f>
        <v>0</v>
      </c>
      <c r="G297" s="6">
        <f>[3]СР!G297</f>
        <v>0</v>
      </c>
      <c r="H297" s="6">
        <f>[3]СР!H297</f>
        <v>0</v>
      </c>
      <c r="I297" s="6">
        <f>[3]СР!I297</f>
        <v>0</v>
      </c>
      <c r="J297" s="6">
        <f>[3]СР!J297</f>
        <v>0</v>
      </c>
      <c r="K297" s="6">
        <f>[3]СР!K297</f>
        <v>0</v>
      </c>
      <c r="L297" s="6">
        <f>[3]СР!L297</f>
        <v>0</v>
      </c>
      <c r="M297" s="6">
        <f>[3]СР!M297</f>
        <v>0</v>
      </c>
      <c r="N297" s="6">
        <f>[3]СР!N297</f>
        <v>0</v>
      </c>
      <c r="O297" s="6">
        <f>[3]СР!O297</f>
        <v>0</v>
      </c>
      <c r="P297" s="6">
        <f t="shared" si="8"/>
        <v>0</v>
      </c>
      <c r="Q297" s="6">
        <f t="shared" si="9"/>
        <v>0</v>
      </c>
    </row>
    <row r="298" spans="1:17" x14ac:dyDescent="0.25">
      <c r="A298" s="6"/>
      <c r="B298" s="6">
        <f>[3]СР!B298</f>
        <v>0</v>
      </c>
      <c r="C298" s="6">
        <f>[3]СР!C298</f>
        <v>0</v>
      </c>
      <c r="D298" s="6">
        <f>[3]СР!D298</f>
        <v>0</v>
      </c>
      <c r="E298" s="6">
        <f>[3]СР!E298</f>
        <v>0</v>
      </c>
      <c r="F298" s="6">
        <f>[3]СР!F298</f>
        <v>0</v>
      </c>
      <c r="G298" s="6">
        <f>[3]СР!G298</f>
        <v>0</v>
      </c>
      <c r="H298" s="6">
        <f>[3]СР!H298</f>
        <v>0</v>
      </c>
      <c r="I298" s="6">
        <f>[3]СР!I298</f>
        <v>0</v>
      </c>
      <c r="J298" s="6">
        <f>[3]СР!J298</f>
        <v>0</v>
      </c>
      <c r="K298" s="6">
        <f>[3]СР!K298</f>
        <v>0</v>
      </c>
      <c r="L298" s="6">
        <f>[3]СР!L298</f>
        <v>0</v>
      </c>
      <c r="M298" s="6">
        <f>[3]СР!M298</f>
        <v>0</v>
      </c>
      <c r="N298" s="6">
        <f>[3]СР!N298</f>
        <v>0</v>
      </c>
      <c r="O298" s="6">
        <f>[3]СР!O298</f>
        <v>0</v>
      </c>
      <c r="P298" s="6">
        <f t="shared" si="8"/>
        <v>0</v>
      </c>
      <c r="Q298" s="6">
        <f t="shared" si="9"/>
        <v>0</v>
      </c>
    </row>
    <row r="299" spans="1:17" x14ac:dyDescent="0.25">
      <c r="A299" s="6"/>
      <c r="B299" s="6">
        <f>[3]СР!B299</f>
        <v>0</v>
      </c>
      <c r="C299" s="6">
        <f>[3]СР!C299</f>
        <v>0</v>
      </c>
      <c r="D299" s="6">
        <f>[3]СР!D299</f>
        <v>0</v>
      </c>
      <c r="E299" s="6">
        <f>[3]СР!E299</f>
        <v>0</v>
      </c>
      <c r="F299" s="6">
        <f>[3]СР!F299</f>
        <v>0</v>
      </c>
      <c r="G299" s="6">
        <f>[3]СР!G299</f>
        <v>0</v>
      </c>
      <c r="H299" s="6">
        <f>[3]СР!H299</f>
        <v>0</v>
      </c>
      <c r="I299" s="6">
        <f>[3]СР!I299</f>
        <v>0</v>
      </c>
      <c r="J299" s="6">
        <f>[3]СР!J299</f>
        <v>0</v>
      </c>
      <c r="K299" s="6">
        <f>[3]СР!K299</f>
        <v>0</v>
      </c>
      <c r="L299" s="6">
        <f>[3]СР!L299</f>
        <v>0</v>
      </c>
      <c r="M299" s="6">
        <f>[3]СР!M299</f>
        <v>0</v>
      </c>
      <c r="N299" s="6">
        <f>[3]СР!N299</f>
        <v>0</v>
      </c>
      <c r="O299" s="6">
        <f>[3]СР!O299</f>
        <v>0</v>
      </c>
      <c r="P299" s="6">
        <f t="shared" si="8"/>
        <v>0</v>
      </c>
      <c r="Q299" s="6">
        <f t="shared" si="9"/>
        <v>0</v>
      </c>
    </row>
    <row r="300" spans="1:17" x14ac:dyDescent="0.25">
      <c r="A300" s="6"/>
      <c r="B300" s="6">
        <f>[3]СР!B300</f>
        <v>0</v>
      </c>
      <c r="C300" s="6">
        <f>[3]СР!C300</f>
        <v>0</v>
      </c>
      <c r="D300" s="6">
        <f>[3]СР!D300</f>
        <v>0</v>
      </c>
      <c r="E300" s="6">
        <f>[3]СР!E300</f>
        <v>0</v>
      </c>
      <c r="F300" s="6">
        <f>[3]СР!F300</f>
        <v>0</v>
      </c>
      <c r="G300" s="6">
        <f>[3]СР!G300</f>
        <v>0</v>
      </c>
      <c r="H300" s="6">
        <f>[3]СР!H300</f>
        <v>0</v>
      </c>
      <c r="I300" s="6">
        <f>[3]СР!I300</f>
        <v>0</v>
      </c>
      <c r="J300" s="6">
        <f>[3]СР!J300</f>
        <v>0</v>
      </c>
      <c r="K300" s="6">
        <f>[3]СР!K300</f>
        <v>0</v>
      </c>
      <c r="L300" s="6">
        <f>[3]СР!L300</f>
        <v>0</v>
      </c>
      <c r="M300" s="6">
        <f>[3]СР!M300</f>
        <v>0</v>
      </c>
      <c r="N300" s="6">
        <f>[3]СР!N300</f>
        <v>0</v>
      </c>
      <c r="O300" s="6">
        <f>[3]СР!O300</f>
        <v>0</v>
      </c>
      <c r="P300" s="6">
        <f t="shared" si="8"/>
        <v>0</v>
      </c>
      <c r="Q300" s="6">
        <f t="shared" si="9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750D-8E43-4B00-B825-0B5DB364CDE4}">
  <dimension ref="A1:X300"/>
  <sheetViews>
    <sheetView zoomScaleNormal="100" workbookViewId="0">
      <selection activeCell="B23" sqref="B23:D272"/>
    </sheetView>
  </sheetViews>
  <sheetFormatPr defaultRowHeight="15" x14ac:dyDescent="0.25"/>
  <cols>
    <col min="1" max="1" width="2.5703125" customWidth="1"/>
    <col min="2" max="2" width="9" customWidth="1"/>
    <col min="3" max="3" width="17.28515625" customWidth="1"/>
    <col min="4" max="4" width="19.7109375" bestFit="1" customWidth="1"/>
    <col min="5" max="5" width="7.28515625" customWidth="1"/>
    <col min="6" max="6" width="6.85546875" bestFit="1" customWidth="1"/>
    <col min="7" max="7" width="10.42578125" customWidth="1"/>
  </cols>
  <sheetData>
    <row r="1" spans="1:24" x14ac:dyDescent="0.25">
      <c r="A1" s="2" t="s">
        <v>49</v>
      </c>
      <c r="B1" s="2"/>
      <c r="C1" s="2"/>
      <c r="D1" s="2"/>
      <c r="E1" s="2"/>
      <c r="F1" s="2"/>
    </row>
    <row r="2" spans="1:24" ht="89.25" x14ac:dyDescent="0.25">
      <c r="A2" s="8" t="s">
        <v>0</v>
      </c>
      <c r="B2" s="8" t="s">
        <v>20</v>
      </c>
      <c r="C2" s="8" t="s">
        <v>19</v>
      </c>
      <c r="D2" s="8" t="s">
        <v>22</v>
      </c>
      <c r="E2" s="8" t="s">
        <v>20</v>
      </c>
      <c r="F2" s="8" t="s">
        <v>21</v>
      </c>
      <c r="G2" s="9" t="s">
        <v>58</v>
      </c>
      <c r="H2" s="9" t="s">
        <v>93</v>
      </c>
      <c r="I2" s="9" t="s">
        <v>84</v>
      </c>
      <c r="J2" s="9" t="s">
        <v>89</v>
      </c>
      <c r="K2" s="9" t="s">
        <v>90</v>
      </c>
      <c r="L2" s="9" t="s">
        <v>85</v>
      </c>
      <c r="M2" s="9" t="s">
        <v>86</v>
      </c>
      <c r="N2" s="9" t="s">
        <v>87</v>
      </c>
      <c r="O2" s="9" t="s">
        <v>88</v>
      </c>
      <c r="P2" s="9" t="s">
        <v>80</v>
      </c>
      <c r="Q2" s="9" t="s">
        <v>78</v>
      </c>
      <c r="R2" s="9" t="s">
        <v>79</v>
      </c>
      <c r="S2" s="9" t="s">
        <v>82</v>
      </c>
      <c r="T2" s="9" t="s">
        <v>81</v>
      </c>
      <c r="U2" s="9" t="s">
        <v>91</v>
      </c>
      <c r="V2" s="9" t="s">
        <v>92</v>
      </c>
      <c r="W2" s="9" t="s">
        <v>83</v>
      </c>
      <c r="X2" s="10" t="s">
        <v>39</v>
      </c>
    </row>
    <row r="3" spans="1:24" x14ac:dyDescent="0.25">
      <c r="A3" s="6"/>
      <c r="B3" s="6">
        <v>1</v>
      </c>
      <c r="C3" s="7">
        <v>1</v>
      </c>
      <c r="D3" s="7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>
        <f>(1+G3*0.15+H3*G3*0.05)*(1+I3*0.15)*(1+J3/100)*(1+K3/100)*(1+L3*0.1+L3*M3*0.1)*(1+N3*0.1+N3*O3*0.1)*(1+P3*0.05)*(1+Q3*0.1)*(1+R3*0.1)*POWER(0.9,ROUNDDOWN(S3/10,0))*POWER(0.9,T3)*POWER(0.9,U3)*POWER(0.7,V3)*(1-W3)</f>
        <v>1</v>
      </c>
    </row>
    <row r="4" spans="1:24" x14ac:dyDescent="0.25">
      <c r="A4" s="6"/>
      <c r="B4" s="6">
        <v>2</v>
      </c>
      <c r="C4" s="7">
        <v>2</v>
      </c>
      <c r="D4" s="7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>
        <f t="shared" ref="X4:X67" si="0">(1+G4*0.15+H4*G4*0.05)*(1+I4*0.15)*(1+J4/100)*(1+K4/100)*(1+L4*0.1+L4*M4*0.1)*(1+N4*0.1+N4*O4*0.1)*(1+P4*0.05)*(1+Q4*0.1)*(1+R4*0.1)*POWER(0.9,ROUNDDOWN(S4/10,0))*POWER(0.9,T4)*POWER(0.9,U4)*POWER(0.7,V4)*(1-W4)</f>
        <v>1</v>
      </c>
    </row>
    <row r="5" spans="1:24" x14ac:dyDescent="0.25">
      <c r="A5" s="6"/>
      <c r="B5" s="6">
        <v>3</v>
      </c>
      <c r="C5" s="7">
        <v>3</v>
      </c>
      <c r="D5" s="7">
        <v>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>
        <f t="shared" si="0"/>
        <v>1</v>
      </c>
    </row>
    <row r="6" spans="1:24" x14ac:dyDescent="0.25">
      <c r="A6" s="6"/>
      <c r="B6" s="6">
        <v>4</v>
      </c>
      <c r="C6" s="7">
        <v>4</v>
      </c>
      <c r="D6" s="7">
        <v>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>
        <f t="shared" si="0"/>
        <v>1</v>
      </c>
    </row>
    <row r="7" spans="1:24" x14ac:dyDescent="0.25">
      <c r="A7" s="6"/>
      <c r="B7" s="6">
        <v>5</v>
      </c>
      <c r="C7" s="7">
        <v>5</v>
      </c>
      <c r="D7" s="7">
        <v>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si="0"/>
        <v>1</v>
      </c>
    </row>
    <row r="8" spans="1:24" x14ac:dyDescent="0.25">
      <c r="A8" s="6"/>
      <c r="B8" s="6">
        <v>6</v>
      </c>
      <c r="C8" s="7">
        <v>6</v>
      </c>
      <c r="D8" s="7">
        <v>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x14ac:dyDescent="0.25">
      <c r="A9" s="6"/>
      <c r="B9" s="6">
        <v>7</v>
      </c>
      <c r="C9" s="7">
        <v>7</v>
      </c>
      <c r="D9" s="7">
        <v>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1</v>
      </c>
    </row>
    <row r="10" spans="1:24" x14ac:dyDescent="0.25">
      <c r="A10" s="6"/>
      <c r="B10" s="6">
        <v>8</v>
      </c>
      <c r="C10" s="7">
        <v>8</v>
      </c>
      <c r="D10" s="7">
        <v>8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1</v>
      </c>
    </row>
    <row r="11" spans="1:24" x14ac:dyDescent="0.25">
      <c r="A11" s="6"/>
      <c r="B11" s="6">
        <v>9</v>
      </c>
      <c r="C11" s="7">
        <v>9</v>
      </c>
      <c r="D11" s="7">
        <v>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x14ac:dyDescent="0.25">
      <c r="A12" s="6"/>
      <c r="B12" s="6">
        <v>10</v>
      </c>
      <c r="C12" s="7">
        <v>10</v>
      </c>
      <c r="D12" s="7">
        <v>10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1</v>
      </c>
    </row>
    <row r="13" spans="1:24" x14ac:dyDescent="0.25">
      <c r="A13" s="6"/>
      <c r="B13" s="6">
        <v>11</v>
      </c>
      <c r="C13" s="7">
        <v>11</v>
      </c>
      <c r="D13" s="7">
        <v>11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x14ac:dyDescent="0.25">
      <c r="A14" s="6"/>
      <c r="B14" s="6">
        <v>12</v>
      </c>
      <c r="C14" s="7">
        <v>12</v>
      </c>
      <c r="D14" s="7">
        <v>12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x14ac:dyDescent="0.25">
      <c r="A15" s="6"/>
      <c r="B15" s="6">
        <v>13</v>
      </c>
      <c r="C15" s="7">
        <v>13</v>
      </c>
      <c r="D15" s="7">
        <v>13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x14ac:dyDescent="0.25">
      <c r="A16" s="6"/>
      <c r="B16" s="6">
        <v>14</v>
      </c>
      <c r="C16" s="7">
        <v>14</v>
      </c>
      <c r="D16" s="7">
        <v>14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x14ac:dyDescent="0.25">
      <c r="A17" s="6"/>
      <c r="B17" s="6">
        <v>15</v>
      </c>
      <c r="C17" s="7">
        <v>15</v>
      </c>
      <c r="D17" s="7">
        <v>15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x14ac:dyDescent="0.25">
      <c r="A18" s="6"/>
      <c r="B18" s="6">
        <v>16</v>
      </c>
      <c r="C18" s="7">
        <v>16</v>
      </c>
      <c r="D18" s="7">
        <v>16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x14ac:dyDescent="0.25">
      <c r="A19" s="6"/>
      <c r="B19" s="6">
        <v>17</v>
      </c>
      <c r="C19" s="7">
        <v>17</v>
      </c>
      <c r="D19" s="7">
        <v>17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x14ac:dyDescent="0.25">
      <c r="A20" s="6"/>
      <c r="B20" s="6">
        <v>18</v>
      </c>
      <c r="C20" s="7">
        <v>18</v>
      </c>
      <c r="D20" s="7">
        <v>18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1</v>
      </c>
    </row>
    <row r="21" spans="1:24" x14ac:dyDescent="0.25">
      <c r="A21" s="6"/>
      <c r="B21" s="6">
        <v>19</v>
      </c>
      <c r="C21" s="7">
        <v>19</v>
      </c>
      <c r="D21" s="7">
        <v>19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1</v>
      </c>
    </row>
    <row r="22" spans="1:24" x14ac:dyDescent="0.25">
      <c r="A22" s="6"/>
      <c r="B22" s="6">
        <v>20</v>
      </c>
      <c r="C22" s="7">
        <v>20</v>
      </c>
      <c r="D22" s="7">
        <v>20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x14ac:dyDescent="0.25">
      <c r="A23" s="6"/>
      <c r="B23" s="6"/>
      <c r="C23" s="7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1</v>
      </c>
    </row>
    <row r="24" spans="1:24" x14ac:dyDescent="0.25">
      <c r="A24" s="6"/>
      <c r="B24" s="6"/>
      <c r="C24" s="7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1</v>
      </c>
    </row>
    <row r="25" spans="1:24" x14ac:dyDescent="0.25">
      <c r="A25" s="6"/>
      <c r="B25" s="6"/>
      <c r="C25" s="7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1</v>
      </c>
    </row>
    <row r="26" spans="1:24" x14ac:dyDescent="0.25">
      <c r="A26" s="6"/>
      <c r="B26" s="6"/>
      <c r="C26" s="7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x14ac:dyDescent="0.25">
      <c r="A27" s="6"/>
      <c r="B27" s="6"/>
      <c r="C27" s="7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x14ac:dyDescent="0.25">
      <c r="A28" s="6"/>
      <c r="B28" s="6"/>
      <c r="C28" s="7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x14ac:dyDescent="0.25">
      <c r="A29" s="6"/>
      <c r="B29" s="6"/>
      <c r="C29" s="7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1</v>
      </c>
    </row>
    <row r="30" spans="1:24" x14ac:dyDescent="0.25">
      <c r="A30" s="6"/>
      <c r="B30" s="6"/>
      <c r="C30" s="7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x14ac:dyDescent="0.25">
      <c r="A31" s="6"/>
      <c r="B31" s="6"/>
      <c r="C31" s="7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x14ac:dyDescent="0.25">
      <c r="A32" s="6"/>
      <c r="B32" s="6"/>
      <c r="C32" s="7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1</v>
      </c>
    </row>
    <row r="33" spans="1:24" x14ac:dyDescent="0.25">
      <c r="A33" s="6"/>
      <c r="B33" s="6"/>
      <c r="C33" s="7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x14ac:dyDescent="0.25">
      <c r="A34" s="6"/>
      <c r="B34" s="6"/>
      <c r="C34" s="7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x14ac:dyDescent="0.25">
      <c r="A35" s="6"/>
      <c r="B35" s="6"/>
      <c r="C35" s="7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1</v>
      </c>
    </row>
    <row r="36" spans="1:24" x14ac:dyDescent="0.25">
      <c r="A36" s="6"/>
      <c r="B36" s="6"/>
      <c r="C36" s="7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x14ac:dyDescent="0.25">
      <c r="A37" s="6"/>
      <c r="B37" s="6"/>
      <c r="C37" s="7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x14ac:dyDescent="0.25">
      <c r="A38" s="6"/>
      <c r="B38" s="6"/>
      <c r="C38" s="7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1</v>
      </c>
    </row>
    <row r="39" spans="1:24" x14ac:dyDescent="0.25">
      <c r="A39" s="6"/>
      <c r="B39" s="6"/>
      <c r="C39" s="7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1</v>
      </c>
    </row>
    <row r="40" spans="1:24" x14ac:dyDescent="0.25">
      <c r="A40" s="6"/>
      <c r="B40" s="6"/>
      <c r="C40" s="7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x14ac:dyDescent="0.25">
      <c r="A41" s="6"/>
      <c r="B41" s="6"/>
      <c r="C41" s="7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1</v>
      </c>
    </row>
    <row r="42" spans="1:24" x14ac:dyDescent="0.25">
      <c r="A42" s="6"/>
      <c r="B42" s="6"/>
      <c r="C42" s="7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x14ac:dyDescent="0.25">
      <c r="A43" s="6"/>
      <c r="B43" s="6"/>
      <c r="C43" s="7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x14ac:dyDescent="0.25">
      <c r="A44" s="6"/>
      <c r="B44" s="6"/>
      <c r="C44" s="7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x14ac:dyDescent="0.25">
      <c r="A45" s="6"/>
      <c r="B45" s="6"/>
      <c r="C45" s="7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1</v>
      </c>
    </row>
    <row r="46" spans="1:24" x14ac:dyDescent="0.25">
      <c r="A46" s="6"/>
      <c r="B46" s="6"/>
      <c r="C46" s="7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x14ac:dyDescent="0.25">
      <c r="A47" s="6"/>
      <c r="B47" s="6"/>
      <c r="C47" s="7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x14ac:dyDescent="0.25">
      <c r="A48" s="6"/>
      <c r="B48" s="6"/>
      <c r="C48" s="7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x14ac:dyDescent="0.25">
      <c r="A49" s="6"/>
      <c r="B49" s="6"/>
      <c r="C49" s="7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1</v>
      </c>
    </row>
    <row r="50" spans="1:24" x14ac:dyDescent="0.25">
      <c r="A50" s="6"/>
      <c r="B50" s="6"/>
      <c r="C50" s="7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x14ac:dyDescent="0.25">
      <c r="A51" s="6"/>
      <c r="B51" s="6"/>
      <c r="C51" s="7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1</v>
      </c>
    </row>
    <row r="52" spans="1:24" x14ac:dyDescent="0.25">
      <c r="A52" s="6"/>
      <c r="B52" s="6"/>
      <c r="C52" s="7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x14ac:dyDescent="0.25">
      <c r="A53" s="6"/>
      <c r="B53" s="6"/>
      <c r="C53" s="7"/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x14ac:dyDescent="0.25">
      <c r="A54" s="6"/>
      <c r="B54" s="6"/>
      <c r="C54" s="7"/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x14ac:dyDescent="0.25">
      <c r="A55" s="6"/>
      <c r="B55" s="6"/>
      <c r="C55" s="7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1</v>
      </c>
    </row>
    <row r="56" spans="1:24" x14ac:dyDescent="0.25">
      <c r="A56" s="6"/>
      <c r="B56" s="6"/>
      <c r="C56" s="7"/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x14ac:dyDescent="0.25">
      <c r="A57" s="6"/>
      <c r="B57" s="6"/>
      <c r="C57" s="7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x14ac:dyDescent="0.25">
      <c r="A58" s="6"/>
      <c r="B58" s="6"/>
      <c r="C58" s="7"/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1</v>
      </c>
    </row>
    <row r="59" spans="1:24" x14ac:dyDescent="0.25">
      <c r="A59" s="6"/>
      <c r="B59" s="6"/>
      <c r="C59" s="7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x14ac:dyDescent="0.25">
      <c r="A60" s="6"/>
      <c r="B60" s="6"/>
      <c r="C60" s="7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1</v>
      </c>
    </row>
    <row r="61" spans="1:24" x14ac:dyDescent="0.25">
      <c r="A61" s="6"/>
      <c r="B61" s="6"/>
      <c r="C61" s="7"/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1</v>
      </c>
    </row>
    <row r="62" spans="1:24" x14ac:dyDescent="0.25">
      <c r="A62" s="6"/>
      <c r="B62" s="6"/>
      <c r="C62" s="7"/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1</v>
      </c>
    </row>
    <row r="63" spans="1:24" x14ac:dyDescent="0.25">
      <c r="A63" s="6"/>
      <c r="B63" s="6"/>
      <c r="C63" s="7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x14ac:dyDescent="0.25">
      <c r="A64" s="6"/>
      <c r="B64" s="6"/>
      <c r="C64" s="7"/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x14ac:dyDescent="0.25">
      <c r="A65" s="6"/>
      <c r="B65" s="6"/>
      <c r="C65" s="7"/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1</v>
      </c>
    </row>
    <row r="66" spans="1:24" x14ac:dyDescent="0.25">
      <c r="A66" s="6"/>
      <c r="B66" s="6"/>
      <c r="C66" s="7"/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x14ac:dyDescent="0.25">
      <c r="A67" s="6"/>
      <c r="B67" s="6"/>
      <c r="C67" s="7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1</v>
      </c>
    </row>
    <row r="68" spans="1:24" x14ac:dyDescent="0.25">
      <c r="A68" s="6"/>
      <c r="B68" s="6"/>
      <c r="C68" s="7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ref="X68:X130" si="1">(1+G68*0.15+H68*G68*0.05)*(1+I68*0.15)*(1+J68/100)*(1+K68/100)*(1+L68*0.1+L68*M68*0.1)*(1+N68*0.1+N68*O68*0.1)*(1+P68*0.05)*(1+Q68*0.1)*(1+R68*0.1)*POWER(0.9,ROUNDDOWN(S68/10,0))*POWER(0.9,T68)*POWER(0.9,U68)*POWER(0.7,V68)*(1-W68)</f>
        <v>1</v>
      </c>
    </row>
    <row r="69" spans="1:24" x14ac:dyDescent="0.25">
      <c r="A69" s="6"/>
      <c r="B69" s="6"/>
      <c r="C69" s="7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1"/>
        <v>1</v>
      </c>
    </row>
    <row r="70" spans="1:24" x14ac:dyDescent="0.25">
      <c r="A70" s="6"/>
      <c r="B70" s="6"/>
      <c r="C70" s="7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1"/>
        <v>1</v>
      </c>
    </row>
    <row r="71" spans="1:24" x14ac:dyDescent="0.25">
      <c r="A71" s="6"/>
      <c r="B71" s="6"/>
      <c r="C71" s="7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1"/>
        <v>1</v>
      </c>
    </row>
    <row r="72" spans="1:24" x14ac:dyDescent="0.25">
      <c r="A72" s="6"/>
      <c r="B72" s="6"/>
      <c r="C72" s="7"/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1</v>
      </c>
    </row>
    <row r="73" spans="1:24" x14ac:dyDescent="0.25">
      <c r="A73" s="6"/>
      <c r="B73" s="6"/>
      <c r="C73" s="7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1</v>
      </c>
    </row>
    <row r="74" spans="1:24" x14ac:dyDescent="0.25">
      <c r="A74" s="6"/>
      <c r="B74" s="6"/>
      <c r="C74" s="7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1</v>
      </c>
    </row>
    <row r="75" spans="1:24" x14ac:dyDescent="0.25">
      <c r="A75" s="6"/>
      <c r="B75" s="6"/>
      <c r="C75" s="7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1</v>
      </c>
    </row>
    <row r="76" spans="1:24" x14ac:dyDescent="0.25">
      <c r="A76" s="6"/>
      <c r="B76" s="6"/>
      <c r="C76" s="7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1</v>
      </c>
    </row>
    <row r="77" spans="1:24" x14ac:dyDescent="0.25">
      <c r="A77" s="6"/>
      <c r="B77" s="6"/>
      <c r="C77" s="7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x14ac:dyDescent="0.25">
      <c r="A78" s="6"/>
      <c r="B78" s="6"/>
      <c r="C78" s="7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1</v>
      </c>
    </row>
    <row r="79" spans="1:24" x14ac:dyDescent="0.25">
      <c r="A79" s="6"/>
      <c r="B79" s="6"/>
      <c r="C79" s="7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x14ac:dyDescent="0.25">
      <c r="A80" s="6"/>
      <c r="B80" s="6"/>
      <c r="C80" s="7"/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1</v>
      </c>
    </row>
    <row r="81" spans="1:24" x14ac:dyDescent="0.25">
      <c r="A81" s="6"/>
      <c r="B81" s="6"/>
      <c r="C81" s="7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1</v>
      </c>
    </row>
    <row r="82" spans="1:24" x14ac:dyDescent="0.25">
      <c r="A82" s="6"/>
      <c r="B82" s="6"/>
      <c r="C82" s="7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1</v>
      </c>
    </row>
    <row r="83" spans="1:24" x14ac:dyDescent="0.25">
      <c r="A83" s="6"/>
      <c r="B83" s="6"/>
      <c r="C83" s="7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1</v>
      </c>
    </row>
    <row r="84" spans="1:24" x14ac:dyDescent="0.25">
      <c r="A84" s="6"/>
      <c r="B84" s="6"/>
      <c r="C84" s="7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1</v>
      </c>
    </row>
    <row r="85" spans="1:24" x14ac:dyDescent="0.25">
      <c r="A85" s="6"/>
      <c r="B85" s="6"/>
      <c r="C85" s="7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1</v>
      </c>
    </row>
    <row r="86" spans="1:24" x14ac:dyDescent="0.25">
      <c r="A86" s="6"/>
      <c r="B86" s="6"/>
      <c r="C86" s="7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1</v>
      </c>
    </row>
    <row r="87" spans="1:24" x14ac:dyDescent="0.25">
      <c r="A87" s="6"/>
      <c r="B87" s="6"/>
      <c r="C87" s="7"/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1</v>
      </c>
    </row>
    <row r="88" spans="1:24" x14ac:dyDescent="0.25">
      <c r="A88" s="6"/>
      <c r="B88" s="6"/>
      <c r="C88" s="7"/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x14ac:dyDescent="0.25">
      <c r="A89" s="6"/>
      <c r="B89" s="6"/>
      <c r="C89" s="7"/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x14ac:dyDescent="0.25">
      <c r="A90" s="6"/>
      <c r="B90" s="6"/>
      <c r="C90" s="7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1</v>
      </c>
    </row>
    <row r="91" spans="1:24" x14ac:dyDescent="0.25">
      <c r="A91" s="6"/>
      <c r="B91" s="6"/>
      <c r="C91" s="7"/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1</v>
      </c>
    </row>
    <row r="92" spans="1:24" x14ac:dyDescent="0.25">
      <c r="A92" s="6"/>
      <c r="B92" s="6"/>
      <c r="C92" s="7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1</v>
      </c>
    </row>
    <row r="93" spans="1:24" x14ac:dyDescent="0.25">
      <c r="A93" s="6"/>
      <c r="B93" s="6"/>
      <c r="C93" s="7"/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1</v>
      </c>
    </row>
    <row r="94" spans="1:24" x14ac:dyDescent="0.25">
      <c r="A94" s="6"/>
      <c r="B94" s="6"/>
      <c r="C94" s="7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1</v>
      </c>
    </row>
    <row r="95" spans="1:24" x14ac:dyDescent="0.25">
      <c r="A95" s="6"/>
      <c r="B95" s="6"/>
      <c r="C95" s="7"/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1</v>
      </c>
    </row>
    <row r="96" spans="1:24" x14ac:dyDescent="0.25">
      <c r="A96" s="6"/>
      <c r="B96" s="6"/>
      <c r="C96" s="7"/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1</v>
      </c>
    </row>
    <row r="97" spans="1:24" x14ac:dyDescent="0.25">
      <c r="A97" s="6"/>
      <c r="B97" s="6"/>
      <c r="C97" s="7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1</v>
      </c>
    </row>
    <row r="98" spans="1:24" x14ac:dyDescent="0.25">
      <c r="A98" s="6"/>
      <c r="B98" s="6"/>
      <c r="C98" s="7"/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1</v>
      </c>
    </row>
    <row r="99" spans="1:24" x14ac:dyDescent="0.25">
      <c r="A99" s="6"/>
      <c r="B99" s="6"/>
      <c r="C99" s="7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1</v>
      </c>
    </row>
    <row r="100" spans="1:24" x14ac:dyDescent="0.25">
      <c r="A100" s="6"/>
      <c r="B100" s="6"/>
      <c r="C100" s="7"/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1</v>
      </c>
    </row>
    <row r="101" spans="1:24" x14ac:dyDescent="0.25">
      <c r="A101" s="6"/>
      <c r="B101" s="6"/>
      <c r="C101" s="7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1</v>
      </c>
    </row>
    <row r="102" spans="1:24" x14ac:dyDescent="0.25">
      <c r="A102" s="6"/>
      <c r="B102" s="6"/>
      <c r="C102" s="7"/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1</v>
      </c>
    </row>
    <row r="103" spans="1:24" x14ac:dyDescent="0.25">
      <c r="A103" s="6"/>
      <c r="B103" s="6"/>
      <c r="C103" s="7"/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1</v>
      </c>
    </row>
    <row r="104" spans="1:24" x14ac:dyDescent="0.25">
      <c r="A104" s="6"/>
      <c r="B104" s="6"/>
      <c r="C104" s="7"/>
      <c r="D104" s="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1</v>
      </c>
    </row>
    <row r="105" spans="1:24" x14ac:dyDescent="0.25">
      <c r="A105" s="6"/>
      <c r="B105" s="6"/>
      <c r="C105" s="7"/>
      <c r="D105" s="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1</v>
      </c>
    </row>
    <row r="106" spans="1:24" x14ac:dyDescent="0.25">
      <c r="A106" s="6"/>
      <c r="B106" s="6"/>
      <c r="C106" s="7"/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1</v>
      </c>
    </row>
    <row r="107" spans="1:24" x14ac:dyDescent="0.25">
      <c r="A107" s="6"/>
      <c r="B107" s="6"/>
      <c r="C107" s="7"/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1</v>
      </c>
    </row>
    <row r="108" spans="1:24" x14ac:dyDescent="0.25">
      <c r="A108" s="6"/>
      <c r="B108" s="6"/>
      <c r="C108" s="7"/>
      <c r="D108" s="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1</v>
      </c>
    </row>
    <row r="109" spans="1:24" x14ac:dyDescent="0.25">
      <c r="A109" s="6"/>
      <c r="B109" s="6"/>
      <c r="C109" s="7"/>
      <c r="D109" s="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1</v>
      </c>
    </row>
    <row r="110" spans="1:24" x14ac:dyDescent="0.25">
      <c r="A110" s="6"/>
      <c r="B110" s="6"/>
      <c r="C110" s="7"/>
      <c r="D110" s="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1</v>
      </c>
    </row>
    <row r="111" spans="1:24" x14ac:dyDescent="0.25">
      <c r="A111" s="6"/>
      <c r="B111" s="6"/>
      <c r="C111" s="7"/>
      <c r="D111" s="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1</v>
      </c>
    </row>
    <row r="112" spans="1:24" x14ac:dyDescent="0.25">
      <c r="A112" s="6"/>
      <c r="B112" s="6"/>
      <c r="C112" s="7"/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1</v>
      </c>
    </row>
    <row r="113" spans="1:24" x14ac:dyDescent="0.25">
      <c r="A113" s="6"/>
      <c r="B113" s="6"/>
      <c r="C113" s="7"/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1</v>
      </c>
    </row>
    <row r="114" spans="1:24" x14ac:dyDescent="0.25">
      <c r="A114" s="6"/>
      <c r="B114" s="6"/>
      <c r="C114" s="7"/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1</v>
      </c>
    </row>
    <row r="115" spans="1:24" x14ac:dyDescent="0.25">
      <c r="A115" s="6"/>
      <c r="B115" s="6"/>
      <c r="C115" s="7"/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1</v>
      </c>
    </row>
    <row r="116" spans="1:24" x14ac:dyDescent="0.25">
      <c r="A116" s="6"/>
      <c r="B116" s="6"/>
      <c r="C116" s="7"/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1</v>
      </c>
    </row>
    <row r="117" spans="1:24" x14ac:dyDescent="0.25">
      <c r="A117" s="6"/>
      <c r="B117" s="6"/>
      <c r="C117" s="7"/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1</v>
      </c>
    </row>
    <row r="118" spans="1:24" x14ac:dyDescent="0.25">
      <c r="A118" s="6"/>
      <c r="B118" s="6"/>
      <c r="C118" s="7"/>
      <c r="D118" s="7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1</v>
      </c>
    </row>
    <row r="119" spans="1:24" x14ac:dyDescent="0.25">
      <c r="A119" s="6"/>
      <c r="B119" s="6"/>
      <c r="C119" s="7"/>
      <c r="D119" s="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1</v>
      </c>
    </row>
    <row r="120" spans="1:24" x14ac:dyDescent="0.25">
      <c r="A120" s="6"/>
      <c r="B120" s="6"/>
      <c r="C120" s="7"/>
      <c r="D120" s="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1</v>
      </c>
    </row>
    <row r="121" spans="1:24" x14ac:dyDescent="0.25">
      <c r="A121" s="6"/>
      <c r="B121" s="6"/>
      <c r="C121" s="7"/>
      <c r="D121" s="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1</v>
      </c>
    </row>
    <row r="122" spans="1:24" x14ac:dyDescent="0.25">
      <c r="A122" s="6"/>
      <c r="B122" s="6"/>
      <c r="C122" s="7"/>
      <c r="D122" s="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1</v>
      </c>
    </row>
    <row r="123" spans="1:24" x14ac:dyDescent="0.25">
      <c r="A123" s="6"/>
      <c r="B123" s="6"/>
      <c r="C123" s="7"/>
      <c r="D123" s="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1</v>
      </c>
    </row>
    <row r="124" spans="1:24" x14ac:dyDescent="0.25">
      <c r="A124" s="6"/>
      <c r="B124" s="6"/>
      <c r="C124" s="7"/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1</v>
      </c>
    </row>
    <row r="125" spans="1:24" x14ac:dyDescent="0.25">
      <c r="A125" s="6"/>
      <c r="B125" s="6"/>
      <c r="C125" s="7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1</v>
      </c>
    </row>
    <row r="126" spans="1:24" x14ac:dyDescent="0.25">
      <c r="A126" s="6"/>
      <c r="B126" s="6"/>
      <c r="C126" s="7"/>
      <c r="D126" s="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1</v>
      </c>
    </row>
    <row r="127" spans="1:24" x14ac:dyDescent="0.25">
      <c r="A127" s="6"/>
      <c r="B127" s="6"/>
      <c r="C127" s="7"/>
      <c r="D127" s="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1</v>
      </c>
    </row>
    <row r="128" spans="1:24" x14ac:dyDescent="0.25">
      <c r="A128" s="6"/>
      <c r="B128" s="6"/>
      <c r="C128" s="7"/>
      <c r="D128" s="7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1</v>
      </c>
    </row>
    <row r="129" spans="1:24" x14ac:dyDescent="0.25">
      <c r="A129" s="6"/>
      <c r="B129" s="6"/>
      <c r="C129" s="7"/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1</v>
      </c>
    </row>
    <row r="130" spans="1:24" x14ac:dyDescent="0.25">
      <c r="A130" s="6"/>
      <c r="B130" s="6"/>
      <c r="C130" s="7"/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1</v>
      </c>
    </row>
    <row r="131" spans="1:24" x14ac:dyDescent="0.25">
      <c r="A131" s="6"/>
      <c r="B131" s="6"/>
      <c r="C131" s="7"/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ref="X131:X194" si="2">(1+G131*0.15+H131*G131*0.05)*(1+I131*0.15)*(1+J131/100)*(1+K131/100)*(1+L131*0.1+L131*M131*0.1)*(1+N131*0.1+N131*O131*0.1)*(1+P131*0.05)*(1+Q131*0.1)*(1+R131*0.1)*POWER(0.9,ROUNDDOWN(S131/10,0))*POWER(0.9,T131)*POWER(0.9,U131)*POWER(0.7,V131)*(1-W131)</f>
        <v>1</v>
      </c>
    </row>
    <row r="132" spans="1:24" x14ac:dyDescent="0.25">
      <c r="A132" s="6"/>
      <c r="B132" s="6"/>
      <c r="C132" s="7"/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2"/>
        <v>1</v>
      </c>
    </row>
    <row r="133" spans="1:24" x14ac:dyDescent="0.25">
      <c r="A133" s="6"/>
      <c r="B133" s="6"/>
      <c r="C133" s="7"/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2"/>
        <v>1</v>
      </c>
    </row>
    <row r="134" spans="1:24" x14ac:dyDescent="0.25">
      <c r="A134" s="6"/>
      <c r="B134" s="6"/>
      <c r="C134" s="7"/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2"/>
        <v>1</v>
      </c>
    </row>
    <row r="135" spans="1:24" x14ac:dyDescent="0.25">
      <c r="A135" s="6"/>
      <c r="B135" s="6"/>
      <c r="C135" s="7"/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si="2"/>
        <v>1</v>
      </c>
    </row>
    <row r="136" spans="1:24" x14ac:dyDescent="0.25">
      <c r="A136" s="6"/>
      <c r="B136" s="6"/>
      <c r="C136" s="7"/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1</v>
      </c>
    </row>
    <row r="137" spans="1:24" x14ac:dyDescent="0.25">
      <c r="A137" s="6"/>
      <c r="B137" s="6"/>
      <c r="C137" s="7"/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x14ac:dyDescent="0.25">
      <c r="A138" s="6"/>
      <c r="B138" s="6"/>
      <c r="C138" s="7"/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x14ac:dyDescent="0.25">
      <c r="A139" s="6"/>
      <c r="B139" s="6"/>
      <c r="C139" s="7"/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x14ac:dyDescent="0.25">
      <c r="A140" s="6"/>
      <c r="B140" s="6"/>
      <c r="C140" s="7"/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1</v>
      </c>
    </row>
    <row r="141" spans="1:24" x14ac:dyDescent="0.25">
      <c r="A141" s="6"/>
      <c r="B141" s="6"/>
      <c r="C141" s="7"/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1</v>
      </c>
    </row>
    <row r="142" spans="1:24" x14ac:dyDescent="0.25">
      <c r="A142" s="6"/>
      <c r="B142" s="6"/>
      <c r="C142" s="7"/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1</v>
      </c>
    </row>
    <row r="143" spans="1:24" x14ac:dyDescent="0.25">
      <c r="A143" s="6"/>
      <c r="B143" s="6"/>
      <c r="C143" s="7"/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1</v>
      </c>
    </row>
    <row r="144" spans="1:24" x14ac:dyDescent="0.25">
      <c r="A144" s="6"/>
      <c r="B144" s="6"/>
      <c r="C144" s="7"/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1</v>
      </c>
    </row>
    <row r="145" spans="1:24" x14ac:dyDescent="0.25">
      <c r="A145" s="6"/>
      <c r="B145" s="6"/>
      <c r="C145" s="7"/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1</v>
      </c>
    </row>
    <row r="146" spans="1:24" x14ac:dyDescent="0.25">
      <c r="A146" s="6"/>
      <c r="B146" s="6"/>
      <c r="C146" s="7"/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1</v>
      </c>
    </row>
    <row r="147" spans="1:24" x14ac:dyDescent="0.25">
      <c r="A147" s="6"/>
      <c r="B147" s="6"/>
      <c r="C147" s="7"/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1</v>
      </c>
    </row>
    <row r="148" spans="1:24" x14ac:dyDescent="0.25">
      <c r="A148" s="6"/>
      <c r="B148" s="6"/>
      <c r="C148" s="7"/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x14ac:dyDescent="0.25">
      <c r="A149" s="6"/>
      <c r="B149" s="6"/>
      <c r="C149" s="7"/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x14ac:dyDescent="0.25">
      <c r="A150" s="6"/>
      <c r="B150" s="6"/>
      <c r="C150" s="7"/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1</v>
      </c>
    </row>
    <row r="151" spans="1:24" x14ac:dyDescent="0.25">
      <c r="A151" s="6"/>
      <c r="B151" s="6"/>
      <c r="C151" s="7"/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1</v>
      </c>
    </row>
    <row r="152" spans="1:24" x14ac:dyDescent="0.25">
      <c r="A152" s="6"/>
      <c r="B152" s="6"/>
      <c r="C152" s="7"/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x14ac:dyDescent="0.25">
      <c r="A153" s="6"/>
      <c r="B153" s="6"/>
      <c r="C153" s="7"/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1</v>
      </c>
    </row>
    <row r="154" spans="1:24" x14ac:dyDescent="0.25">
      <c r="A154" s="6"/>
      <c r="B154" s="6"/>
      <c r="C154" s="7"/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x14ac:dyDescent="0.25">
      <c r="A155" s="6"/>
      <c r="B155" s="6"/>
      <c r="C155" s="7"/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x14ac:dyDescent="0.25">
      <c r="A156" s="6"/>
      <c r="B156" s="6"/>
      <c r="C156" s="7"/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1</v>
      </c>
    </row>
    <row r="157" spans="1:24" x14ac:dyDescent="0.25">
      <c r="A157" s="6"/>
      <c r="B157" s="6"/>
      <c r="C157" s="7"/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1</v>
      </c>
    </row>
    <row r="158" spans="1:24" x14ac:dyDescent="0.25">
      <c r="A158" s="6"/>
      <c r="B158" s="6"/>
      <c r="C158" s="7"/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x14ac:dyDescent="0.25">
      <c r="A159" s="6"/>
      <c r="B159" s="6"/>
      <c r="C159" s="7"/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1</v>
      </c>
    </row>
    <row r="160" spans="1:24" x14ac:dyDescent="0.25">
      <c r="A160" s="6"/>
      <c r="B160" s="6"/>
      <c r="C160" s="7"/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x14ac:dyDescent="0.25">
      <c r="A161" s="6"/>
      <c r="B161" s="6"/>
      <c r="C161" s="7"/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x14ac:dyDescent="0.25">
      <c r="A162" s="6"/>
      <c r="B162" s="6"/>
      <c r="C162" s="7"/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x14ac:dyDescent="0.25">
      <c r="A163" s="6"/>
      <c r="B163" s="6"/>
      <c r="C163" s="7"/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1</v>
      </c>
    </row>
    <row r="164" spans="1:24" x14ac:dyDescent="0.25">
      <c r="A164" s="6"/>
      <c r="B164" s="6"/>
      <c r="C164" s="7"/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x14ac:dyDescent="0.25">
      <c r="A165" s="6"/>
      <c r="B165" s="6"/>
      <c r="C165" s="7"/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1</v>
      </c>
    </row>
    <row r="166" spans="1:24" x14ac:dyDescent="0.25">
      <c r="A166" s="6"/>
      <c r="B166" s="6"/>
      <c r="C166" s="7"/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1</v>
      </c>
    </row>
    <row r="167" spans="1:24" x14ac:dyDescent="0.25">
      <c r="A167" s="6"/>
      <c r="B167" s="6"/>
      <c r="C167" s="7"/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1</v>
      </c>
    </row>
    <row r="168" spans="1:24" x14ac:dyDescent="0.25">
      <c r="A168" s="6"/>
      <c r="B168" s="6"/>
      <c r="C168" s="7"/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x14ac:dyDescent="0.25">
      <c r="A169" s="6"/>
      <c r="B169" s="6"/>
      <c r="C169" s="7"/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1</v>
      </c>
    </row>
    <row r="170" spans="1:24" x14ac:dyDescent="0.25">
      <c r="A170" s="6"/>
      <c r="B170" s="6"/>
      <c r="C170" s="7"/>
      <c r="D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x14ac:dyDescent="0.25">
      <c r="A171" s="6"/>
      <c r="B171" s="6"/>
      <c r="C171" s="7"/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1</v>
      </c>
    </row>
    <row r="172" spans="1:24" x14ac:dyDescent="0.25">
      <c r="A172" s="6"/>
      <c r="B172" s="6"/>
      <c r="C172" s="7"/>
      <c r="D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x14ac:dyDescent="0.25">
      <c r="A173" s="6"/>
      <c r="B173" s="6"/>
      <c r="C173" s="7"/>
      <c r="D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1</v>
      </c>
    </row>
    <row r="174" spans="1:24" x14ac:dyDescent="0.25">
      <c r="A174" s="6"/>
      <c r="B174" s="6"/>
      <c r="C174" s="7"/>
      <c r="D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x14ac:dyDescent="0.25">
      <c r="A175" s="6"/>
      <c r="B175" s="6"/>
      <c r="C175" s="7"/>
      <c r="D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1</v>
      </c>
    </row>
    <row r="176" spans="1:24" x14ac:dyDescent="0.25">
      <c r="A176" s="6"/>
      <c r="B176" s="6"/>
      <c r="C176" s="7"/>
      <c r="D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1</v>
      </c>
    </row>
    <row r="177" spans="1:24" x14ac:dyDescent="0.25">
      <c r="A177" s="6"/>
      <c r="B177" s="6"/>
      <c r="C177" s="7"/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1</v>
      </c>
    </row>
    <row r="178" spans="1:24" x14ac:dyDescent="0.25">
      <c r="A178" s="6"/>
      <c r="B178" s="6"/>
      <c r="C178" s="7"/>
      <c r="D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1</v>
      </c>
    </row>
    <row r="179" spans="1:24" x14ac:dyDescent="0.25">
      <c r="A179" s="6"/>
      <c r="B179" s="6"/>
      <c r="C179" s="7"/>
      <c r="D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1</v>
      </c>
    </row>
    <row r="180" spans="1:24" x14ac:dyDescent="0.25">
      <c r="A180" s="6"/>
      <c r="B180" s="6"/>
      <c r="C180" s="7"/>
      <c r="D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1</v>
      </c>
    </row>
    <row r="181" spans="1:24" x14ac:dyDescent="0.25">
      <c r="A181" s="6"/>
      <c r="B181" s="6"/>
      <c r="C181" s="7"/>
      <c r="D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x14ac:dyDescent="0.25">
      <c r="A182" s="6"/>
      <c r="B182" s="6"/>
      <c r="C182" s="7"/>
      <c r="D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1</v>
      </c>
    </row>
    <row r="183" spans="1:24" x14ac:dyDescent="0.25">
      <c r="A183" s="6"/>
      <c r="B183" s="6"/>
      <c r="C183" s="7"/>
      <c r="D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x14ac:dyDescent="0.25">
      <c r="A184" s="6"/>
      <c r="B184" s="6"/>
      <c r="C184" s="7"/>
      <c r="D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1</v>
      </c>
    </row>
    <row r="185" spans="1:24" x14ac:dyDescent="0.25">
      <c r="A185" s="6"/>
      <c r="B185" s="6"/>
      <c r="C185" s="7"/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>
        <f t="shared" si="2"/>
        <v>1</v>
      </c>
    </row>
    <row r="186" spans="1:24" x14ac:dyDescent="0.25">
      <c r="A186" s="6"/>
      <c r="B186" s="6"/>
      <c r="C186" s="7"/>
      <c r="D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>
        <f t="shared" si="2"/>
        <v>1</v>
      </c>
    </row>
    <row r="187" spans="1:24" x14ac:dyDescent="0.25">
      <c r="A187" s="6"/>
      <c r="B187" s="6"/>
      <c r="C187" s="7"/>
      <c r="D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>
        <f t="shared" si="2"/>
        <v>1</v>
      </c>
    </row>
    <row r="188" spans="1:24" x14ac:dyDescent="0.25">
      <c r="A188" s="6"/>
      <c r="B188" s="6"/>
      <c r="C188" s="7"/>
      <c r="D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>
        <f t="shared" si="2"/>
        <v>1</v>
      </c>
    </row>
    <row r="189" spans="1:24" x14ac:dyDescent="0.25">
      <c r="A189" s="6"/>
      <c r="B189" s="6"/>
      <c r="C189" s="7"/>
      <c r="D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>
        <f t="shared" si="2"/>
        <v>1</v>
      </c>
    </row>
    <row r="190" spans="1:24" x14ac:dyDescent="0.25">
      <c r="A190" s="6"/>
      <c r="B190" s="6"/>
      <c r="C190" s="7"/>
      <c r="D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>
        <f t="shared" si="2"/>
        <v>1</v>
      </c>
    </row>
    <row r="191" spans="1:24" x14ac:dyDescent="0.25">
      <c r="A191" s="6"/>
      <c r="B191" s="6"/>
      <c r="C191" s="7"/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>
        <f t="shared" si="2"/>
        <v>1</v>
      </c>
    </row>
    <row r="192" spans="1:24" x14ac:dyDescent="0.25">
      <c r="A192" s="6"/>
      <c r="B192" s="6"/>
      <c r="C192" s="7"/>
      <c r="D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>
        <f t="shared" si="2"/>
        <v>1</v>
      </c>
    </row>
    <row r="193" spans="1:24" x14ac:dyDescent="0.25">
      <c r="A193" s="6"/>
      <c r="B193" s="6"/>
      <c r="C193" s="7"/>
      <c r="D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>
        <f t="shared" si="2"/>
        <v>1</v>
      </c>
    </row>
    <row r="194" spans="1:24" x14ac:dyDescent="0.25">
      <c r="A194" s="6"/>
      <c r="B194" s="6"/>
      <c r="C194" s="7"/>
      <c r="D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>
        <f t="shared" si="2"/>
        <v>1</v>
      </c>
    </row>
    <row r="195" spans="1:24" x14ac:dyDescent="0.25">
      <c r="A195" s="6"/>
      <c r="B195" s="6"/>
      <c r="C195" s="7"/>
      <c r="D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>
        <f t="shared" ref="X195:X258" si="3">(1+G195*0.15+H195*G195*0.05)*(1+I195*0.15)*(1+J195/100)*(1+K195/100)*(1+L195*0.1+L195*M195*0.1)*(1+N195*0.1+N195*O195*0.1)*(1+P195*0.05)*(1+Q195*0.1)*(1+R195*0.1)*POWER(0.9,ROUNDDOWN(S195/10,0))*POWER(0.9,T195)*POWER(0.9,U195)*POWER(0.7,V195)*(1-W195)</f>
        <v>1</v>
      </c>
    </row>
    <row r="196" spans="1:24" x14ac:dyDescent="0.25">
      <c r="A196" s="6"/>
      <c r="B196" s="6"/>
      <c r="C196" s="7"/>
      <c r="D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>
        <f t="shared" si="3"/>
        <v>1</v>
      </c>
    </row>
    <row r="197" spans="1:24" x14ac:dyDescent="0.25">
      <c r="A197" s="6"/>
      <c r="B197" s="6"/>
      <c r="C197" s="7"/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>
        <f t="shared" si="3"/>
        <v>1</v>
      </c>
    </row>
    <row r="198" spans="1:24" x14ac:dyDescent="0.25">
      <c r="A198" s="6"/>
      <c r="B198" s="6"/>
      <c r="C198" s="7"/>
      <c r="D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>
        <f t="shared" si="3"/>
        <v>1</v>
      </c>
    </row>
    <row r="199" spans="1:24" x14ac:dyDescent="0.25">
      <c r="A199" s="6"/>
      <c r="B199" s="6"/>
      <c r="C199" s="7"/>
      <c r="D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>
        <f t="shared" si="3"/>
        <v>1</v>
      </c>
    </row>
    <row r="200" spans="1:24" x14ac:dyDescent="0.25">
      <c r="A200" s="6"/>
      <c r="B200" s="6"/>
      <c r="C200" s="7"/>
      <c r="D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>
        <f t="shared" si="3"/>
        <v>1</v>
      </c>
    </row>
    <row r="201" spans="1:24" x14ac:dyDescent="0.25">
      <c r="A201" s="6"/>
      <c r="B201" s="6"/>
      <c r="C201" s="7"/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>
        <f t="shared" si="3"/>
        <v>1</v>
      </c>
    </row>
    <row r="202" spans="1:24" x14ac:dyDescent="0.25">
      <c r="A202" s="6"/>
      <c r="B202" s="6"/>
      <c r="C202" s="7"/>
      <c r="D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>
        <f t="shared" si="3"/>
        <v>1</v>
      </c>
    </row>
    <row r="203" spans="1:24" x14ac:dyDescent="0.25">
      <c r="A203" s="6"/>
      <c r="B203" s="6"/>
      <c r="C203" s="7"/>
      <c r="D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>
        <f t="shared" si="3"/>
        <v>1</v>
      </c>
    </row>
    <row r="204" spans="1:24" x14ac:dyDescent="0.25">
      <c r="A204" s="6"/>
      <c r="B204" s="6"/>
      <c r="C204" s="7"/>
      <c r="D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>
        <f t="shared" si="3"/>
        <v>1</v>
      </c>
    </row>
    <row r="205" spans="1:24" x14ac:dyDescent="0.25">
      <c r="A205" s="6"/>
      <c r="B205" s="6"/>
      <c r="C205" s="7"/>
      <c r="D205" s="7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>
        <f t="shared" si="3"/>
        <v>1</v>
      </c>
    </row>
    <row r="206" spans="1:24" x14ac:dyDescent="0.25">
      <c r="A206" s="6"/>
      <c r="B206" s="6"/>
      <c r="C206" s="7"/>
      <c r="D206" s="7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>
        <f t="shared" si="3"/>
        <v>1</v>
      </c>
    </row>
    <row r="207" spans="1:24" x14ac:dyDescent="0.25">
      <c r="A207" s="6"/>
      <c r="B207" s="6"/>
      <c r="C207" s="7"/>
      <c r="D207" s="7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>
        <f t="shared" si="3"/>
        <v>1</v>
      </c>
    </row>
    <row r="208" spans="1:24" x14ac:dyDescent="0.25">
      <c r="A208" s="6"/>
      <c r="B208" s="6"/>
      <c r="C208" s="7"/>
      <c r="D208" s="7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>
        <f t="shared" si="3"/>
        <v>1</v>
      </c>
    </row>
    <row r="209" spans="1:24" x14ac:dyDescent="0.25">
      <c r="A209" s="6"/>
      <c r="B209" s="6"/>
      <c r="C209" s="7"/>
      <c r="D209" s="7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>
        <f t="shared" si="3"/>
        <v>1</v>
      </c>
    </row>
    <row r="210" spans="1:24" x14ac:dyDescent="0.25">
      <c r="A210" s="6"/>
      <c r="B210" s="6"/>
      <c r="C210" s="7"/>
      <c r="D210" s="7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>
        <f t="shared" si="3"/>
        <v>1</v>
      </c>
    </row>
    <row r="211" spans="1:24" x14ac:dyDescent="0.25">
      <c r="A211" s="6"/>
      <c r="B211" s="6"/>
      <c r="C211" s="7"/>
      <c r="D211" s="7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>
        <f t="shared" si="3"/>
        <v>1</v>
      </c>
    </row>
    <row r="212" spans="1:24" x14ac:dyDescent="0.25">
      <c r="A212" s="6"/>
      <c r="B212" s="6"/>
      <c r="C212" s="7"/>
      <c r="D212" s="7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>
        <f t="shared" si="3"/>
        <v>1</v>
      </c>
    </row>
    <row r="213" spans="1:24" x14ac:dyDescent="0.25">
      <c r="A213" s="6"/>
      <c r="B213" s="6"/>
      <c r="C213" s="7"/>
      <c r="D213" s="7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>
        <f t="shared" si="3"/>
        <v>1</v>
      </c>
    </row>
    <row r="214" spans="1:24" x14ac:dyDescent="0.25">
      <c r="A214" s="6"/>
      <c r="B214" s="6"/>
      <c r="C214" s="7"/>
      <c r="D214" s="7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>
        <f t="shared" si="3"/>
        <v>1</v>
      </c>
    </row>
    <row r="215" spans="1:24" x14ac:dyDescent="0.25">
      <c r="A215" s="6"/>
      <c r="B215" s="6"/>
      <c r="C215" s="7"/>
      <c r="D215" s="7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>
        <f t="shared" si="3"/>
        <v>1</v>
      </c>
    </row>
    <row r="216" spans="1:24" x14ac:dyDescent="0.25">
      <c r="A216" s="6"/>
      <c r="B216" s="6"/>
      <c r="C216" s="7"/>
      <c r="D216" s="7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>
        <f t="shared" si="3"/>
        <v>1</v>
      </c>
    </row>
    <row r="217" spans="1:24" x14ac:dyDescent="0.25">
      <c r="A217" s="6"/>
      <c r="B217" s="6"/>
      <c r="C217" s="7"/>
      <c r="D217" s="7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>
        <f t="shared" si="3"/>
        <v>1</v>
      </c>
    </row>
    <row r="218" spans="1:24" x14ac:dyDescent="0.25">
      <c r="A218" s="6"/>
      <c r="B218" s="6"/>
      <c r="C218" s="7"/>
      <c r="D218" s="7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>
        <f t="shared" si="3"/>
        <v>1</v>
      </c>
    </row>
    <row r="219" spans="1:24" x14ac:dyDescent="0.25">
      <c r="A219" s="6"/>
      <c r="B219" s="6"/>
      <c r="C219" s="7"/>
      <c r="D219" s="7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>
        <f t="shared" si="3"/>
        <v>1</v>
      </c>
    </row>
    <row r="220" spans="1:24" x14ac:dyDescent="0.25">
      <c r="A220" s="6"/>
      <c r="B220" s="6"/>
      <c r="C220" s="7"/>
      <c r="D220" s="7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>
        <f t="shared" si="3"/>
        <v>1</v>
      </c>
    </row>
    <row r="221" spans="1:24" x14ac:dyDescent="0.25">
      <c r="A221" s="6"/>
      <c r="B221" s="6"/>
      <c r="C221" s="7"/>
      <c r="D221" s="7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>
        <f t="shared" si="3"/>
        <v>1</v>
      </c>
    </row>
    <row r="222" spans="1:24" x14ac:dyDescent="0.25">
      <c r="A222" s="6"/>
      <c r="B222" s="6"/>
      <c r="C222" s="7"/>
      <c r="D222" s="7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>
        <f t="shared" si="3"/>
        <v>1</v>
      </c>
    </row>
    <row r="223" spans="1:24" x14ac:dyDescent="0.25">
      <c r="A223" s="6"/>
      <c r="B223" s="6"/>
      <c r="C223" s="7"/>
      <c r="D223" s="7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>
        <f t="shared" si="3"/>
        <v>1</v>
      </c>
    </row>
    <row r="224" spans="1:24" x14ac:dyDescent="0.25">
      <c r="A224" s="6"/>
      <c r="B224" s="6"/>
      <c r="C224" s="7"/>
      <c r="D224" s="7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>
        <f t="shared" si="3"/>
        <v>1</v>
      </c>
    </row>
    <row r="225" spans="1:24" x14ac:dyDescent="0.25">
      <c r="A225" s="6"/>
      <c r="B225" s="6"/>
      <c r="C225" s="7"/>
      <c r="D225" s="7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>
        <f t="shared" si="3"/>
        <v>1</v>
      </c>
    </row>
    <row r="226" spans="1:24" x14ac:dyDescent="0.25">
      <c r="A226" s="6"/>
      <c r="B226" s="6"/>
      <c r="C226" s="7"/>
      <c r="D226" s="7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>
        <f t="shared" si="3"/>
        <v>1</v>
      </c>
    </row>
    <row r="227" spans="1:24" x14ac:dyDescent="0.25">
      <c r="A227" s="6"/>
      <c r="B227" s="6"/>
      <c r="C227" s="7"/>
      <c r="D227" s="7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>
        <f t="shared" si="3"/>
        <v>1</v>
      </c>
    </row>
    <row r="228" spans="1:24" x14ac:dyDescent="0.25">
      <c r="A228" s="6"/>
      <c r="B228" s="6"/>
      <c r="C228" s="7"/>
      <c r="D228" s="7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>
        <f t="shared" si="3"/>
        <v>1</v>
      </c>
    </row>
    <row r="229" spans="1:24" x14ac:dyDescent="0.25">
      <c r="A229" s="6"/>
      <c r="B229" s="6"/>
      <c r="C229" s="7"/>
      <c r="D229" s="7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>
        <f t="shared" si="3"/>
        <v>1</v>
      </c>
    </row>
    <row r="230" spans="1:24" x14ac:dyDescent="0.25">
      <c r="A230" s="6"/>
      <c r="B230" s="6"/>
      <c r="C230" s="7"/>
      <c r="D230" s="7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>
        <f t="shared" si="3"/>
        <v>1</v>
      </c>
    </row>
    <row r="231" spans="1:24" x14ac:dyDescent="0.25">
      <c r="A231" s="6"/>
      <c r="B231" s="6"/>
      <c r="C231" s="7"/>
      <c r="D231" s="7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>
        <f t="shared" si="3"/>
        <v>1</v>
      </c>
    </row>
    <row r="232" spans="1:24" x14ac:dyDescent="0.25">
      <c r="A232" s="6"/>
      <c r="B232" s="6"/>
      <c r="C232" s="7"/>
      <c r="D232" s="7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>
        <f t="shared" si="3"/>
        <v>1</v>
      </c>
    </row>
    <row r="233" spans="1:24" x14ac:dyDescent="0.25">
      <c r="A233" s="6"/>
      <c r="B233" s="6"/>
      <c r="C233" s="7"/>
      <c r="D233" s="7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>
        <f t="shared" si="3"/>
        <v>1</v>
      </c>
    </row>
    <row r="234" spans="1:24" x14ac:dyDescent="0.25">
      <c r="A234" s="6"/>
      <c r="B234" s="6"/>
      <c r="C234" s="7"/>
      <c r="D234" s="7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>
        <f t="shared" si="3"/>
        <v>1</v>
      </c>
    </row>
    <row r="235" spans="1:24" x14ac:dyDescent="0.25">
      <c r="A235" s="6"/>
      <c r="B235" s="6"/>
      <c r="C235" s="7"/>
      <c r="D235" s="7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>
        <f t="shared" si="3"/>
        <v>1</v>
      </c>
    </row>
    <row r="236" spans="1:24" x14ac:dyDescent="0.25">
      <c r="A236" s="6"/>
      <c r="B236" s="6"/>
      <c r="C236" s="7"/>
      <c r="D236" s="7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>
        <f t="shared" si="3"/>
        <v>1</v>
      </c>
    </row>
    <row r="237" spans="1:24" x14ac:dyDescent="0.25">
      <c r="A237" s="6"/>
      <c r="B237" s="6"/>
      <c r="C237" s="7"/>
      <c r="D237" s="7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>
        <f t="shared" si="3"/>
        <v>1</v>
      </c>
    </row>
    <row r="238" spans="1:24" x14ac:dyDescent="0.25">
      <c r="A238" s="6"/>
      <c r="B238" s="6"/>
      <c r="C238" s="7"/>
      <c r="D238" s="7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>
        <f t="shared" si="3"/>
        <v>1</v>
      </c>
    </row>
    <row r="239" spans="1:24" x14ac:dyDescent="0.25">
      <c r="A239" s="6"/>
      <c r="B239" s="6"/>
      <c r="C239" s="7"/>
      <c r="D239" s="7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>
        <f t="shared" si="3"/>
        <v>1</v>
      </c>
    </row>
    <row r="240" spans="1:24" x14ac:dyDescent="0.25">
      <c r="A240" s="6"/>
      <c r="B240" s="6"/>
      <c r="C240" s="7"/>
      <c r="D240" s="7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>
        <f t="shared" si="3"/>
        <v>1</v>
      </c>
    </row>
    <row r="241" spans="1:24" x14ac:dyDescent="0.25">
      <c r="A241" s="6"/>
      <c r="B241" s="6"/>
      <c r="C241" s="7"/>
      <c r="D241" s="7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>
        <f t="shared" si="3"/>
        <v>1</v>
      </c>
    </row>
    <row r="242" spans="1:24" x14ac:dyDescent="0.25">
      <c r="A242" s="6"/>
      <c r="B242" s="6"/>
      <c r="C242" s="7"/>
      <c r="D242" s="7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>
        <f t="shared" si="3"/>
        <v>1</v>
      </c>
    </row>
    <row r="243" spans="1:24" x14ac:dyDescent="0.25">
      <c r="A243" s="6"/>
      <c r="B243" s="6"/>
      <c r="C243" s="7"/>
      <c r="D243" s="7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>
        <f t="shared" si="3"/>
        <v>1</v>
      </c>
    </row>
    <row r="244" spans="1:24" x14ac:dyDescent="0.25">
      <c r="A244" s="6"/>
      <c r="B244" s="6"/>
      <c r="C244" s="7"/>
      <c r="D244" s="7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>
        <f t="shared" si="3"/>
        <v>1</v>
      </c>
    </row>
    <row r="245" spans="1:24" x14ac:dyDescent="0.25">
      <c r="A245" s="6"/>
      <c r="B245" s="6"/>
      <c r="C245" s="7"/>
      <c r="D245" s="7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>
        <f t="shared" si="3"/>
        <v>1</v>
      </c>
    </row>
    <row r="246" spans="1:24" x14ac:dyDescent="0.25">
      <c r="A246" s="6"/>
      <c r="B246" s="6"/>
      <c r="C246" s="7"/>
      <c r="D246" s="7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>
        <f t="shared" si="3"/>
        <v>1</v>
      </c>
    </row>
    <row r="247" spans="1:24" x14ac:dyDescent="0.25">
      <c r="A247" s="6"/>
      <c r="B247" s="6"/>
      <c r="C247" s="7"/>
      <c r="D247" s="7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>
        <f t="shared" si="3"/>
        <v>1</v>
      </c>
    </row>
    <row r="248" spans="1:24" x14ac:dyDescent="0.25">
      <c r="A248" s="6"/>
      <c r="B248" s="6"/>
      <c r="C248" s="7"/>
      <c r="D248" s="7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>
        <f t="shared" si="3"/>
        <v>1</v>
      </c>
    </row>
    <row r="249" spans="1:24" x14ac:dyDescent="0.25">
      <c r="A249" s="6"/>
      <c r="B249" s="6"/>
      <c r="C249" s="7"/>
      <c r="D249" s="7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>
        <f t="shared" si="3"/>
        <v>1</v>
      </c>
    </row>
    <row r="250" spans="1:24" x14ac:dyDescent="0.25">
      <c r="A250" s="6"/>
      <c r="B250" s="6"/>
      <c r="C250" s="7"/>
      <c r="D250" s="7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>
        <f t="shared" si="3"/>
        <v>1</v>
      </c>
    </row>
    <row r="251" spans="1:24" x14ac:dyDescent="0.25">
      <c r="A251" s="6"/>
      <c r="B251" s="6"/>
      <c r="C251" s="7"/>
      <c r="D251" s="7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>
        <f t="shared" si="3"/>
        <v>1</v>
      </c>
    </row>
    <row r="252" spans="1:24" x14ac:dyDescent="0.25">
      <c r="A252" s="6"/>
      <c r="B252" s="6"/>
      <c r="C252" s="7"/>
      <c r="D252" s="7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>
        <f t="shared" si="3"/>
        <v>1</v>
      </c>
    </row>
    <row r="253" spans="1:24" x14ac:dyDescent="0.25">
      <c r="A253" s="6"/>
      <c r="B253" s="6"/>
      <c r="C253" s="7"/>
      <c r="D253" s="7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>
        <f t="shared" si="3"/>
        <v>1</v>
      </c>
    </row>
    <row r="254" spans="1:24" x14ac:dyDescent="0.25">
      <c r="A254" s="6"/>
      <c r="B254" s="6"/>
      <c r="C254" s="7"/>
      <c r="D254" s="7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>
        <f t="shared" si="3"/>
        <v>1</v>
      </c>
    </row>
    <row r="255" spans="1:24" x14ac:dyDescent="0.25">
      <c r="A255" s="6"/>
      <c r="B255" s="6"/>
      <c r="C255" s="7"/>
      <c r="D255" s="7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>
        <f t="shared" si="3"/>
        <v>1</v>
      </c>
    </row>
    <row r="256" spans="1:24" x14ac:dyDescent="0.25">
      <c r="A256" s="6"/>
      <c r="B256" s="6"/>
      <c r="C256" s="7"/>
      <c r="D256" s="7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>
        <f t="shared" si="3"/>
        <v>1</v>
      </c>
    </row>
    <row r="257" spans="1:24" x14ac:dyDescent="0.25">
      <c r="A257" s="6"/>
      <c r="B257" s="6"/>
      <c r="C257" s="7"/>
      <c r="D257" s="7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>
        <f t="shared" si="3"/>
        <v>1</v>
      </c>
    </row>
    <row r="258" spans="1:24" x14ac:dyDescent="0.25">
      <c r="A258" s="6"/>
      <c r="B258" s="6"/>
      <c r="C258" s="7"/>
      <c r="D258" s="7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>
        <f t="shared" si="3"/>
        <v>1</v>
      </c>
    </row>
    <row r="259" spans="1:24" x14ac:dyDescent="0.25">
      <c r="A259" s="6"/>
      <c r="B259" s="6"/>
      <c r="C259" s="7"/>
      <c r="D259" s="7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>
        <f t="shared" ref="X259:X300" si="4">(1+G259*0.15+H259*G259*0.05)*(1+I259*0.15)*(1+J259/100)*(1+K259/100)*(1+L259*0.1+L259*M259*0.1)*(1+N259*0.1+N259*O259*0.1)*(1+P259*0.05)*(1+Q259*0.1)*(1+R259*0.1)*POWER(0.9,ROUNDDOWN(S259/10,0))*POWER(0.9,T259)*POWER(0.9,U259)*POWER(0.7,V259)*(1-W259)</f>
        <v>1</v>
      </c>
    </row>
    <row r="260" spans="1:24" x14ac:dyDescent="0.25">
      <c r="A260" s="6"/>
      <c r="B260" s="6"/>
      <c r="C260" s="7"/>
      <c r="D260" s="7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>
        <f t="shared" si="4"/>
        <v>1</v>
      </c>
    </row>
    <row r="261" spans="1:24" x14ac:dyDescent="0.25">
      <c r="A261" s="6"/>
      <c r="B261" s="6"/>
      <c r="C261" s="7"/>
      <c r="D261" s="7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>
        <f t="shared" si="4"/>
        <v>1</v>
      </c>
    </row>
    <row r="262" spans="1:2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>
        <f t="shared" si="4"/>
        <v>1</v>
      </c>
    </row>
    <row r="263" spans="1:2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>
        <f t="shared" si="4"/>
        <v>1</v>
      </c>
    </row>
    <row r="264" spans="1:2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>
        <f t="shared" si="4"/>
        <v>1</v>
      </c>
    </row>
    <row r="265" spans="1:2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>
        <f t="shared" si="4"/>
        <v>1</v>
      </c>
    </row>
    <row r="266" spans="1:2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>
        <f t="shared" si="4"/>
        <v>1</v>
      </c>
    </row>
    <row r="267" spans="1:2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>
        <f t="shared" si="4"/>
        <v>1</v>
      </c>
    </row>
    <row r="268" spans="1:2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>
        <f t="shared" si="4"/>
        <v>1</v>
      </c>
    </row>
    <row r="269" spans="1:2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>
        <f t="shared" si="4"/>
        <v>1</v>
      </c>
    </row>
    <row r="270" spans="1:2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>
        <f t="shared" si="4"/>
        <v>1</v>
      </c>
    </row>
    <row r="271" spans="1:2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>
        <f t="shared" si="4"/>
        <v>1</v>
      </c>
    </row>
    <row r="272" spans="1:2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>
        <f t="shared" si="4"/>
        <v>1</v>
      </c>
    </row>
    <row r="273" spans="1:2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>
        <f t="shared" si="4"/>
        <v>1</v>
      </c>
    </row>
    <row r="274" spans="1:2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>
        <f t="shared" si="4"/>
        <v>1</v>
      </c>
    </row>
    <row r="275" spans="1:2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>
        <f t="shared" si="4"/>
        <v>1</v>
      </c>
    </row>
    <row r="276" spans="1:2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>
        <f t="shared" si="4"/>
        <v>1</v>
      </c>
    </row>
    <row r="277" spans="1:2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>
        <f t="shared" si="4"/>
        <v>1</v>
      </c>
    </row>
    <row r="278" spans="1:2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>
        <f t="shared" si="4"/>
        <v>1</v>
      </c>
    </row>
    <row r="279" spans="1:2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>
        <f t="shared" si="4"/>
        <v>1</v>
      </c>
    </row>
    <row r="280" spans="1:2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>
        <f t="shared" si="4"/>
        <v>1</v>
      </c>
    </row>
    <row r="281" spans="1:2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>
        <f t="shared" si="4"/>
        <v>1</v>
      </c>
    </row>
    <row r="282" spans="1:2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>
        <f t="shared" si="4"/>
        <v>1</v>
      </c>
    </row>
    <row r="283" spans="1:2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>
        <f t="shared" si="4"/>
        <v>1</v>
      </c>
    </row>
    <row r="284" spans="1:2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>
        <f t="shared" si="4"/>
        <v>1</v>
      </c>
    </row>
    <row r="285" spans="1:2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>
        <f t="shared" si="4"/>
        <v>1</v>
      </c>
    </row>
    <row r="286" spans="1:2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>
        <f t="shared" si="4"/>
        <v>1</v>
      </c>
    </row>
    <row r="287" spans="1:2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>
        <f t="shared" si="4"/>
        <v>1</v>
      </c>
    </row>
    <row r="288" spans="1:2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>
        <f t="shared" si="4"/>
        <v>1</v>
      </c>
    </row>
    <row r="289" spans="1:2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>
        <f t="shared" si="4"/>
        <v>1</v>
      </c>
    </row>
    <row r="290" spans="1:2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>
        <f t="shared" si="4"/>
        <v>1</v>
      </c>
    </row>
    <row r="291" spans="1:2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>
        <f t="shared" si="4"/>
        <v>1</v>
      </c>
    </row>
    <row r="292" spans="1:2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>
        <f t="shared" si="4"/>
        <v>1</v>
      </c>
    </row>
    <row r="293" spans="1:2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>
        <f t="shared" si="4"/>
        <v>1</v>
      </c>
    </row>
    <row r="294" spans="1:2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>
        <f t="shared" si="4"/>
        <v>1</v>
      </c>
    </row>
    <row r="295" spans="1:2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>
        <f t="shared" si="4"/>
        <v>1</v>
      </c>
    </row>
    <row r="296" spans="1:2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>
        <f t="shared" si="4"/>
        <v>1</v>
      </c>
    </row>
    <row r="297" spans="1:2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>
        <f t="shared" si="4"/>
        <v>1</v>
      </c>
    </row>
    <row r="298" spans="1:2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>
        <f t="shared" si="4"/>
        <v>1</v>
      </c>
    </row>
    <row r="299" spans="1:2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>
        <f t="shared" si="4"/>
        <v>1</v>
      </c>
    </row>
    <row r="300" spans="1:2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>
        <f t="shared" si="4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НОР</vt:lpstr>
      <vt:lpstr>ФС</vt:lpstr>
      <vt:lpstr>Пуб</vt:lpstr>
      <vt:lpstr>Док</vt:lpstr>
      <vt:lpstr>Пат</vt:lpstr>
      <vt:lpstr>Мон</vt:lpstr>
      <vt:lpstr>АУР</vt:lpstr>
      <vt:lpstr>СР</vt:lpstr>
      <vt:lpstr>Исполнители</vt:lpstr>
      <vt:lpstr>Данные</vt:lpstr>
      <vt:lpstr>Фонды</vt:lpstr>
      <vt:lpstr>Оплата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haosit13</dc:creator>
  <cp:lastModifiedBy>haosit13</cp:lastModifiedBy>
  <dcterms:created xsi:type="dcterms:W3CDTF">2025-02-18T13:08:55Z</dcterms:created>
  <dcterms:modified xsi:type="dcterms:W3CDTF">2025-07-18T15:12:44Z</dcterms:modified>
</cp:coreProperties>
</file>